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spgl-my.sharepoint.com/personal/wen_jian_lim_spglobal_com/Documents/Documents/"/>
    </mc:Choice>
  </mc:AlternateContent>
  <xr:revisionPtr revIDLastSave="0" documentId="8_{ED3AEEF6-A901-43AE-AF9B-814F45683B43}" xr6:coauthVersionLast="47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Disclaimer" sheetId="3" r:id="rId1"/>
    <sheet name="Platts.Historical.Report" sheetId="1" r:id="rId2"/>
    <sheet name="Platts.Transformation" sheetId="4" r:id="rId3"/>
    <sheet name="Sheet2B" sheetId="7" state="hidden" r:id="rId4"/>
    <sheet name="Sheet3B" sheetId="8" state="hidden" r:id="rId5"/>
    <sheet name="Platts.Glossary" sheetId="2" r:id="rId6"/>
  </sheets>
  <definedNames>
    <definedName name="_Symbol" localSheetId="2">'Platts.Historical.Report'!$C$15:INDEX('Platts.Historical.Report'!$C$15:$C$2000,COUNTA('Platts.Historical.Report'!$C$15:$C$2000))</definedName>
    <definedName name="_Symbol2B" localSheetId="3">'Platts.Historical.Report'!$C$15:INDEX('Platts.Historical.Report'!$C$15:$C$2000,COUNTA('Platts.Historical.Report'!$C$15:$C$2000))</definedName>
    <definedName name="_Symbol3B" localSheetId="4">'Platts.Historical.Report'!$C$15:INDEX('Platts.Historical.Report'!$C$15:$C$2000,COUNTA('Platts.Historical.Report'!$C$15:$C$2000))</definedName>
    <definedName name="BateCode_Options" localSheetId="1">Platts.Glossary!$D$6:$D$9</definedName>
    <definedName name="ED_2B">'Platts.Historical.Report'!$C$8</definedName>
    <definedName name="ED_3B" localSheetId="4">'Platts.Historical.Report'!$C$8</definedName>
    <definedName name="End_Date">'Platts.Historical.Report'!$C$8</definedName>
    <definedName name="Header_Options" localSheetId="1">Platts.Glossary!#REF!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ist_BateCode" localSheetId="1">'Platts.Historical.Report'!$C$17:INDEX('Platts.Historical.Report'!$C$18:$C$20,COUNTA('Platts.Historical.Report'!$C$18:$C$20))</definedName>
    <definedName name="List_Symbol2B" localSheetId="1">Sheet2B!$H$5:INDEX(Sheet2B!$H$5:$K$1611,COUNTA(Sheet2B!$I$5:$I$1611)-COUNTBLANK(Sheet2B!$I$6:$I$1611),4)</definedName>
    <definedName name="List_Symbol3B" localSheetId="1">Sheet3B!$H$5:INDEX(Sheet3B!$H$5:$K$2414,COUNTA(Sheet3B!$I$5:$I$2414)-COUNTBLANK(Sheet3B!$I$6:$I$2414),4)</definedName>
    <definedName name="List_SymbolN" localSheetId="1">Platts.Transformation!$X$5:INDEX(Platts.Transformation!$X$5:$Z$804,COUNTA(Platts.Transformation!$X$5:$X$804),3)</definedName>
    <definedName name="List_Symbols" localSheetId="1">Platts.Transformation!$H$5:INDEX(Platts.Transformation!$H$5:$K$804,COUNTA(Platts.Transformation!$I$5:$I$804)-COUNTBLANK(Platts.Transformation!$I$6:$I$804),4)</definedName>
    <definedName name="Padding_Options" localSheetId="1">Platts.Glossary!$G$6:$G$8</definedName>
    <definedName name="Rng_Selector" localSheetId="1">IF(COUNTIF(Platts.Transformation!$T$5:$T$7,"&lt;&gt;0")=0,Platts.Historical.Report!List_SymbolN,IF(COUNTIF(Platts.Transformation!$R$5:$R$7,"&lt;&gt;0")=2,Platts.Historical.Report!List_Symbol2B,IF(COUNTIF(Platts.Transformation!$R$5:$R$7,"&lt;&gt;0")=3,Platts.Historical.Report!List_Symbol3B,IF(COUNTIF(Platts.Transformation!$R$5:$R$7,"&lt;&gt;0")=1,Platts.Historical.Report!List_Symbols))))</definedName>
    <definedName name="SD_2B">'Platts.Historical.Report'!$C$7</definedName>
    <definedName name="SD_3B" localSheetId="4">'Platts.Historical.Report'!$C$7</definedName>
    <definedName name="SortOrder_Options" localSheetId="1">Platts.Glossary!$B$6:$B$7</definedName>
    <definedName name="Start_Date">'Platts.Historical.Report'!$C$7</definedName>
    <definedName name="Symbol_List">'Platts.Historical.Report'!$C$15:INDEX('Platts.Historical.Report'!$C$15:$C$2000,COUNTA('Platts.Historical.Report'!$C$15:$C$2000))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" l="1"/>
  <c r="C8" i="1" a="1"/>
  <c r="C8" i="1" l="1"/>
  <c r="T6" i="4"/>
  <c r="T7" i="4"/>
  <c r="T5" i="4"/>
  <c r="H185" i="8" a="1"/>
  <c r="H185" i="8" s="1"/>
  <c r="H186" i="8" a="1"/>
  <c r="H186" i="8" s="1"/>
  <c r="H187" i="8" a="1"/>
  <c r="H187" i="8" s="1"/>
  <c r="H188" i="8" a="1"/>
  <c r="H188" i="8" s="1"/>
  <c r="H189" i="8" a="1"/>
  <c r="H189" i="8" s="1"/>
  <c r="H190" i="8" a="1"/>
  <c r="H190" i="8" s="1"/>
  <c r="H191" i="8" a="1"/>
  <c r="H191" i="8" s="1"/>
  <c r="H192" i="8" a="1"/>
  <c r="H192" i="8" s="1"/>
  <c r="H193" i="8" a="1"/>
  <c r="H193" i="8" s="1"/>
  <c r="H194" i="8" a="1"/>
  <c r="H194" i="8" s="1"/>
  <c r="H195" i="8" a="1"/>
  <c r="H195" i="8" s="1"/>
  <c r="H196" i="8" a="1"/>
  <c r="H196" i="8" s="1"/>
  <c r="H197" i="8" a="1"/>
  <c r="H197" i="8" s="1"/>
  <c r="H198" i="8" a="1"/>
  <c r="H198" i="8" s="1"/>
  <c r="H199" i="8" a="1"/>
  <c r="H199" i="8" s="1"/>
  <c r="H200" i="8" a="1"/>
  <c r="H200" i="8" s="1"/>
  <c r="H201" i="8" a="1"/>
  <c r="H201" i="8" s="1"/>
  <c r="H202" i="8" a="1"/>
  <c r="H202" i="8" s="1"/>
  <c r="H203" i="8" a="1"/>
  <c r="H203" i="8" s="1"/>
  <c r="H204" i="8" a="1"/>
  <c r="H204" i="8" s="1"/>
  <c r="H205" i="8" a="1"/>
  <c r="H205" i="8" s="1"/>
  <c r="H206" i="8" a="1"/>
  <c r="H206" i="8" s="1"/>
  <c r="H207" i="8" a="1"/>
  <c r="H207" i="8" s="1"/>
  <c r="H208" i="8" a="1"/>
  <c r="H208" i="8" s="1"/>
  <c r="H209" i="8" a="1"/>
  <c r="H209" i="8" s="1"/>
  <c r="H210" i="8" a="1"/>
  <c r="H210" i="8" s="1"/>
  <c r="H211" i="8" a="1"/>
  <c r="H211" i="8" s="1"/>
  <c r="H212" i="8" a="1"/>
  <c r="H212" i="8" s="1"/>
  <c r="H213" i="8" a="1"/>
  <c r="H213" i="8" s="1"/>
  <c r="H214" i="8" a="1"/>
  <c r="H214" i="8" s="1"/>
  <c r="H215" i="8" a="1"/>
  <c r="H215" i="8" s="1"/>
  <c r="H216" i="8" a="1"/>
  <c r="H216" i="8" s="1"/>
  <c r="H217" i="8" a="1"/>
  <c r="H217" i="8" s="1"/>
  <c r="H218" i="8" a="1"/>
  <c r="H218" i="8" s="1"/>
  <c r="H219" i="8" a="1"/>
  <c r="H219" i="8" s="1"/>
  <c r="H220" i="8" a="1"/>
  <c r="H220" i="8" s="1"/>
  <c r="H221" i="8" a="1"/>
  <c r="H221" i="8" s="1"/>
  <c r="H222" i="8" a="1"/>
  <c r="H222" i="8" s="1"/>
  <c r="H223" i="8" a="1"/>
  <c r="H223" i="8" s="1"/>
  <c r="H224" i="8" a="1"/>
  <c r="H224" i="8" s="1"/>
  <c r="H225" i="8" a="1"/>
  <c r="H225" i="8" s="1"/>
  <c r="H226" i="8" a="1"/>
  <c r="H226" i="8" s="1"/>
  <c r="H227" i="8" a="1"/>
  <c r="H227" i="8" s="1"/>
  <c r="H228" i="8" a="1"/>
  <c r="H228" i="8" s="1"/>
  <c r="H229" i="8" a="1"/>
  <c r="H229" i="8" s="1"/>
  <c r="H230" i="8" a="1"/>
  <c r="H230" i="8" s="1"/>
  <c r="H231" i="8" a="1"/>
  <c r="H231" i="8" s="1"/>
  <c r="H232" i="8" a="1"/>
  <c r="H232" i="8" s="1"/>
  <c r="H233" i="8" a="1"/>
  <c r="H233" i="8" s="1"/>
  <c r="H234" i="8" a="1"/>
  <c r="H234" i="8" s="1"/>
  <c r="H235" i="8" a="1"/>
  <c r="H235" i="8" s="1"/>
  <c r="H236" i="8" a="1"/>
  <c r="H236" i="8" s="1"/>
  <c r="H237" i="8" a="1"/>
  <c r="H237" i="8" s="1"/>
  <c r="H238" i="8" a="1"/>
  <c r="H238" i="8" s="1"/>
  <c r="H239" i="8" a="1"/>
  <c r="H239" i="8" s="1"/>
  <c r="H240" i="8" a="1"/>
  <c r="H240" i="8" s="1"/>
  <c r="H241" i="8" a="1"/>
  <c r="H241" i="8" s="1"/>
  <c r="H242" i="8" a="1"/>
  <c r="H242" i="8" s="1"/>
  <c r="H243" i="8" a="1"/>
  <c r="H243" i="8" s="1"/>
  <c r="H244" i="8" a="1"/>
  <c r="H244" i="8" s="1"/>
  <c r="H245" i="8" a="1"/>
  <c r="H245" i="8" s="1"/>
  <c r="H246" i="8" a="1"/>
  <c r="H246" i="8" s="1"/>
  <c r="H247" i="8" a="1"/>
  <c r="H247" i="8" s="1"/>
  <c r="H248" i="8" a="1"/>
  <c r="H248" i="8" s="1"/>
  <c r="H249" i="8" a="1"/>
  <c r="H249" i="8" s="1"/>
  <c r="H250" i="8" a="1"/>
  <c r="H250" i="8" s="1"/>
  <c r="H251" i="8" a="1"/>
  <c r="H251" i="8" s="1"/>
  <c r="H252" i="8" a="1"/>
  <c r="H252" i="8" s="1"/>
  <c r="H253" i="8" a="1"/>
  <c r="H253" i="8" s="1"/>
  <c r="H254" i="8" a="1"/>
  <c r="H254" i="8" s="1"/>
  <c r="H255" i="8" a="1"/>
  <c r="H255" i="8" s="1"/>
  <c r="H256" i="8" a="1"/>
  <c r="H256" i="8" s="1"/>
  <c r="H257" i="8" a="1"/>
  <c r="H257" i="8" s="1"/>
  <c r="H258" i="8" a="1"/>
  <c r="H258" i="8" s="1"/>
  <c r="H259" i="8" a="1"/>
  <c r="H259" i="8" s="1"/>
  <c r="H260" i="8" a="1"/>
  <c r="H260" i="8" s="1"/>
  <c r="H261" i="8" a="1"/>
  <c r="H261" i="8" s="1"/>
  <c r="H262" i="8" a="1"/>
  <c r="H262" i="8" s="1"/>
  <c r="H263" i="8" a="1"/>
  <c r="H263" i="8" s="1"/>
  <c r="H264" i="8" a="1"/>
  <c r="H264" i="8" s="1"/>
  <c r="H265" i="8" a="1"/>
  <c r="H265" i="8" s="1"/>
  <c r="H266" i="8" a="1"/>
  <c r="H266" i="8" s="1"/>
  <c r="H267" i="8" a="1"/>
  <c r="H267" i="8" s="1"/>
  <c r="H268" i="8" a="1"/>
  <c r="H268" i="8" s="1"/>
  <c r="H269" i="8" a="1"/>
  <c r="H269" i="8" s="1"/>
  <c r="H270" i="8" a="1"/>
  <c r="H270" i="8" s="1"/>
  <c r="H271" i="8" a="1"/>
  <c r="H271" i="8" s="1"/>
  <c r="H272" i="8" a="1"/>
  <c r="H272" i="8" s="1"/>
  <c r="H273" i="8" a="1"/>
  <c r="H273" i="8" s="1"/>
  <c r="H274" i="8" a="1"/>
  <c r="H274" i="8" s="1"/>
  <c r="H275" i="8" a="1"/>
  <c r="H275" i="8" s="1"/>
  <c r="H276" i="8" a="1"/>
  <c r="H276" i="8" s="1"/>
  <c r="H277" i="8" a="1"/>
  <c r="H277" i="8" s="1"/>
  <c r="H278" i="8" a="1"/>
  <c r="H278" i="8" s="1"/>
  <c r="H279" i="8" a="1"/>
  <c r="H279" i="8" s="1"/>
  <c r="H280" i="8" a="1"/>
  <c r="H280" i="8" s="1"/>
  <c r="H281" i="8" a="1"/>
  <c r="H281" i="8" s="1"/>
  <c r="H282" i="8" a="1"/>
  <c r="H282" i="8" s="1"/>
  <c r="H283" i="8" a="1"/>
  <c r="H283" i="8" s="1"/>
  <c r="H284" i="8" a="1"/>
  <c r="H284" i="8" s="1"/>
  <c r="H285" i="8" a="1"/>
  <c r="H285" i="8" s="1"/>
  <c r="H286" i="8" a="1"/>
  <c r="H286" i="8" s="1"/>
  <c r="H287" i="8" a="1"/>
  <c r="H287" i="8" s="1"/>
  <c r="H288" i="8" a="1"/>
  <c r="H288" i="8" s="1"/>
  <c r="H289" i="8" a="1"/>
  <c r="H289" i="8" s="1"/>
  <c r="H290" i="8" a="1"/>
  <c r="H290" i="8" s="1"/>
  <c r="H291" i="8" a="1"/>
  <c r="H291" i="8" s="1"/>
  <c r="H292" i="8" a="1"/>
  <c r="H292" i="8" s="1"/>
  <c r="H293" i="8" a="1"/>
  <c r="H293" i="8" s="1"/>
  <c r="H294" i="8" a="1"/>
  <c r="H294" i="8" s="1"/>
  <c r="H295" i="8" a="1"/>
  <c r="H295" i="8" s="1"/>
  <c r="H296" i="8" a="1"/>
  <c r="H296" i="8" s="1"/>
  <c r="H297" i="8" a="1"/>
  <c r="H297" i="8" s="1"/>
  <c r="H298" i="8" a="1"/>
  <c r="H298" i="8" s="1"/>
  <c r="H299" i="8" a="1"/>
  <c r="H299" i="8" s="1"/>
  <c r="H300" i="8" a="1"/>
  <c r="H300" i="8" s="1"/>
  <c r="H301" i="8" a="1"/>
  <c r="H301" i="8" s="1"/>
  <c r="H302" i="8" a="1"/>
  <c r="H302" i="8" s="1"/>
  <c r="H303" i="8" a="1"/>
  <c r="H303" i="8" s="1"/>
  <c r="H304" i="8" a="1"/>
  <c r="H304" i="8" s="1"/>
  <c r="H305" i="8" a="1"/>
  <c r="H305" i="8" s="1"/>
  <c r="H306" i="8" a="1"/>
  <c r="H306" i="8" s="1"/>
  <c r="H307" i="8" a="1"/>
  <c r="H307" i="8" s="1"/>
  <c r="H308" i="8" a="1"/>
  <c r="H308" i="8" s="1"/>
  <c r="H309" i="8" a="1"/>
  <c r="H309" i="8" s="1"/>
  <c r="H310" i="8" a="1"/>
  <c r="H310" i="8" s="1"/>
  <c r="H311" i="8" a="1"/>
  <c r="H311" i="8" s="1"/>
  <c r="H312" i="8" a="1"/>
  <c r="H312" i="8" s="1"/>
  <c r="H313" i="8" a="1"/>
  <c r="H313" i="8" s="1"/>
  <c r="H314" i="8" a="1"/>
  <c r="H314" i="8" s="1"/>
  <c r="H315" i="8" a="1"/>
  <c r="H315" i="8" s="1"/>
  <c r="H316" i="8" a="1"/>
  <c r="H316" i="8" s="1"/>
  <c r="H317" i="8" a="1"/>
  <c r="H317" i="8" s="1"/>
  <c r="H318" i="8" a="1"/>
  <c r="H318" i="8" s="1"/>
  <c r="H319" i="8" a="1"/>
  <c r="H319" i="8" s="1"/>
  <c r="H320" i="8" a="1"/>
  <c r="H320" i="8" s="1"/>
  <c r="H321" i="8" a="1"/>
  <c r="H321" i="8" s="1"/>
  <c r="H322" i="8" a="1"/>
  <c r="H322" i="8" s="1"/>
  <c r="H323" i="8" a="1"/>
  <c r="H323" i="8" s="1"/>
  <c r="H324" i="8" a="1"/>
  <c r="H324" i="8" s="1"/>
  <c r="H325" i="8" a="1"/>
  <c r="H325" i="8" s="1"/>
  <c r="H326" i="8" a="1"/>
  <c r="H326" i="8" s="1"/>
  <c r="H327" i="8" a="1"/>
  <c r="H327" i="8" s="1"/>
  <c r="H328" i="8" a="1"/>
  <c r="H328" i="8" s="1"/>
  <c r="H329" i="8" a="1"/>
  <c r="H329" i="8" s="1"/>
  <c r="H330" i="8" a="1"/>
  <c r="H330" i="8" s="1"/>
  <c r="H331" i="8" a="1"/>
  <c r="H331" i="8" s="1"/>
  <c r="H332" i="8" a="1"/>
  <c r="H332" i="8" s="1"/>
  <c r="H333" i="8" a="1"/>
  <c r="H333" i="8" s="1"/>
  <c r="H334" i="8" a="1"/>
  <c r="H334" i="8" s="1"/>
  <c r="H335" i="8" a="1"/>
  <c r="H335" i="8" s="1"/>
  <c r="H336" i="8" a="1"/>
  <c r="H336" i="8" s="1"/>
  <c r="H337" i="8" a="1"/>
  <c r="H337" i="8" s="1"/>
  <c r="H338" i="8" a="1"/>
  <c r="H338" i="8" s="1"/>
  <c r="H339" i="8" a="1"/>
  <c r="H339" i="8" s="1"/>
  <c r="H340" i="8" a="1"/>
  <c r="H340" i="8" s="1"/>
  <c r="H341" i="8" a="1"/>
  <c r="H341" i="8" s="1"/>
  <c r="H342" i="8" a="1"/>
  <c r="H342" i="8" s="1"/>
  <c r="H343" i="8" a="1"/>
  <c r="H343" i="8" s="1"/>
  <c r="H344" i="8" a="1"/>
  <c r="H344" i="8" s="1"/>
  <c r="H345" i="8" a="1"/>
  <c r="H345" i="8" s="1"/>
  <c r="H346" i="8" a="1"/>
  <c r="H346" i="8" s="1"/>
  <c r="H347" i="8" a="1"/>
  <c r="H347" i="8" s="1"/>
  <c r="H348" i="8" a="1"/>
  <c r="H348" i="8" s="1"/>
  <c r="H349" i="8" a="1"/>
  <c r="H349" i="8" s="1"/>
  <c r="H350" i="8" a="1"/>
  <c r="H350" i="8" s="1"/>
  <c r="H351" i="8" a="1"/>
  <c r="H351" i="8" s="1"/>
  <c r="H352" i="8" a="1"/>
  <c r="H352" i="8" s="1"/>
  <c r="H353" i="8" a="1"/>
  <c r="H353" i="8" s="1"/>
  <c r="H354" i="8" a="1"/>
  <c r="H354" i="8" s="1"/>
  <c r="H355" i="8" a="1"/>
  <c r="H355" i="8" s="1"/>
  <c r="H356" i="8" a="1"/>
  <c r="H356" i="8" s="1"/>
  <c r="H357" i="8" a="1"/>
  <c r="H357" i="8" s="1"/>
  <c r="H358" i="8" a="1"/>
  <c r="H358" i="8" s="1"/>
  <c r="H359" i="8" a="1"/>
  <c r="H359" i="8" s="1"/>
  <c r="H360" i="8" a="1"/>
  <c r="H360" i="8" s="1"/>
  <c r="H361" i="8" a="1"/>
  <c r="H361" i="8" s="1"/>
  <c r="H362" i="8" a="1"/>
  <c r="H362" i="8" s="1"/>
  <c r="H363" i="8" a="1"/>
  <c r="H363" i="8" s="1"/>
  <c r="H364" i="8" a="1"/>
  <c r="H364" i="8" s="1"/>
  <c r="H365" i="8" a="1"/>
  <c r="H365" i="8" s="1"/>
  <c r="H366" i="8" a="1"/>
  <c r="H366" i="8" s="1"/>
  <c r="H367" i="8" a="1"/>
  <c r="H367" i="8" s="1"/>
  <c r="H368" i="8" a="1"/>
  <c r="H368" i="8" s="1"/>
  <c r="H369" i="8" a="1"/>
  <c r="H369" i="8" s="1"/>
  <c r="H370" i="8" a="1"/>
  <c r="H370" i="8" s="1"/>
  <c r="H371" i="8" a="1"/>
  <c r="H371" i="8" s="1"/>
  <c r="H372" i="8" a="1"/>
  <c r="H372" i="8" s="1"/>
  <c r="H373" i="8" a="1"/>
  <c r="H373" i="8" s="1"/>
  <c r="H374" i="8" a="1"/>
  <c r="H374" i="8" s="1"/>
  <c r="H375" i="8" a="1"/>
  <c r="H375" i="8" s="1"/>
  <c r="H376" i="8" a="1"/>
  <c r="H376" i="8" s="1"/>
  <c r="H377" i="8" a="1"/>
  <c r="H377" i="8" s="1"/>
  <c r="H378" i="8" a="1"/>
  <c r="H378" i="8" s="1"/>
  <c r="H379" i="8" a="1"/>
  <c r="H379" i="8" s="1"/>
  <c r="H380" i="8" a="1"/>
  <c r="H380" i="8" s="1"/>
  <c r="H381" i="8" a="1"/>
  <c r="H381" i="8" s="1"/>
  <c r="H382" i="8" a="1"/>
  <c r="H382" i="8" s="1"/>
  <c r="H383" i="8" a="1"/>
  <c r="H383" i="8" s="1"/>
  <c r="H384" i="8" a="1"/>
  <c r="H384" i="8" s="1"/>
  <c r="H385" i="8" a="1"/>
  <c r="H385" i="8" s="1"/>
  <c r="H386" i="8" a="1"/>
  <c r="H386" i="8" s="1"/>
  <c r="H387" i="8" a="1"/>
  <c r="H387" i="8" s="1"/>
  <c r="H388" i="8" a="1"/>
  <c r="H388" i="8" s="1"/>
  <c r="H389" i="8" a="1"/>
  <c r="H389" i="8" s="1"/>
  <c r="H390" i="8" a="1"/>
  <c r="H390" i="8" s="1"/>
  <c r="H391" i="8" a="1"/>
  <c r="H391" i="8" s="1"/>
  <c r="H392" i="8" a="1"/>
  <c r="H392" i="8" s="1"/>
  <c r="H393" i="8" a="1"/>
  <c r="H393" i="8" s="1"/>
  <c r="H394" i="8" a="1"/>
  <c r="H394" i="8" s="1"/>
  <c r="H395" i="8" a="1"/>
  <c r="H395" i="8" s="1"/>
  <c r="H396" i="8" a="1"/>
  <c r="H396" i="8" s="1"/>
  <c r="H397" i="8" a="1"/>
  <c r="H397" i="8" s="1"/>
  <c r="H398" i="8" a="1"/>
  <c r="H398" i="8" s="1"/>
  <c r="H399" i="8" a="1"/>
  <c r="H399" i="8" s="1"/>
  <c r="H400" i="8" a="1"/>
  <c r="H400" i="8" s="1"/>
  <c r="H401" i="8" a="1"/>
  <c r="H401" i="8" s="1"/>
  <c r="H402" i="8" a="1"/>
  <c r="H402" i="8" s="1"/>
  <c r="H403" i="8" a="1"/>
  <c r="H403" i="8" s="1"/>
  <c r="H404" i="8" a="1"/>
  <c r="H404" i="8" s="1"/>
  <c r="H405" i="8" a="1"/>
  <c r="H405" i="8" s="1"/>
  <c r="H406" i="8" a="1"/>
  <c r="H406" i="8" s="1"/>
  <c r="H407" i="8" a="1"/>
  <c r="H407" i="8" s="1"/>
  <c r="H408" i="8" a="1"/>
  <c r="H408" i="8" s="1"/>
  <c r="H409" i="8" a="1"/>
  <c r="H409" i="8" s="1"/>
  <c r="H410" i="8" a="1"/>
  <c r="H410" i="8" s="1"/>
  <c r="H411" i="8" a="1"/>
  <c r="H411" i="8" s="1"/>
  <c r="H412" i="8" a="1"/>
  <c r="H412" i="8" s="1"/>
  <c r="H413" i="8" a="1"/>
  <c r="H413" i="8" s="1"/>
  <c r="H414" i="8" a="1"/>
  <c r="H414" i="8" s="1"/>
  <c r="H415" i="8" a="1"/>
  <c r="H415" i="8" s="1"/>
  <c r="H416" i="8" a="1"/>
  <c r="H416" i="8" s="1"/>
  <c r="H417" i="8" a="1"/>
  <c r="H417" i="8" s="1"/>
  <c r="H418" i="8" a="1"/>
  <c r="H418" i="8" s="1"/>
  <c r="H419" i="8" a="1"/>
  <c r="H419" i="8" s="1"/>
  <c r="H420" i="8" a="1"/>
  <c r="H420" i="8" s="1"/>
  <c r="H421" i="8" a="1"/>
  <c r="H421" i="8" s="1"/>
  <c r="H422" i="8" a="1"/>
  <c r="H422" i="8" s="1"/>
  <c r="H423" i="8" a="1"/>
  <c r="H423" i="8" s="1"/>
  <c r="H424" i="8" a="1"/>
  <c r="H424" i="8" s="1"/>
  <c r="H425" i="8" a="1"/>
  <c r="H425" i="8" s="1"/>
  <c r="H426" i="8" a="1"/>
  <c r="H426" i="8" s="1"/>
  <c r="H427" i="8" a="1"/>
  <c r="H427" i="8" s="1"/>
  <c r="H428" i="8" a="1"/>
  <c r="H428" i="8" s="1"/>
  <c r="H429" i="8" a="1"/>
  <c r="H429" i="8" s="1"/>
  <c r="H430" i="8" a="1"/>
  <c r="H430" i="8" s="1"/>
  <c r="H431" i="8" a="1"/>
  <c r="H431" i="8" s="1"/>
  <c r="H432" i="8" a="1"/>
  <c r="H432" i="8" s="1"/>
  <c r="H433" i="8" a="1"/>
  <c r="H433" i="8" s="1"/>
  <c r="H434" i="8" a="1"/>
  <c r="H434" i="8" s="1"/>
  <c r="H435" i="8" a="1"/>
  <c r="H435" i="8" s="1"/>
  <c r="H436" i="8" a="1"/>
  <c r="H436" i="8" s="1"/>
  <c r="H437" i="8" a="1"/>
  <c r="H437" i="8" s="1"/>
  <c r="H438" i="8" a="1"/>
  <c r="H438" i="8" s="1"/>
  <c r="H439" i="8" a="1"/>
  <c r="H439" i="8" s="1"/>
  <c r="H440" i="8" a="1"/>
  <c r="H440" i="8" s="1"/>
  <c r="H441" i="8" a="1"/>
  <c r="H441" i="8" s="1"/>
  <c r="H442" i="8" a="1"/>
  <c r="H442" i="8" s="1"/>
  <c r="H443" i="8" a="1"/>
  <c r="H443" i="8" s="1"/>
  <c r="H444" i="8" a="1"/>
  <c r="H444" i="8" s="1"/>
  <c r="H445" i="8" a="1"/>
  <c r="H445" i="8" s="1"/>
  <c r="H446" i="8" a="1"/>
  <c r="H446" i="8" s="1"/>
  <c r="H447" i="8" a="1"/>
  <c r="H447" i="8" s="1"/>
  <c r="H448" i="8" a="1"/>
  <c r="H448" i="8" s="1"/>
  <c r="H449" i="8" a="1"/>
  <c r="H449" i="8" s="1"/>
  <c r="H450" i="8" a="1"/>
  <c r="H450" i="8" s="1"/>
  <c r="H451" i="8" a="1"/>
  <c r="H451" i="8" s="1"/>
  <c r="H452" i="8" a="1"/>
  <c r="H452" i="8" s="1"/>
  <c r="H453" i="8" a="1"/>
  <c r="H453" i="8" s="1"/>
  <c r="H454" i="8" a="1"/>
  <c r="H454" i="8" s="1"/>
  <c r="H455" i="8" a="1"/>
  <c r="H455" i="8" s="1"/>
  <c r="H456" i="8" a="1"/>
  <c r="H456" i="8" s="1"/>
  <c r="H457" i="8" a="1"/>
  <c r="H457" i="8" s="1"/>
  <c r="H458" i="8" a="1"/>
  <c r="H458" i="8" s="1"/>
  <c r="H459" i="8" a="1"/>
  <c r="H459" i="8" s="1"/>
  <c r="H460" i="8" a="1"/>
  <c r="H460" i="8" s="1"/>
  <c r="H461" i="8" a="1"/>
  <c r="H461" i="8" s="1"/>
  <c r="H462" i="8" a="1"/>
  <c r="H462" i="8" s="1"/>
  <c r="H463" i="8" a="1"/>
  <c r="H463" i="8" s="1"/>
  <c r="H464" i="8" a="1"/>
  <c r="H464" i="8" s="1"/>
  <c r="H465" i="8" a="1"/>
  <c r="H465" i="8" s="1"/>
  <c r="H466" i="8" a="1"/>
  <c r="H466" i="8" s="1"/>
  <c r="H467" i="8" a="1"/>
  <c r="H467" i="8" s="1"/>
  <c r="H468" i="8" a="1"/>
  <c r="H468" i="8" s="1"/>
  <c r="H469" i="8" a="1"/>
  <c r="H469" i="8" s="1"/>
  <c r="H470" i="8" a="1"/>
  <c r="H470" i="8" s="1"/>
  <c r="H471" i="8" a="1"/>
  <c r="H471" i="8" s="1"/>
  <c r="H472" i="8" a="1"/>
  <c r="H472" i="8" s="1"/>
  <c r="H473" i="8" a="1"/>
  <c r="H473" i="8" s="1"/>
  <c r="H474" i="8" a="1"/>
  <c r="H474" i="8" s="1"/>
  <c r="H475" i="8" a="1"/>
  <c r="H475" i="8" s="1"/>
  <c r="H476" i="8" a="1"/>
  <c r="H476" i="8" s="1"/>
  <c r="H477" i="8" a="1"/>
  <c r="H477" i="8" s="1"/>
  <c r="H478" i="8" a="1"/>
  <c r="H478" i="8" s="1"/>
  <c r="H479" i="8" a="1"/>
  <c r="H479" i="8" s="1"/>
  <c r="H480" i="8" a="1"/>
  <c r="H480" i="8" s="1"/>
  <c r="H481" i="8" a="1"/>
  <c r="H481" i="8" s="1"/>
  <c r="H482" i="8" a="1"/>
  <c r="H482" i="8" s="1"/>
  <c r="H483" i="8" a="1"/>
  <c r="H483" i="8" s="1"/>
  <c r="H484" i="8" a="1"/>
  <c r="H484" i="8" s="1"/>
  <c r="H485" i="8" a="1"/>
  <c r="H485" i="8" s="1"/>
  <c r="H486" i="8" a="1"/>
  <c r="H486" i="8" s="1"/>
  <c r="H487" i="8" a="1"/>
  <c r="H487" i="8" s="1"/>
  <c r="H488" i="8" a="1"/>
  <c r="H488" i="8" s="1"/>
  <c r="H489" i="8" a="1"/>
  <c r="H489" i="8" s="1"/>
  <c r="H490" i="8" a="1"/>
  <c r="H490" i="8" s="1"/>
  <c r="H491" i="8" a="1"/>
  <c r="H491" i="8" s="1"/>
  <c r="H492" i="8" a="1"/>
  <c r="H492" i="8" s="1"/>
  <c r="H493" i="8" a="1"/>
  <c r="H493" i="8" s="1"/>
  <c r="H494" i="8" a="1"/>
  <c r="H494" i="8" s="1"/>
  <c r="H495" i="8" a="1"/>
  <c r="H495" i="8" s="1"/>
  <c r="H496" i="8" a="1"/>
  <c r="H496" i="8" s="1"/>
  <c r="H497" i="8" a="1"/>
  <c r="H497" i="8" s="1"/>
  <c r="H498" i="8" a="1"/>
  <c r="H498" i="8" s="1"/>
  <c r="H499" i="8" a="1"/>
  <c r="H499" i="8" s="1"/>
  <c r="H500" i="8" a="1"/>
  <c r="H500" i="8" s="1"/>
  <c r="H501" i="8" a="1"/>
  <c r="H501" i="8" s="1"/>
  <c r="H502" i="8" a="1"/>
  <c r="H502" i="8" s="1"/>
  <c r="H503" i="8" a="1"/>
  <c r="H503" i="8" s="1"/>
  <c r="H504" i="8" a="1"/>
  <c r="H504" i="8" s="1"/>
  <c r="H505" i="8" a="1"/>
  <c r="H505" i="8" s="1"/>
  <c r="H506" i="8" a="1"/>
  <c r="H506" i="8" s="1"/>
  <c r="H507" i="8" a="1"/>
  <c r="H507" i="8" s="1"/>
  <c r="H508" i="8" a="1"/>
  <c r="H508" i="8" s="1"/>
  <c r="H509" i="8" a="1"/>
  <c r="H509" i="8" s="1"/>
  <c r="H510" i="8" a="1"/>
  <c r="H510" i="8" s="1"/>
  <c r="H511" i="8" a="1"/>
  <c r="H511" i="8" s="1"/>
  <c r="H512" i="8" a="1"/>
  <c r="H512" i="8" s="1"/>
  <c r="H513" i="8" a="1"/>
  <c r="H513" i="8" s="1"/>
  <c r="H514" i="8" a="1"/>
  <c r="H514" i="8" s="1"/>
  <c r="H515" i="8" a="1"/>
  <c r="H515" i="8" s="1"/>
  <c r="H516" i="8" a="1"/>
  <c r="H516" i="8" s="1"/>
  <c r="H517" i="8" a="1"/>
  <c r="H517" i="8" s="1"/>
  <c r="H518" i="8" a="1"/>
  <c r="H518" i="8" s="1"/>
  <c r="H519" i="8" a="1"/>
  <c r="H519" i="8" s="1"/>
  <c r="H520" i="8" a="1"/>
  <c r="H520" i="8" s="1"/>
  <c r="H521" i="8" a="1"/>
  <c r="H521" i="8" s="1"/>
  <c r="H522" i="8" a="1"/>
  <c r="H522" i="8" s="1"/>
  <c r="H523" i="8" a="1"/>
  <c r="H523" i="8" s="1"/>
  <c r="H524" i="8" a="1"/>
  <c r="H524" i="8" s="1"/>
  <c r="H525" i="8" a="1"/>
  <c r="H525" i="8" s="1"/>
  <c r="H526" i="8" a="1"/>
  <c r="H526" i="8" s="1"/>
  <c r="H527" i="8" a="1"/>
  <c r="H527" i="8" s="1"/>
  <c r="H528" i="8" a="1"/>
  <c r="H528" i="8" s="1"/>
  <c r="H529" i="8" a="1"/>
  <c r="H529" i="8" s="1"/>
  <c r="H530" i="8" a="1"/>
  <c r="H530" i="8" s="1"/>
  <c r="H531" i="8" a="1"/>
  <c r="H531" i="8" s="1"/>
  <c r="H532" i="8" a="1"/>
  <c r="H532" i="8" s="1"/>
  <c r="H533" i="8" a="1"/>
  <c r="H533" i="8" s="1"/>
  <c r="H534" i="8" a="1"/>
  <c r="H534" i="8" s="1"/>
  <c r="H535" i="8" a="1"/>
  <c r="H535" i="8" s="1"/>
  <c r="H536" i="8" a="1"/>
  <c r="H536" i="8" s="1"/>
  <c r="H537" i="8" a="1"/>
  <c r="H537" i="8" s="1"/>
  <c r="H538" i="8" a="1"/>
  <c r="H538" i="8" s="1"/>
  <c r="H539" i="8" a="1"/>
  <c r="H539" i="8" s="1"/>
  <c r="H540" i="8" a="1"/>
  <c r="H540" i="8" s="1"/>
  <c r="H541" i="8" a="1"/>
  <c r="H541" i="8" s="1"/>
  <c r="H542" i="8" a="1"/>
  <c r="H542" i="8" s="1"/>
  <c r="H543" i="8" a="1"/>
  <c r="H543" i="8" s="1"/>
  <c r="H544" i="8" a="1"/>
  <c r="H544" i="8" s="1"/>
  <c r="H545" i="8" a="1"/>
  <c r="H545" i="8" s="1"/>
  <c r="H546" i="8" a="1"/>
  <c r="H546" i="8" s="1"/>
  <c r="H547" i="8" a="1"/>
  <c r="H547" i="8" s="1"/>
  <c r="H548" i="8" a="1"/>
  <c r="H548" i="8" s="1"/>
  <c r="H549" i="8" a="1"/>
  <c r="H549" i="8" s="1"/>
  <c r="H550" i="8" a="1"/>
  <c r="H550" i="8" s="1"/>
  <c r="H551" i="8" a="1"/>
  <c r="H551" i="8" s="1"/>
  <c r="H552" i="8" a="1"/>
  <c r="H552" i="8" s="1"/>
  <c r="H553" i="8" a="1"/>
  <c r="H553" i="8" s="1"/>
  <c r="H554" i="8" a="1"/>
  <c r="H554" i="8" s="1"/>
  <c r="H555" i="8" a="1"/>
  <c r="H555" i="8" s="1"/>
  <c r="H556" i="8" a="1"/>
  <c r="H556" i="8" s="1"/>
  <c r="H557" i="8" a="1"/>
  <c r="H557" i="8" s="1"/>
  <c r="H558" i="8" a="1"/>
  <c r="H558" i="8" s="1"/>
  <c r="H559" i="8" a="1"/>
  <c r="H559" i="8" s="1"/>
  <c r="H560" i="8" a="1"/>
  <c r="H560" i="8" s="1"/>
  <c r="H561" i="8" a="1"/>
  <c r="H561" i="8" s="1"/>
  <c r="H562" i="8" a="1"/>
  <c r="H562" i="8" s="1"/>
  <c r="H563" i="8" a="1"/>
  <c r="H563" i="8" s="1"/>
  <c r="H564" i="8" a="1"/>
  <c r="H564" i="8" s="1"/>
  <c r="H565" i="8" a="1"/>
  <c r="H565" i="8" s="1"/>
  <c r="H566" i="8" a="1"/>
  <c r="H566" i="8" s="1"/>
  <c r="H567" i="8" a="1"/>
  <c r="H567" i="8" s="1"/>
  <c r="H568" i="8" a="1"/>
  <c r="H568" i="8" s="1"/>
  <c r="H569" i="8" a="1"/>
  <c r="H569" i="8" s="1"/>
  <c r="H570" i="8" a="1"/>
  <c r="H570" i="8" s="1"/>
  <c r="H571" i="8" a="1"/>
  <c r="H571" i="8" s="1"/>
  <c r="H572" i="8" a="1"/>
  <c r="H572" i="8" s="1"/>
  <c r="H573" i="8" a="1"/>
  <c r="H573" i="8" s="1"/>
  <c r="H574" i="8" a="1"/>
  <c r="H574" i="8" s="1"/>
  <c r="H575" i="8" a="1"/>
  <c r="H575" i="8" s="1"/>
  <c r="H576" i="8" a="1"/>
  <c r="H576" i="8" s="1"/>
  <c r="H577" i="8" a="1"/>
  <c r="H577" i="8" s="1"/>
  <c r="H578" i="8" a="1"/>
  <c r="H578" i="8" s="1"/>
  <c r="H579" i="8" a="1"/>
  <c r="H579" i="8" s="1"/>
  <c r="H580" i="8" a="1"/>
  <c r="H580" i="8" s="1"/>
  <c r="H581" i="8" a="1"/>
  <c r="H581" i="8" s="1"/>
  <c r="H582" i="8" a="1"/>
  <c r="H582" i="8" s="1"/>
  <c r="H583" i="8" a="1"/>
  <c r="H583" i="8" s="1"/>
  <c r="H584" i="8" a="1"/>
  <c r="H584" i="8" s="1"/>
  <c r="H585" i="8" a="1"/>
  <c r="H585" i="8" s="1"/>
  <c r="H586" i="8" a="1"/>
  <c r="H586" i="8" s="1"/>
  <c r="H587" i="8" a="1"/>
  <c r="H587" i="8" s="1"/>
  <c r="H588" i="8" a="1"/>
  <c r="H588" i="8" s="1"/>
  <c r="H589" i="8" a="1"/>
  <c r="H589" i="8" s="1"/>
  <c r="H590" i="8" a="1"/>
  <c r="H590" i="8" s="1"/>
  <c r="H591" i="8" a="1"/>
  <c r="H591" i="8" s="1"/>
  <c r="H592" i="8" a="1"/>
  <c r="H592" i="8" s="1"/>
  <c r="H593" i="8" a="1"/>
  <c r="H593" i="8" s="1"/>
  <c r="H594" i="8" a="1"/>
  <c r="H594" i="8" s="1"/>
  <c r="H595" i="8" a="1"/>
  <c r="H595" i="8" s="1"/>
  <c r="H596" i="8" a="1"/>
  <c r="H596" i="8" s="1"/>
  <c r="H597" i="8" a="1"/>
  <c r="H597" i="8" s="1"/>
  <c r="H598" i="8" a="1"/>
  <c r="H598" i="8" s="1"/>
  <c r="H599" i="8" a="1"/>
  <c r="H599" i="8" s="1"/>
  <c r="H600" i="8" a="1"/>
  <c r="H600" i="8" s="1"/>
  <c r="H601" i="8" a="1"/>
  <c r="H601" i="8" s="1"/>
  <c r="H602" i="8" a="1"/>
  <c r="H602" i="8" s="1"/>
  <c r="H603" i="8" a="1"/>
  <c r="H603" i="8" s="1"/>
  <c r="I603" i="8" s="1"/>
  <c r="H604" i="8" a="1"/>
  <c r="H604" i="8" s="1"/>
  <c r="H605" i="8" a="1"/>
  <c r="H605" i="8" s="1"/>
  <c r="H606" i="8" a="1"/>
  <c r="H606" i="8" s="1"/>
  <c r="H607" i="8" a="1"/>
  <c r="H607" i="8" s="1"/>
  <c r="H608" i="8" a="1"/>
  <c r="H608" i="8" s="1"/>
  <c r="H609" i="8" a="1"/>
  <c r="H609" i="8" s="1"/>
  <c r="H610" i="8" a="1"/>
  <c r="H610" i="8" s="1"/>
  <c r="H611" i="8" a="1"/>
  <c r="H611" i="8" s="1"/>
  <c r="H612" i="8" a="1"/>
  <c r="H612" i="8" s="1"/>
  <c r="H613" i="8" a="1"/>
  <c r="H613" i="8" s="1"/>
  <c r="H614" i="8" a="1"/>
  <c r="H614" i="8" s="1"/>
  <c r="H615" i="8" a="1"/>
  <c r="H615" i="8" s="1"/>
  <c r="H616" i="8" a="1"/>
  <c r="H616" i="8" s="1"/>
  <c r="H617" i="8" a="1"/>
  <c r="H617" i="8" s="1"/>
  <c r="H618" i="8" a="1"/>
  <c r="H618" i="8" s="1"/>
  <c r="H619" i="8" a="1"/>
  <c r="H619" i="8" s="1"/>
  <c r="H620" i="8" a="1"/>
  <c r="H620" i="8" s="1"/>
  <c r="H621" i="8" a="1"/>
  <c r="H621" i="8" s="1"/>
  <c r="H622" i="8" a="1"/>
  <c r="H622" i="8" s="1"/>
  <c r="H623" i="8" a="1"/>
  <c r="H623" i="8" s="1"/>
  <c r="H624" i="8" a="1"/>
  <c r="H624" i="8" s="1"/>
  <c r="H625" i="8" a="1"/>
  <c r="H625" i="8" s="1"/>
  <c r="H626" i="8" a="1"/>
  <c r="H626" i="8" s="1"/>
  <c r="H627" i="8" a="1"/>
  <c r="H627" i="8" s="1"/>
  <c r="H628" i="8" a="1"/>
  <c r="H628" i="8" s="1"/>
  <c r="H629" i="8" a="1"/>
  <c r="H629" i="8" s="1"/>
  <c r="H630" i="8" a="1"/>
  <c r="H630" i="8" s="1"/>
  <c r="H631" i="8" a="1"/>
  <c r="H631" i="8" s="1"/>
  <c r="H632" i="8" a="1"/>
  <c r="H632" i="8" s="1"/>
  <c r="H633" i="8" a="1"/>
  <c r="H633" i="8" s="1"/>
  <c r="H634" i="8" a="1"/>
  <c r="H634" i="8" s="1"/>
  <c r="H635" i="8" a="1"/>
  <c r="H635" i="8" s="1"/>
  <c r="I635" i="8" s="1"/>
  <c r="H636" i="8" a="1"/>
  <c r="H636" i="8" s="1"/>
  <c r="H637" i="8" a="1"/>
  <c r="H637" i="8" s="1"/>
  <c r="H638" i="8" a="1"/>
  <c r="H638" i="8" s="1"/>
  <c r="H639" i="8" a="1"/>
  <c r="H639" i="8" s="1"/>
  <c r="H640" i="8" a="1"/>
  <c r="H640" i="8" s="1"/>
  <c r="H641" i="8" a="1"/>
  <c r="H641" i="8" s="1"/>
  <c r="H642" i="8" a="1"/>
  <c r="H642" i="8" s="1"/>
  <c r="H643" i="8" a="1"/>
  <c r="H643" i="8" s="1"/>
  <c r="H644" i="8" a="1"/>
  <c r="H644" i="8" s="1"/>
  <c r="H645" i="8" a="1"/>
  <c r="H645" i="8" s="1"/>
  <c r="H646" i="8" a="1"/>
  <c r="H646" i="8" s="1"/>
  <c r="H647" i="8" a="1"/>
  <c r="H647" i="8" s="1"/>
  <c r="H648" i="8" a="1"/>
  <c r="H648" i="8" s="1"/>
  <c r="H649" i="8" a="1"/>
  <c r="H649" i="8" s="1"/>
  <c r="H650" i="8" a="1"/>
  <c r="H650" i="8" s="1"/>
  <c r="H651" i="8" a="1"/>
  <c r="H651" i="8" s="1"/>
  <c r="H652" i="8" a="1"/>
  <c r="H652" i="8" s="1"/>
  <c r="H653" i="8" a="1"/>
  <c r="H653" i="8" s="1"/>
  <c r="H654" i="8" a="1"/>
  <c r="H654" i="8" s="1"/>
  <c r="H655" i="8" a="1"/>
  <c r="H655" i="8" s="1"/>
  <c r="H656" i="8" a="1"/>
  <c r="H656" i="8" s="1"/>
  <c r="H657" i="8" a="1"/>
  <c r="H657" i="8" s="1"/>
  <c r="H658" i="8" a="1"/>
  <c r="H658" i="8" s="1"/>
  <c r="H659" i="8" a="1"/>
  <c r="H659" i="8" s="1"/>
  <c r="H660" i="8" a="1"/>
  <c r="H660" i="8" s="1"/>
  <c r="H661" i="8" a="1"/>
  <c r="H661" i="8" s="1"/>
  <c r="H662" i="8" a="1"/>
  <c r="H662" i="8" s="1"/>
  <c r="H663" i="8" a="1"/>
  <c r="H663" i="8" s="1"/>
  <c r="H664" i="8" a="1"/>
  <c r="H664" i="8" s="1"/>
  <c r="H665" i="8" a="1"/>
  <c r="H665" i="8" s="1"/>
  <c r="H666" i="8" a="1"/>
  <c r="H666" i="8" s="1"/>
  <c r="H667" i="8" a="1"/>
  <c r="H667" i="8" s="1"/>
  <c r="H668" i="8" a="1"/>
  <c r="H668" i="8" s="1"/>
  <c r="H669" i="8" a="1"/>
  <c r="H669" i="8" s="1"/>
  <c r="H670" i="8" a="1"/>
  <c r="H670" i="8" s="1"/>
  <c r="H671" i="8" a="1"/>
  <c r="H671" i="8" s="1"/>
  <c r="H672" i="8" a="1"/>
  <c r="H672" i="8" s="1"/>
  <c r="H673" i="8" a="1"/>
  <c r="H673" i="8" s="1"/>
  <c r="H674" i="8" a="1"/>
  <c r="H674" i="8" s="1"/>
  <c r="H675" i="8" a="1"/>
  <c r="H675" i="8" s="1"/>
  <c r="H676" i="8" a="1"/>
  <c r="H676" i="8" s="1"/>
  <c r="H677" i="8" a="1"/>
  <c r="H677" i="8" s="1"/>
  <c r="H678" i="8" a="1"/>
  <c r="H678" i="8" s="1"/>
  <c r="H679" i="8" a="1"/>
  <c r="H679" i="8" s="1"/>
  <c r="H680" i="8" a="1"/>
  <c r="H680" i="8" s="1"/>
  <c r="H681" i="8" a="1"/>
  <c r="H681" i="8" s="1"/>
  <c r="H682" i="8" a="1"/>
  <c r="H682" i="8" s="1"/>
  <c r="H683" i="8" a="1"/>
  <c r="H683" i="8" s="1"/>
  <c r="H684" i="8" a="1"/>
  <c r="H684" i="8" s="1"/>
  <c r="H685" i="8" a="1"/>
  <c r="H685" i="8" s="1"/>
  <c r="H686" i="8" a="1"/>
  <c r="H686" i="8" s="1"/>
  <c r="H687" i="8" a="1"/>
  <c r="H687" i="8" s="1"/>
  <c r="H688" i="8" a="1"/>
  <c r="H688" i="8" s="1"/>
  <c r="H689" i="8" a="1"/>
  <c r="H689" i="8" s="1"/>
  <c r="H690" i="8" a="1"/>
  <c r="H690" i="8" s="1"/>
  <c r="H691" i="8" a="1"/>
  <c r="H691" i="8" s="1"/>
  <c r="H692" i="8" a="1"/>
  <c r="H692" i="8" s="1"/>
  <c r="H693" i="8" a="1"/>
  <c r="H693" i="8" s="1"/>
  <c r="H694" i="8" a="1"/>
  <c r="H694" i="8" s="1"/>
  <c r="H695" i="8" a="1"/>
  <c r="H695" i="8" s="1"/>
  <c r="H696" i="8" a="1"/>
  <c r="H696" i="8" s="1"/>
  <c r="H697" i="8" a="1"/>
  <c r="H697" i="8" s="1"/>
  <c r="H698" i="8" a="1"/>
  <c r="H698" i="8" s="1"/>
  <c r="H699" i="8" a="1"/>
  <c r="H699" i="8" s="1"/>
  <c r="H700" i="8" a="1"/>
  <c r="H700" i="8" s="1"/>
  <c r="H701" i="8" a="1"/>
  <c r="H701" i="8" s="1"/>
  <c r="H702" i="8" a="1"/>
  <c r="H702" i="8" s="1"/>
  <c r="H703" i="8" a="1"/>
  <c r="H703" i="8" s="1"/>
  <c r="H704" i="8" a="1"/>
  <c r="H704" i="8" s="1"/>
  <c r="H705" i="8" a="1"/>
  <c r="H705" i="8" s="1"/>
  <c r="H706" i="8" a="1"/>
  <c r="H706" i="8" s="1"/>
  <c r="H707" i="8" a="1"/>
  <c r="H707" i="8" s="1"/>
  <c r="H708" i="8" a="1"/>
  <c r="H708" i="8" s="1"/>
  <c r="H709" i="8" a="1"/>
  <c r="H709" i="8" s="1"/>
  <c r="H710" i="8" a="1"/>
  <c r="H710" i="8" s="1"/>
  <c r="H711" i="8" a="1"/>
  <c r="H711" i="8" s="1"/>
  <c r="H712" i="8" a="1"/>
  <c r="H712" i="8" s="1"/>
  <c r="H713" i="8" a="1"/>
  <c r="H713" i="8" s="1"/>
  <c r="H714" i="8" a="1"/>
  <c r="H714" i="8" s="1"/>
  <c r="H715" i="8" a="1"/>
  <c r="H715" i="8" s="1"/>
  <c r="H716" i="8" a="1"/>
  <c r="H716" i="8" s="1"/>
  <c r="H717" i="8" a="1"/>
  <c r="H717" i="8" s="1"/>
  <c r="H718" i="8" a="1"/>
  <c r="H718" i="8" s="1"/>
  <c r="H719" i="8" a="1"/>
  <c r="H719" i="8" s="1"/>
  <c r="H720" i="8" a="1"/>
  <c r="H720" i="8" s="1"/>
  <c r="H721" i="8" a="1"/>
  <c r="H721" i="8" s="1"/>
  <c r="H722" i="8" a="1"/>
  <c r="H722" i="8" s="1"/>
  <c r="H723" i="8" a="1"/>
  <c r="H723" i="8" s="1"/>
  <c r="H724" i="8" a="1"/>
  <c r="H724" i="8" s="1"/>
  <c r="H725" i="8" a="1"/>
  <c r="H725" i="8" s="1"/>
  <c r="H726" i="8" a="1"/>
  <c r="H726" i="8" s="1"/>
  <c r="H727" i="8" a="1"/>
  <c r="H727" i="8" s="1"/>
  <c r="H728" i="8" a="1"/>
  <c r="H728" i="8" s="1"/>
  <c r="H729" i="8" a="1"/>
  <c r="H729" i="8" s="1"/>
  <c r="H730" i="8" a="1"/>
  <c r="H730" i="8" s="1"/>
  <c r="H731" i="8" a="1"/>
  <c r="H731" i="8" s="1"/>
  <c r="H732" i="8" a="1"/>
  <c r="H732" i="8" s="1"/>
  <c r="H733" i="8" a="1"/>
  <c r="H733" i="8" s="1"/>
  <c r="H734" i="8" a="1"/>
  <c r="H734" i="8" s="1"/>
  <c r="H735" i="8" a="1"/>
  <c r="H735" i="8" s="1"/>
  <c r="H736" i="8" a="1"/>
  <c r="H736" i="8" s="1"/>
  <c r="H737" i="8" a="1"/>
  <c r="H737" i="8" s="1"/>
  <c r="H738" i="8" a="1"/>
  <c r="H738" i="8" s="1"/>
  <c r="H739" i="8" a="1"/>
  <c r="H739" i="8" s="1"/>
  <c r="H740" i="8" a="1"/>
  <c r="H740" i="8" s="1"/>
  <c r="H741" i="8" a="1"/>
  <c r="H741" i="8" s="1"/>
  <c r="H742" i="8" a="1"/>
  <c r="H742" i="8" s="1"/>
  <c r="H743" i="8" a="1"/>
  <c r="H743" i="8" s="1"/>
  <c r="H744" i="8" a="1"/>
  <c r="H744" i="8" s="1"/>
  <c r="H745" i="8" a="1"/>
  <c r="H745" i="8" s="1"/>
  <c r="H746" i="8" a="1"/>
  <c r="H746" i="8" s="1"/>
  <c r="H747" i="8" a="1"/>
  <c r="H747" i="8" s="1"/>
  <c r="H748" i="8" a="1"/>
  <c r="H748" i="8" s="1"/>
  <c r="H749" i="8" a="1"/>
  <c r="H749" i="8" s="1"/>
  <c r="H750" i="8" a="1"/>
  <c r="H750" i="8" s="1"/>
  <c r="H751" i="8" a="1"/>
  <c r="H751" i="8" s="1"/>
  <c r="H752" i="8" a="1"/>
  <c r="H752" i="8" s="1"/>
  <c r="H753" i="8" a="1"/>
  <c r="H753" i="8" s="1"/>
  <c r="H754" i="8" a="1"/>
  <c r="H754" i="8" s="1"/>
  <c r="H755" i="8" a="1"/>
  <c r="H755" i="8" s="1"/>
  <c r="H756" i="8" a="1"/>
  <c r="H756" i="8" s="1"/>
  <c r="H757" i="8" a="1"/>
  <c r="H757" i="8" s="1"/>
  <c r="H758" i="8" a="1"/>
  <c r="H758" i="8" s="1"/>
  <c r="H759" i="8" a="1"/>
  <c r="H759" i="8" s="1"/>
  <c r="H760" i="8" a="1"/>
  <c r="H760" i="8" s="1"/>
  <c r="H761" i="8" a="1"/>
  <c r="H761" i="8" s="1"/>
  <c r="H762" i="8" a="1"/>
  <c r="H762" i="8" s="1"/>
  <c r="H763" i="8" a="1"/>
  <c r="H763" i="8" s="1"/>
  <c r="H764" i="8" a="1"/>
  <c r="H764" i="8" s="1"/>
  <c r="H765" i="8" a="1"/>
  <c r="H765" i="8" s="1"/>
  <c r="H766" i="8" a="1"/>
  <c r="H766" i="8" s="1"/>
  <c r="H767" i="8" a="1"/>
  <c r="H767" i="8" s="1"/>
  <c r="H768" i="8" a="1"/>
  <c r="H768" i="8" s="1"/>
  <c r="H769" i="8" a="1"/>
  <c r="H769" i="8" s="1"/>
  <c r="H770" i="8" a="1"/>
  <c r="H770" i="8" s="1"/>
  <c r="H771" i="8" a="1"/>
  <c r="H771" i="8" s="1"/>
  <c r="H772" i="8" a="1"/>
  <c r="H772" i="8" s="1"/>
  <c r="H773" i="8" a="1"/>
  <c r="H773" i="8" s="1"/>
  <c r="H774" i="8" a="1"/>
  <c r="H774" i="8" s="1"/>
  <c r="H775" i="8" a="1"/>
  <c r="H775" i="8" s="1"/>
  <c r="H776" i="8" a="1"/>
  <c r="H776" i="8" s="1"/>
  <c r="H777" i="8" a="1"/>
  <c r="H777" i="8" s="1"/>
  <c r="H778" i="8" a="1"/>
  <c r="H778" i="8" s="1"/>
  <c r="H779" i="8" a="1"/>
  <c r="H779" i="8" s="1"/>
  <c r="H780" i="8" a="1"/>
  <c r="H780" i="8" s="1"/>
  <c r="H781" i="8" a="1"/>
  <c r="H781" i="8" s="1"/>
  <c r="H782" i="8" a="1"/>
  <c r="H782" i="8" s="1"/>
  <c r="H783" i="8" a="1"/>
  <c r="H783" i="8" s="1"/>
  <c r="H784" i="8" a="1"/>
  <c r="H784" i="8" s="1"/>
  <c r="H785" i="8" a="1"/>
  <c r="H785" i="8" s="1"/>
  <c r="H786" i="8" a="1"/>
  <c r="H786" i="8" s="1"/>
  <c r="H787" i="8" a="1"/>
  <c r="H787" i="8" s="1"/>
  <c r="H788" i="8" a="1"/>
  <c r="H788" i="8" s="1"/>
  <c r="H789" i="8" a="1"/>
  <c r="H789" i="8" s="1"/>
  <c r="H790" i="8" a="1"/>
  <c r="H790" i="8" s="1"/>
  <c r="H791" i="8" a="1"/>
  <c r="H791" i="8" s="1"/>
  <c r="H792" i="8" a="1"/>
  <c r="H792" i="8" s="1"/>
  <c r="H793" i="8" a="1"/>
  <c r="H793" i="8" s="1"/>
  <c r="H794" i="8" a="1"/>
  <c r="H794" i="8" s="1"/>
  <c r="H795" i="8" a="1"/>
  <c r="H795" i="8" s="1"/>
  <c r="H796" i="8" a="1"/>
  <c r="H796" i="8" s="1"/>
  <c r="H797" i="8" a="1"/>
  <c r="H797" i="8" s="1"/>
  <c r="H798" i="8" a="1"/>
  <c r="H798" i="8" s="1"/>
  <c r="H799" i="8" a="1"/>
  <c r="H799" i="8" s="1"/>
  <c r="H800" i="8" a="1"/>
  <c r="H800" i="8" s="1"/>
  <c r="H801" i="8" a="1"/>
  <c r="H801" i="8" s="1"/>
  <c r="H802" i="8" a="1"/>
  <c r="H802" i="8" s="1"/>
  <c r="H803" i="8" a="1"/>
  <c r="H803" i="8" s="1"/>
  <c r="H804" i="8" a="1"/>
  <c r="H804" i="8" s="1"/>
  <c r="H805" i="8" a="1"/>
  <c r="H805" i="8" s="1"/>
  <c r="H806" i="8" a="1"/>
  <c r="H806" i="8" s="1"/>
  <c r="H807" i="8" a="1"/>
  <c r="H807" i="8" s="1"/>
  <c r="H808" i="8" a="1"/>
  <c r="H808" i="8" s="1"/>
  <c r="H809" i="8" a="1"/>
  <c r="H809" i="8" s="1"/>
  <c r="H810" i="8" a="1"/>
  <c r="H810" i="8" s="1"/>
  <c r="H811" i="8" a="1"/>
  <c r="H811" i="8" s="1"/>
  <c r="H812" i="8" a="1"/>
  <c r="H812" i="8" s="1"/>
  <c r="H813" i="8" a="1"/>
  <c r="H813" i="8" s="1"/>
  <c r="H814" i="8" a="1"/>
  <c r="H814" i="8" s="1"/>
  <c r="H815" i="8" a="1"/>
  <c r="H815" i="8" s="1"/>
  <c r="H816" i="8" a="1"/>
  <c r="H816" i="8" s="1"/>
  <c r="H817" i="8" a="1"/>
  <c r="H817" i="8" s="1"/>
  <c r="H818" i="8" a="1"/>
  <c r="H818" i="8" s="1"/>
  <c r="H819" i="8" a="1"/>
  <c r="H819" i="8" s="1"/>
  <c r="H820" i="8" a="1"/>
  <c r="H820" i="8" s="1"/>
  <c r="H821" i="8" a="1"/>
  <c r="H821" i="8" s="1"/>
  <c r="H822" i="8" a="1"/>
  <c r="H822" i="8" s="1"/>
  <c r="H823" i="8" a="1"/>
  <c r="H823" i="8" s="1"/>
  <c r="H824" i="8" a="1"/>
  <c r="H824" i="8" s="1"/>
  <c r="H825" i="8" a="1"/>
  <c r="H825" i="8" s="1"/>
  <c r="H826" i="8" a="1"/>
  <c r="H826" i="8" s="1"/>
  <c r="H827" i="8" a="1"/>
  <c r="H827" i="8" s="1"/>
  <c r="H828" i="8" a="1"/>
  <c r="H828" i="8" s="1"/>
  <c r="H829" i="8" a="1"/>
  <c r="H829" i="8" s="1"/>
  <c r="H830" i="8" a="1"/>
  <c r="H830" i="8" s="1"/>
  <c r="H831" i="8" a="1"/>
  <c r="H831" i="8" s="1"/>
  <c r="H832" i="8" a="1"/>
  <c r="H832" i="8" s="1"/>
  <c r="H833" i="8" a="1"/>
  <c r="H833" i="8" s="1"/>
  <c r="H834" i="8" a="1"/>
  <c r="H834" i="8" s="1"/>
  <c r="H835" i="8" a="1"/>
  <c r="H835" i="8" s="1"/>
  <c r="H836" i="8" a="1"/>
  <c r="H836" i="8" s="1"/>
  <c r="H837" i="8" a="1"/>
  <c r="H837" i="8" s="1"/>
  <c r="H838" i="8" a="1"/>
  <c r="H838" i="8" s="1"/>
  <c r="I838" i="8" s="1"/>
  <c r="H839" i="8" a="1"/>
  <c r="H839" i="8" s="1"/>
  <c r="H840" i="8" a="1"/>
  <c r="H840" i="8" s="1"/>
  <c r="H841" i="8" a="1"/>
  <c r="H841" i="8" s="1"/>
  <c r="H842" i="8" a="1"/>
  <c r="H842" i="8" s="1"/>
  <c r="H843" i="8" a="1"/>
  <c r="H843" i="8" s="1"/>
  <c r="H844" i="8" a="1"/>
  <c r="H844" i="8" s="1"/>
  <c r="H845" i="8" a="1"/>
  <c r="H845" i="8" s="1"/>
  <c r="H846" i="8" a="1"/>
  <c r="H846" i="8" s="1"/>
  <c r="H847" i="8" a="1"/>
  <c r="H847" i="8" s="1"/>
  <c r="H848" i="8" a="1"/>
  <c r="H848" i="8" s="1"/>
  <c r="H849" i="8" a="1"/>
  <c r="H849" i="8" s="1"/>
  <c r="H850" i="8" a="1"/>
  <c r="H850" i="8" s="1"/>
  <c r="H851" i="8" a="1"/>
  <c r="H851" i="8" s="1"/>
  <c r="H852" i="8" a="1"/>
  <c r="H852" i="8" s="1"/>
  <c r="H853" i="8" a="1"/>
  <c r="H853" i="8" s="1"/>
  <c r="H854" i="8" a="1"/>
  <c r="H854" i="8" s="1"/>
  <c r="H855" i="8" a="1"/>
  <c r="H855" i="8" s="1"/>
  <c r="H856" i="8" a="1"/>
  <c r="H856" i="8" s="1"/>
  <c r="H857" i="8" a="1"/>
  <c r="H857" i="8" s="1"/>
  <c r="H858" i="8" a="1"/>
  <c r="H858" i="8" s="1"/>
  <c r="H859" i="8" a="1"/>
  <c r="H859" i="8" s="1"/>
  <c r="H860" i="8" a="1"/>
  <c r="H860" i="8" s="1"/>
  <c r="H861" i="8" a="1"/>
  <c r="H861" i="8" s="1"/>
  <c r="H862" i="8" a="1"/>
  <c r="H862" i="8" s="1"/>
  <c r="H863" i="8" a="1"/>
  <c r="H863" i="8" s="1"/>
  <c r="H864" i="8" a="1"/>
  <c r="H864" i="8" s="1"/>
  <c r="H865" i="8" a="1"/>
  <c r="H865" i="8" s="1"/>
  <c r="H866" i="8" a="1"/>
  <c r="H866" i="8" s="1"/>
  <c r="H867" i="8" a="1"/>
  <c r="H867" i="8" s="1"/>
  <c r="H868" i="8" a="1"/>
  <c r="H868" i="8" s="1"/>
  <c r="H869" i="8" a="1"/>
  <c r="H869" i="8" s="1"/>
  <c r="H870" i="8" a="1"/>
  <c r="H870" i="8" s="1"/>
  <c r="H871" i="8" a="1"/>
  <c r="H871" i="8" s="1"/>
  <c r="H872" i="8" a="1"/>
  <c r="H872" i="8" s="1"/>
  <c r="H873" i="8" a="1"/>
  <c r="H873" i="8" s="1"/>
  <c r="H874" i="8" a="1"/>
  <c r="H874" i="8" s="1"/>
  <c r="H875" i="8" a="1"/>
  <c r="H875" i="8" s="1"/>
  <c r="H876" i="8" a="1"/>
  <c r="H876" i="8" s="1"/>
  <c r="H877" i="8" a="1"/>
  <c r="H877" i="8" s="1"/>
  <c r="H878" i="8" a="1"/>
  <c r="H878" i="8" s="1"/>
  <c r="H879" i="8" a="1"/>
  <c r="H879" i="8" s="1"/>
  <c r="H880" i="8" a="1"/>
  <c r="H880" i="8" s="1"/>
  <c r="H881" i="8" a="1"/>
  <c r="H881" i="8" s="1"/>
  <c r="H882" i="8" a="1"/>
  <c r="H882" i="8" s="1"/>
  <c r="H883" i="8" a="1"/>
  <c r="H883" i="8" s="1"/>
  <c r="H884" i="8" a="1"/>
  <c r="H884" i="8" s="1"/>
  <c r="H885" i="8" a="1"/>
  <c r="H885" i="8" s="1"/>
  <c r="H886" i="8" a="1"/>
  <c r="H886" i="8" s="1"/>
  <c r="H887" i="8" a="1"/>
  <c r="H887" i="8" s="1"/>
  <c r="H888" i="8" a="1"/>
  <c r="H888" i="8" s="1"/>
  <c r="H889" i="8" a="1"/>
  <c r="H889" i="8" s="1"/>
  <c r="H890" i="8" a="1"/>
  <c r="H890" i="8" s="1"/>
  <c r="H891" i="8" a="1"/>
  <c r="H891" i="8" s="1"/>
  <c r="H892" i="8" a="1"/>
  <c r="H892" i="8" s="1"/>
  <c r="H893" i="8" a="1"/>
  <c r="H893" i="8" s="1"/>
  <c r="H894" i="8" a="1"/>
  <c r="H894" i="8" s="1"/>
  <c r="H895" i="8" a="1"/>
  <c r="H895" i="8" s="1"/>
  <c r="H896" i="8" a="1"/>
  <c r="H896" i="8" s="1"/>
  <c r="H897" i="8" a="1"/>
  <c r="H897" i="8" s="1"/>
  <c r="H898" i="8" a="1"/>
  <c r="H898" i="8" s="1"/>
  <c r="H899" i="8" a="1"/>
  <c r="H899" i="8" s="1"/>
  <c r="H900" i="8" a="1"/>
  <c r="H900" i="8" s="1"/>
  <c r="H901" i="8" a="1"/>
  <c r="H901" i="8" s="1"/>
  <c r="H902" i="8" a="1"/>
  <c r="H902" i="8" s="1"/>
  <c r="H903" i="8" a="1"/>
  <c r="H903" i="8" s="1"/>
  <c r="H904" i="8" a="1"/>
  <c r="H904" i="8" s="1"/>
  <c r="H905" i="8" a="1"/>
  <c r="H905" i="8" s="1"/>
  <c r="H906" i="8" a="1"/>
  <c r="H906" i="8" s="1"/>
  <c r="H907" i="8" a="1"/>
  <c r="H907" i="8" s="1"/>
  <c r="H908" i="8" a="1"/>
  <c r="H908" i="8" s="1"/>
  <c r="H909" i="8" a="1"/>
  <c r="H909" i="8" s="1"/>
  <c r="H910" i="8" a="1"/>
  <c r="H910" i="8" s="1"/>
  <c r="H911" i="8" a="1"/>
  <c r="H911" i="8" s="1"/>
  <c r="H912" i="8" a="1"/>
  <c r="H912" i="8" s="1"/>
  <c r="H913" i="8" a="1"/>
  <c r="H913" i="8" s="1"/>
  <c r="H914" i="8" a="1"/>
  <c r="H914" i="8" s="1"/>
  <c r="H915" i="8" a="1"/>
  <c r="H915" i="8" s="1"/>
  <c r="H916" i="8" a="1"/>
  <c r="H916" i="8" s="1"/>
  <c r="H917" i="8" a="1"/>
  <c r="H917" i="8" s="1"/>
  <c r="H918" i="8" a="1"/>
  <c r="H918" i="8" s="1"/>
  <c r="H919" i="8" a="1"/>
  <c r="H919" i="8" s="1"/>
  <c r="H920" i="8" a="1"/>
  <c r="H920" i="8" s="1"/>
  <c r="H921" i="8" a="1"/>
  <c r="H921" i="8" s="1"/>
  <c r="H922" i="8" a="1"/>
  <c r="H922" i="8" s="1"/>
  <c r="H923" i="8" a="1"/>
  <c r="H923" i="8" s="1"/>
  <c r="H924" i="8" a="1"/>
  <c r="H924" i="8" s="1"/>
  <c r="H925" i="8" a="1"/>
  <c r="H925" i="8" s="1"/>
  <c r="H926" i="8" a="1"/>
  <c r="H926" i="8" s="1"/>
  <c r="H927" i="8" a="1"/>
  <c r="H927" i="8" s="1"/>
  <c r="H928" i="8" a="1"/>
  <c r="H928" i="8" s="1"/>
  <c r="H929" i="8" a="1"/>
  <c r="H929" i="8" s="1"/>
  <c r="H930" i="8" a="1"/>
  <c r="H930" i="8" s="1"/>
  <c r="H931" i="8" a="1"/>
  <c r="H931" i="8" s="1"/>
  <c r="H932" i="8" a="1"/>
  <c r="H932" i="8" s="1"/>
  <c r="H933" i="8" a="1"/>
  <c r="H933" i="8" s="1"/>
  <c r="H934" i="8" a="1"/>
  <c r="H934" i="8" s="1"/>
  <c r="H935" i="8" a="1"/>
  <c r="H935" i="8" s="1"/>
  <c r="H936" i="8" a="1"/>
  <c r="H936" i="8" s="1"/>
  <c r="H937" i="8" a="1"/>
  <c r="H937" i="8" s="1"/>
  <c r="H938" i="8" a="1"/>
  <c r="H938" i="8" s="1"/>
  <c r="H939" i="8" a="1"/>
  <c r="H939" i="8" s="1"/>
  <c r="H940" i="8" a="1"/>
  <c r="H940" i="8" s="1"/>
  <c r="H941" i="8" a="1"/>
  <c r="H941" i="8" s="1"/>
  <c r="H942" i="8" a="1"/>
  <c r="H942" i="8" s="1"/>
  <c r="H943" i="8" a="1"/>
  <c r="H943" i="8" s="1"/>
  <c r="H944" i="8" a="1"/>
  <c r="H944" i="8" s="1"/>
  <c r="H945" i="8" a="1"/>
  <c r="H945" i="8" s="1"/>
  <c r="H946" i="8" a="1"/>
  <c r="H946" i="8" s="1"/>
  <c r="H947" i="8" a="1"/>
  <c r="H947" i="8" s="1"/>
  <c r="H948" i="8" a="1"/>
  <c r="H948" i="8" s="1"/>
  <c r="H949" i="8" a="1"/>
  <c r="H949" i="8" s="1"/>
  <c r="H950" i="8" a="1"/>
  <c r="H950" i="8" s="1"/>
  <c r="H951" i="8" a="1"/>
  <c r="H951" i="8" s="1"/>
  <c r="H952" i="8" a="1"/>
  <c r="H952" i="8" s="1"/>
  <c r="H953" i="8" a="1"/>
  <c r="H953" i="8" s="1"/>
  <c r="H954" i="8" a="1"/>
  <c r="H954" i="8" s="1"/>
  <c r="H955" i="8" a="1"/>
  <c r="H955" i="8" s="1"/>
  <c r="H956" i="8" a="1"/>
  <c r="H956" i="8" s="1"/>
  <c r="H957" i="8" a="1"/>
  <c r="H957" i="8" s="1"/>
  <c r="H958" i="8" a="1"/>
  <c r="H958" i="8" s="1"/>
  <c r="H959" i="8" a="1"/>
  <c r="H959" i="8" s="1"/>
  <c r="H960" i="8" a="1"/>
  <c r="H960" i="8" s="1"/>
  <c r="H961" i="8" a="1"/>
  <c r="H961" i="8" s="1"/>
  <c r="H962" i="8" a="1"/>
  <c r="H962" i="8" s="1"/>
  <c r="H963" i="8" a="1"/>
  <c r="H963" i="8" s="1"/>
  <c r="H964" i="8" a="1"/>
  <c r="H964" i="8" s="1"/>
  <c r="H965" i="8" a="1"/>
  <c r="H965" i="8" s="1"/>
  <c r="H966" i="8" a="1"/>
  <c r="H966" i="8" s="1"/>
  <c r="I966" i="8" s="1"/>
  <c r="H967" i="8" a="1"/>
  <c r="H967" i="8" s="1"/>
  <c r="H968" i="8" a="1"/>
  <c r="H968" i="8" s="1"/>
  <c r="H969" i="8" a="1"/>
  <c r="H969" i="8" s="1"/>
  <c r="H970" i="8" a="1"/>
  <c r="H970" i="8" s="1"/>
  <c r="H971" i="8" a="1"/>
  <c r="H971" i="8" s="1"/>
  <c r="H972" i="8" a="1"/>
  <c r="H972" i="8" s="1"/>
  <c r="H973" i="8" a="1"/>
  <c r="H973" i="8" s="1"/>
  <c r="H974" i="8" a="1"/>
  <c r="H974" i="8" s="1"/>
  <c r="H975" i="8" a="1"/>
  <c r="H975" i="8" s="1"/>
  <c r="H976" i="8" a="1"/>
  <c r="H976" i="8" s="1"/>
  <c r="H977" i="8" a="1"/>
  <c r="H977" i="8" s="1"/>
  <c r="H978" i="8" a="1"/>
  <c r="H978" i="8" s="1"/>
  <c r="H979" i="8" a="1"/>
  <c r="H979" i="8" s="1"/>
  <c r="H980" i="8" a="1"/>
  <c r="H980" i="8" s="1"/>
  <c r="H981" i="8" a="1"/>
  <c r="H981" i="8" s="1"/>
  <c r="H982" i="8" a="1"/>
  <c r="H982" i="8" s="1"/>
  <c r="H983" i="8" a="1"/>
  <c r="H983" i="8" s="1"/>
  <c r="H984" i="8" a="1"/>
  <c r="H984" i="8" s="1"/>
  <c r="H985" i="8" a="1"/>
  <c r="H985" i="8" s="1"/>
  <c r="H986" i="8" a="1"/>
  <c r="H986" i="8" s="1"/>
  <c r="H987" i="8" a="1"/>
  <c r="H987" i="8" s="1"/>
  <c r="H988" i="8" a="1"/>
  <c r="H988" i="8" s="1"/>
  <c r="H989" i="8" a="1"/>
  <c r="H989" i="8" s="1"/>
  <c r="H990" i="8" a="1"/>
  <c r="H990" i="8" s="1"/>
  <c r="H991" i="8" a="1"/>
  <c r="H991" i="8" s="1"/>
  <c r="H992" i="8" a="1"/>
  <c r="H992" i="8" s="1"/>
  <c r="H993" i="8" a="1"/>
  <c r="H993" i="8" s="1"/>
  <c r="H994" i="8" a="1"/>
  <c r="H994" i="8" s="1"/>
  <c r="H995" i="8" a="1"/>
  <c r="H995" i="8" s="1"/>
  <c r="H996" i="8" a="1"/>
  <c r="H996" i="8" s="1"/>
  <c r="H997" i="8" a="1"/>
  <c r="H997" i="8" s="1"/>
  <c r="H998" i="8" a="1"/>
  <c r="H998" i="8" s="1"/>
  <c r="H999" i="8" a="1"/>
  <c r="H999" i="8" s="1"/>
  <c r="H1000" i="8" a="1"/>
  <c r="H1000" i="8" s="1"/>
  <c r="H1001" i="8" a="1"/>
  <c r="H1001" i="8" s="1"/>
  <c r="H1002" i="8" a="1"/>
  <c r="H1002" i="8" s="1"/>
  <c r="H1003" i="8" a="1"/>
  <c r="H1003" i="8" s="1"/>
  <c r="H1004" i="8" a="1"/>
  <c r="H1004" i="8" s="1"/>
  <c r="H1005" i="8" a="1"/>
  <c r="H1005" i="8" s="1"/>
  <c r="H1006" i="8" a="1"/>
  <c r="H1006" i="8" s="1"/>
  <c r="H1007" i="8" a="1"/>
  <c r="H1007" i="8" s="1"/>
  <c r="H1008" i="8" a="1"/>
  <c r="H1008" i="8" s="1"/>
  <c r="H1009" i="8" a="1"/>
  <c r="H1009" i="8" s="1"/>
  <c r="H1010" i="8" a="1"/>
  <c r="H1010" i="8" s="1"/>
  <c r="H1011" i="8" a="1"/>
  <c r="H1011" i="8" s="1"/>
  <c r="H1012" i="8" a="1"/>
  <c r="H1012" i="8" s="1"/>
  <c r="H1013" i="8" a="1"/>
  <c r="H1013" i="8" s="1"/>
  <c r="H1014" i="8" a="1"/>
  <c r="H1014" i="8" s="1"/>
  <c r="H1015" i="8" a="1"/>
  <c r="H1015" i="8" s="1"/>
  <c r="H1016" i="8" a="1"/>
  <c r="H1016" i="8" s="1"/>
  <c r="H1017" i="8" a="1"/>
  <c r="H1017" i="8" s="1"/>
  <c r="H1018" i="8" a="1"/>
  <c r="H1018" i="8" s="1"/>
  <c r="H1019" i="8" a="1"/>
  <c r="H1019" i="8" s="1"/>
  <c r="H1020" i="8" a="1"/>
  <c r="H1020" i="8" s="1"/>
  <c r="H1021" i="8" a="1"/>
  <c r="H1021" i="8" s="1"/>
  <c r="H1022" i="8" a="1"/>
  <c r="H1022" i="8" s="1"/>
  <c r="H1023" i="8" a="1"/>
  <c r="H1023" i="8" s="1"/>
  <c r="H1024" i="8" a="1"/>
  <c r="H1024" i="8" s="1"/>
  <c r="H1025" i="8" a="1"/>
  <c r="H1025" i="8" s="1"/>
  <c r="H1026" i="8" a="1"/>
  <c r="H1026" i="8" s="1"/>
  <c r="H1027" i="8" a="1"/>
  <c r="H1027" i="8" s="1"/>
  <c r="H1028" i="8" a="1"/>
  <c r="H1028" i="8" s="1"/>
  <c r="H1029" i="8" a="1"/>
  <c r="H1029" i="8" s="1"/>
  <c r="H1030" i="8" a="1"/>
  <c r="H1030" i="8" s="1"/>
  <c r="H1031" i="8" a="1"/>
  <c r="H1031" i="8" s="1"/>
  <c r="H1032" i="8" a="1"/>
  <c r="H1032" i="8" s="1"/>
  <c r="H1033" i="8" a="1"/>
  <c r="H1033" i="8" s="1"/>
  <c r="H1034" i="8" a="1"/>
  <c r="H1034" i="8" s="1"/>
  <c r="H1035" i="8" a="1"/>
  <c r="H1035" i="8" s="1"/>
  <c r="H1036" i="8" a="1"/>
  <c r="H1036" i="8" s="1"/>
  <c r="H1037" i="8" a="1"/>
  <c r="H1037" i="8" s="1"/>
  <c r="H1038" i="8" a="1"/>
  <c r="H1038" i="8" s="1"/>
  <c r="H1039" i="8" a="1"/>
  <c r="H1039" i="8" s="1"/>
  <c r="H1040" i="8" a="1"/>
  <c r="H1040" i="8" s="1"/>
  <c r="H1041" i="8" a="1"/>
  <c r="H1041" i="8" s="1"/>
  <c r="H1042" i="8" a="1"/>
  <c r="H1042" i="8" s="1"/>
  <c r="H1043" i="8" a="1"/>
  <c r="H1043" i="8" s="1"/>
  <c r="H1044" i="8" a="1"/>
  <c r="H1044" i="8" s="1"/>
  <c r="H1045" i="8" a="1"/>
  <c r="H1045" i="8" s="1"/>
  <c r="H1046" i="8" a="1"/>
  <c r="H1046" i="8" s="1"/>
  <c r="H1047" i="8" a="1"/>
  <c r="H1047" i="8" s="1"/>
  <c r="H1048" i="8" a="1"/>
  <c r="H1048" i="8" s="1"/>
  <c r="H1049" i="8" a="1"/>
  <c r="H1049" i="8" s="1"/>
  <c r="H1050" i="8" a="1"/>
  <c r="H1050" i="8" s="1"/>
  <c r="H1051" i="8" a="1"/>
  <c r="H1051" i="8" s="1"/>
  <c r="H1052" i="8" a="1"/>
  <c r="H1052" i="8" s="1"/>
  <c r="H1053" i="8" a="1"/>
  <c r="H1053" i="8" s="1"/>
  <c r="H1054" i="8" a="1"/>
  <c r="H1054" i="8" s="1"/>
  <c r="H1055" i="8" a="1"/>
  <c r="H1055" i="8" s="1"/>
  <c r="H1056" i="8" a="1"/>
  <c r="H1056" i="8" s="1"/>
  <c r="H1057" i="8" a="1"/>
  <c r="H1057" i="8" s="1"/>
  <c r="H1058" i="8" a="1"/>
  <c r="H1058" i="8" s="1"/>
  <c r="H1059" i="8" a="1"/>
  <c r="H1059" i="8" s="1"/>
  <c r="H1060" i="8" a="1"/>
  <c r="H1060" i="8" s="1"/>
  <c r="H1061" i="8" a="1"/>
  <c r="H1061" i="8" s="1"/>
  <c r="H1062" i="8" a="1"/>
  <c r="H1062" i="8" s="1"/>
  <c r="H1063" i="8" a="1"/>
  <c r="H1063" i="8" s="1"/>
  <c r="H1064" i="8" a="1"/>
  <c r="H1064" i="8" s="1"/>
  <c r="H1065" i="8" a="1"/>
  <c r="H1065" i="8" s="1"/>
  <c r="H1066" i="8" a="1"/>
  <c r="H1066" i="8" s="1"/>
  <c r="H1067" i="8" a="1"/>
  <c r="H1067" i="8" s="1"/>
  <c r="H1068" i="8" a="1"/>
  <c r="H1068" i="8" s="1"/>
  <c r="H1069" i="8" a="1"/>
  <c r="H1069" i="8" s="1"/>
  <c r="H1070" i="8" a="1"/>
  <c r="H1070" i="8" s="1"/>
  <c r="H1071" i="8" a="1"/>
  <c r="H1071" i="8" s="1"/>
  <c r="H1072" i="8" a="1"/>
  <c r="H1072" i="8" s="1"/>
  <c r="H1073" i="8" a="1"/>
  <c r="H1073" i="8" s="1"/>
  <c r="H1074" i="8" a="1"/>
  <c r="H1074" i="8" s="1"/>
  <c r="H1075" i="8" a="1"/>
  <c r="H1075" i="8" s="1"/>
  <c r="H1076" i="8" a="1"/>
  <c r="H1076" i="8" s="1"/>
  <c r="H1077" i="8" a="1"/>
  <c r="H1077" i="8" s="1"/>
  <c r="H1078" i="8" a="1"/>
  <c r="H1078" i="8" s="1"/>
  <c r="H1079" i="8" a="1"/>
  <c r="H1079" i="8" s="1"/>
  <c r="H1080" i="8" a="1"/>
  <c r="H1080" i="8" s="1"/>
  <c r="H1081" i="8" a="1"/>
  <c r="H1081" i="8" s="1"/>
  <c r="H1082" i="8" a="1"/>
  <c r="H1082" i="8" s="1"/>
  <c r="H1083" i="8" a="1"/>
  <c r="H1083" i="8" s="1"/>
  <c r="H1084" i="8" a="1"/>
  <c r="H1084" i="8" s="1"/>
  <c r="H1085" i="8" a="1"/>
  <c r="H1085" i="8" s="1"/>
  <c r="H1086" i="8" a="1"/>
  <c r="H1086" i="8" s="1"/>
  <c r="H1087" i="8" a="1"/>
  <c r="H1087" i="8" s="1"/>
  <c r="H1088" i="8" a="1"/>
  <c r="H1088" i="8" s="1"/>
  <c r="H1089" i="8" a="1"/>
  <c r="H1089" i="8" s="1"/>
  <c r="H1090" i="8" a="1"/>
  <c r="H1090" i="8" s="1"/>
  <c r="H1091" i="8" a="1"/>
  <c r="H1091" i="8" s="1"/>
  <c r="H1092" i="8" a="1"/>
  <c r="H1092" i="8" s="1"/>
  <c r="H1093" i="8" a="1"/>
  <c r="H1093" i="8" s="1"/>
  <c r="H1094" i="8" a="1"/>
  <c r="H1094" i="8" s="1"/>
  <c r="H1095" i="8" a="1"/>
  <c r="H1095" i="8" s="1"/>
  <c r="H1096" i="8" a="1"/>
  <c r="H1096" i="8" s="1"/>
  <c r="H1097" i="8" a="1"/>
  <c r="H1097" i="8" s="1"/>
  <c r="H1098" i="8" a="1"/>
  <c r="H1098" i="8" s="1"/>
  <c r="H1099" i="8" a="1"/>
  <c r="H1099" i="8" s="1"/>
  <c r="H1100" i="8" a="1"/>
  <c r="H1100" i="8" s="1"/>
  <c r="H1101" i="8" a="1"/>
  <c r="H1101" i="8" s="1"/>
  <c r="H1102" i="8" a="1"/>
  <c r="H1102" i="8" s="1"/>
  <c r="H1103" i="8" a="1"/>
  <c r="H1103" i="8" s="1"/>
  <c r="H1104" i="8" a="1"/>
  <c r="H1104" i="8" s="1"/>
  <c r="H1105" i="8" a="1"/>
  <c r="H1105" i="8" s="1"/>
  <c r="H1106" i="8" a="1"/>
  <c r="H1106" i="8" s="1"/>
  <c r="H1107" i="8" a="1"/>
  <c r="H1107" i="8" s="1"/>
  <c r="H1108" i="8" a="1"/>
  <c r="H1108" i="8" s="1"/>
  <c r="H1109" i="8" a="1"/>
  <c r="H1109" i="8" s="1"/>
  <c r="H1110" i="8" a="1"/>
  <c r="H1110" i="8" s="1"/>
  <c r="H1111" i="8" a="1"/>
  <c r="H1111" i="8" s="1"/>
  <c r="H1112" i="8" a="1"/>
  <c r="H1112" i="8" s="1"/>
  <c r="H1113" i="8" a="1"/>
  <c r="H1113" i="8" s="1"/>
  <c r="H1114" i="8" a="1"/>
  <c r="H1114" i="8" s="1"/>
  <c r="H1115" i="8" a="1"/>
  <c r="H1115" i="8" s="1"/>
  <c r="H1116" i="8" a="1"/>
  <c r="H1116" i="8" s="1"/>
  <c r="H1117" i="8" a="1"/>
  <c r="H1117" i="8" s="1"/>
  <c r="H1118" i="8" a="1"/>
  <c r="H1118" i="8" s="1"/>
  <c r="H1119" i="8" a="1"/>
  <c r="H1119" i="8" s="1"/>
  <c r="H1120" i="8" a="1"/>
  <c r="H1120" i="8" s="1"/>
  <c r="H1121" i="8" a="1"/>
  <c r="H1121" i="8" s="1"/>
  <c r="H1122" i="8" a="1"/>
  <c r="H1122" i="8" s="1"/>
  <c r="H1123" i="8" a="1"/>
  <c r="H1123" i="8" s="1"/>
  <c r="H1124" i="8" a="1"/>
  <c r="H1124" i="8" s="1"/>
  <c r="H1125" i="8" a="1"/>
  <c r="H1125" i="8" s="1"/>
  <c r="H1126" i="8" a="1"/>
  <c r="H1126" i="8" s="1"/>
  <c r="H1127" i="8" a="1"/>
  <c r="H1127" i="8" s="1"/>
  <c r="H1128" i="8" a="1"/>
  <c r="H1128" i="8" s="1"/>
  <c r="H1129" i="8" a="1"/>
  <c r="H1129" i="8" s="1"/>
  <c r="H1130" i="8" a="1"/>
  <c r="H1130" i="8" s="1"/>
  <c r="H1131" i="8" a="1"/>
  <c r="H1131" i="8" s="1"/>
  <c r="H1132" i="8" a="1"/>
  <c r="H1132" i="8" s="1"/>
  <c r="H1133" i="8" a="1"/>
  <c r="H1133" i="8" s="1"/>
  <c r="H1134" i="8" a="1"/>
  <c r="H1134" i="8" s="1"/>
  <c r="H1135" i="8" a="1"/>
  <c r="H1135" i="8" s="1"/>
  <c r="H1136" i="8" a="1"/>
  <c r="H1136" i="8" s="1"/>
  <c r="H1137" i="8" a="1"/>
  <c r="H1137" i="8" s="1"/>
  <c r="H1138" i="8" a="1"/>
  <c r="H1138" i="8" s="1"/>
  <c r="H1139" i="8" a="1"/>
  <c r="H1139" i="8" s="1"/>
  <c r="H1140" i="8" a="1"/>
  <c r="H1140" i="8" s="1"/>
  <c r="H1141" i="8" a="1"/>
  <c r="H1141" i="8" s="1"/>
  <c r="H1142" i="8" a="1"/>
  <c r="H1142" i="8" s="1"/>
  <c r="H1143" i="8" a="1"/>
  <c r="H1143" i="8" s="1"/>
  <c r="H1144" i="8" a="1"/>
  <c r="H1144" i="8" s="1"/>
  <c r="H1145" i="8" a="1"/>
  <c r="H1145" i="8" s="1"/>
  <c r="H1146" i="8" a="1"/>
  <c r="H1146" i="8" s="1"/>
  <c r="H1147" i="8" a="1"/>
  <c r="H1147" i="8" s="1"/>
  <c r="H1148" i="8" a="1"/>
  <c r="H1148" i="8" s="1"/>
  <c r="H1149" i="8" a="1"/>
  <c r="H1149" i="8" s="1"/>
  <c r="H1150" i="8" a="1"/>
  <c r="H1150" i="8" s="1"/>
  <c r="H1151" i="8" a="1"/>
  <c r="H1151" i="8" s="1"/>
  <c r="H1152" i="8" a="1"/>
  <c r="H1152" i="8" s="1"/>
  <c r="H1153" i="8" a="1"/>
  <c r="H1153" i="8" s="1"/>
  <c r="H1154" i="8" a="1"/>
  <c r="H1154" i="8" s="1"/>
  <c r="H1155" i="8" a="1"/>
  <c r="H1155" i="8" s="1"/>
  <c r="H1156" i="8" a="1"/>
  <c r="H1156" i="8" s="1"/>
  <c r="H1157" i="8" a="1"/>
  <c r="H1157" i="8" s="1"/>
  <c r="H1158" i="8" a="1"/>
  <c r="H1158" i="8" s="1"/>
  <c r="H1159" i="8" a="1"/>
  <c r="H1159" i="8" s="1"/>
  <c r="H1160" i="8" a="1"/>
  <c r="H1160" i="8" s="1"/>
  <c r="H1161" i="8" a="1"/>
  <c r="H1161" i="8" s="1"/>
  <c r="H1162" i="8" a="1"/>
  <c r="H1162" i="8" s="1"/>
  <c r="H1163" i="8" a="1"/>
  <c r="H1163" i="8" s="1"/>
  <c r="H1164" i="8" a="1"/>
  <c r="H1164" i="8" s="1"/>
  <c r="H1165" i="8" a="1"/>
  <c r="H1165" i="8" s="1"/>
  <c r="H1166" i="8" a="1"/>
  <c r="H1166" i="8" s="1"/>
  <c r="H1167" i="8" a="1"/>
  <c r="H1167" i="8" s="1"/>
  <c r="H1168" i="8" a="1"/>
  <c r="H1168" i="8" s="1"/>
  <c r="H1169" i="8" a="1"/>
  <c r="H1169" i="8" s="1"/>
  <c r="H1170" i="8" a="1"/>
  <c r="H1170" i="8" s="1"/>
  <c r="H1171" i="8" a="1"/>
  <c r="H1171" i="8" s="1"/>
  <c r="H1172" i="8" a="1"/>
  <c r="H1172" i="8" s="1"/>
  <c r="H1173" i="8" a="1"/>
  <c r="H1173" i="8" s="1"/>
  <c r="H1174" i="8" a="1"/>
  <c r="H1174" i="8" s="1"/>
  <c r="H1175" i="8" a="1"/>
  <c r="H1175" i="8" s="1"/>
  <c r="H1176" i="8" a="1"/>
  <c r="H1176" i="8" s="1"/>
  <c r="H1177" i="8" a="1"/>
  <c r="H1177" i="8" s="1"/>
  <c r="H1178" i="8" a="1"/>
  <c r="H1178" i="8" s="1"/>
  <c r="H1179" i="8" a="1"/>
  <c r="H1179" i="8" s="1"/>
  <c r="H1180" i="8" a="1"/>
  <c r="H1180" i="8" s="1"/>
  <c r="H1181" i="8" a="1"/>
  <c r="H1181" i="8" s="1"/>
  <c r="H1182" i="8" a="1"/>
  <c r="H1182" i="8" s="1"/>
  <c r="H1183" i="8" a="1"/>
  <c r="H1183" i="8" s="1"/>
  <c r="H1184" i="8" a="1"/>
  <c r="H1184" i="8" s="1"/>
  <c r="H1185" i="8" a="1"/>
  <c r="H1185" i="8" s="1"/>
  <c r="H1186" i="8" a="1"/>
  <c r="H1186" i="8" s="1"/>
  <c r="H1187" i="8" a="1"/>
  <c r="H1187" i="8" s="1"/>
  <c r="H1188" i="8" a="1"/>
  <c r="H1188" i="8" s="1"/>
  <c r="H1189" i="8" a="1"/>
  <c r="H1189" i="8" s="1"/>
  <c r="H1190" i="8" a="1"/>
  <c r="H1190" i="8" s="1"/>
  <c r="H1191" i="8" a="1"/>
  <c r="H1191" i="8" s="1"/>
  <c r="H1192" i="8" a="1"/>
  <c r="H1192" i="8" s="1"/>
  <c r="H1193" i="8" a="1"/>
  <c r="H1193" i="8" s="1"/>
  <c r="H1194" i="8" a="1"/>
  <c r="H1194" i="8" s="1"/>
  <c r="H1195" i="8" a="1"/>
  <c r="H1195" i="8" s="1"/>
  <c r="H1196" i="8" a="1"/>
  <c r="H1196" i="8" s="1"/>
  <c r="H1197" i="8" a="1"/>
  <c r="H1197" i="8" s="1"/>
  <c r="H1198" i="8" a="1"/>
  <c r="H1198" i="8" s="1"/>
  <c r="H1199" i="8" a="1"/>
  <c r="H1199" i="8" s="1"/>
  <c r="H1200" i="8" a="1"/>
  <c r="H1200" i="8" s="1"/>
  <c r="H1201" i="8" a="1"/>
  <c r="H1201" i="8" s="1"/>
  <c r="H1202" i="8" a="1"/>
  <c r="H1202" i="8" s="1"/>
  <c r="H1203" i="8" a="1"/>
  <c r="H1203" i="8" s="1"/>
  <c r="H1204" i="8" a="1"/>
  <c r="H1204" i="8" s="1"/>
  <c r="H1205" i="8" a="1"/>
  <c r="H1205" i="8" s="1"/>
  <c r="H1206" i="8" a="1"/>
  <c r="H1206" i="8" s="1"/>
  <c r="H1207" i="8" a="1"/>
  <c r="H1207" i="8" s="1"/>
  <c r="H1208" i="8" a="1"/>
  <c r="H1208" i="8" s="1"/>
  <c r="H1209" i="8" a="1"/>
  <c r="H1209" i="8" s="1"/>
  <c r="H1210" i="8" a="1"/>
  <c r="H1210" i="8" s="1"/>
  <c r="H1211" i="8" a="1"/>
  <c r="H1211" i="8" s="1"/>
  <c r="H1212" i="8" a="1"/>
  <c r="H1212" i="8" s="1"/>
  <c r="H1213" i="8" a="1"/>
  <c r="H1213" i="8" s="1"/>
  <c r="H1214" i="8" a="1"/>
  <c r="H1214" i="8" s="1"/>
  <c r="H1215" i="8" a="1"/>
  <c r="H1215" i="8" s="1"/>
  <c r="H1216" i="8" a="1"/>
  <c r="H1216" i="8" s="1"/>
  <c r="H1217" i="8" a="1"/>
  <c r="H1217" i="8" s="1"/>
  <c r="H1218" i="8" a="1"/>
  <c r="H1218" i="8" s="1"/>
  <c r="H1219" i="8" a="1"/>
  <c r="H1219" i="8" s="1"/>
  <c r="H1220" i="8" a="1"/>
  <c r="H1220" i="8" s="1"/>
  <c r="H1221" i="8" a="1"/>
  <c r="H1221" i="8" s="1"/>
  <c r="H1222" i="8" a="1"/>
  <c r="H1222" i="8" s="1"/>
  <c r="H1223" i="8" a="1"/>
  <c r="H1223" i="8" s="1"/>
  <c r="H1224" i="8" a="1"/>
  <c r="H1224" i="8" s="1"/>
  <c r="H1225" i="8" a="1"/>
  <c r="H1225" i="8" s="1"/>
  <c r="H1226" i="8" a="1"/>
  <c r="H1226" i="8" s="1"/>
  <c r="H1227" i="8" a="1"/>
  <c r="H1227" i="8" s="1"/>
  <c r="H1228" i="8" a="1"/>
  <c r="H1228" i="8" s="1"/>
  <c r="H1229" i="8" a="1"/>
  <c r="H1229" i="8" s="1"/>
  <c r="H1230" i="8" a="1"/>
  <c r="H1230" i="8" s="1"/>
  <c r="H1231" i="8" a="1"/>
  <c r="H1231" i="8" s="1"/>
  <c r="H1232" i="8" a="1"/>
  <c r="H1232" i="8" s="1"/>
  <c r="H1233" i="8" a="1"/>
  <c r="H1233" i="8" s="1"/>
  <c r="H1234" i="8" a="1"/>
  <c r="H1234" i="8" s="1"/>
  <c r="H1235" i="8" a="1"/>
  <c r="H1235" i="8" s="1"/>
  <c r="H1236" i="8" a="1"/>
  <c r="H1236" i="8" s="1"/>
  <c r="H1237" i="8" a="1"/>
  <c r="H1237" i="8" s="1"/>
  <c r="H1238" i="8" a="1"/>
  <c r="H1238" i="8" s="1"/>
  <c r="H1239" i="8" a="1"/>
  <c r="H1239" i="8" s="1"/>
  <c r="H1240" i="8" a="1"/>
  <c r="H1240" i="8" s="1"/>
  <c r="H1241" i="8" a="1"/>
  <c r="H1241" i="8" s="1"/>
  <c r="H1242" i="8" a="1"/>
  <c r="H1242" i="8" s="1"/>
  <c r="H1243" i="8" a="1"/>
  <c r="H1243" i="8" s="1"/>
  <c r="H1244" i="8" a="1"/>
  <c r="H1244" i="8" s="1"/>
  <c r="H1245" i="8" a="1"/>
  <c r="H1245" i="8" s="1"/>
  <c r="H1246" i="8" a="1"/>
  <c r="H1246" i="8" s="1"/>
  <c r="H1247" i="8" a="1"/>
  <c r="H1247" i="8" s="1"/>
  <c r="H1248" i="8" a="1"/>
  <c r="H1248" i="8" s="1"/>
  <c r="H1249" i="8" a="1"/>
  <c r="H1249" i="8" s="1"/>
  <c r="H1250" i="8" a="1"/>
  <c r="H1250" i="8" s="1"/>
  <c r="H1251" i="8" a="1"/>
  <c r="H1251" i="8" s="1"/>
  <c r="H1252" i="8" a="1"/>
  <c r="H1252" i="8" s="1"/>
  <c r="H1253" i="8" a="1"/>
  <c r="H1253" i="8" s="1"/>
  <c r="H1254" i="8" a="1"/>
  <c r="H1254" i="8" s="1"/>
  <c r="H1255" i="8" a="1"/>
  <c r="H1255" i="8" s="1"/>
  <c r="H1256" i="8" a="1"/>
  <c r="H1256" i="8" s="1"/>
  <c r="H1257" i="8" a="1"/>
  <c r="H1257" i="8" s="1"/>
  <c r="H1258" i="8" a="1"/>
  <c r="H1258" i="8" s="1"/>
  <c r="H1259" i="8" a="1"/>
  <c r="H1259" i="8" s="1"/>
  <c r="H1260" i="8" a="1"/>
  <c r="H1260" i="8" s="1"/>
  <c r="H1261" i="8" a="1"/>
  <c r="H1261" i="8" s="1"/>
  <c r="H1262" i="8" a="1"/>
  <c r="H1262" i="8" s="1"/>
  <c r="H1263" i="8" a="1"/>
  <c r="H1263" i="8" s="1"/>
  <c r="H1264" i="8" a="1"/>
  <c r="H1264" i="8" s="1"/>
  <c r="H1265" i="8" a="1"/>
  <c r="H1265" i="8" s="1"/>
  <c r="H1266" i="8" a="1"/>
  <c r="H1266" i="8" s="1"/>
  <c r="H1267" i="8" a="1"/>
  <c r="H1267" i="8" s="1"/>
  <c r="H1268" i="8" a="1"/>
  <c r="H1268" i="8" s="1"/>
  <c r="H1269" i="8" a="1"/>
  <c r="H1269" i="8" s="1"/>
  <c r="H1270" i="8" a="1"/>
  <c r="H1270" i="8" s="1"/>
  <c r="H1271" i="8" a="1"/>
  <c r="H1271" i="8" s="1"/>
  <c r="H1272" i="8" a="1"/>
  <c r="H1272" i="8" s="1"/>
  <c r="H1273" i="8" a="1"/>
  <c r="H1273" i="8" s="1"/>
  <c r="H1274" i="8" a="1"/>
  <c r="H1274" i="8" s="1"/>
  <c r="H1275" i="8" a="1"/>
  <c r="H1275" i="8" s="1"/>
  <c r="H1276" i="8" a="1"/>
  <c r="H1276" i="8" s="1"/>
  <c r="H1277" i="8" a="1"/>
  <c r="H1277" i="8" s="1"/>
  <c r="H1278" i="8" a="1"/>
  <c r="H1278" i="8" s="1"/>
  <c r="H1279" i="8" a="1"/>
  <c r="H1279" i="8" s="1"/>
  <c r="H1280" i="8" a="1"/>
  <c r="H1280" i="8" s="1"/>
  <c r="H1281" i="8" a="1"/>
  <c r="H1281" i="8" s="1"/>
  <c r="H1282" i="8" a="1"/>
  <c r="H1282" i="8" s="1"/>
  <c r="H1283" i="8" a="1"/>
  <c r="H1283" i="8" s="1"/>
  <c r="H1284" i="8" a="1"/>
  <c r="H1284" i="8" s="1"/>
  <c r="H1285" i="8" a="1"/>
  <c r="H1285" i="8" s="1"/>
  <c r="H1286" i="8" a="1"/>
  <c r="H1286" i="8" s="1"/>
  <c r="H1287" i="8" a="1"/>
  <c r="H1287" i="8" s="1"/>
  <c r="H1288" i="8" a="1"/>
  <c r="H1288" i="8" s="1"/>
  <c r="H1289" i="8" a="1"/>
  <c r="H1289" i="8" s="1"/>
  <c r="H1290" i="8" a="1"/>
  <c r="H1290" i="8" s="1"/>
  <c r="H1291" i="8" a="1"/>
  <c r="H1291" i="8" s="1"/>
  <c r="H1292" i="8" a="1"/>
  <c r="H1292" i="8" s="1"/>
  <c r="H1293" i="8" a="1"/>
  <c r="H1293" i="8" s="1"/>
  <c r="H1294" i="8" a="1"/>
  <c r="H1294" i="8" s="1"/>
  <c r="H1295" i="8" a="1"/>
  <c r="H1295" i="8" s="1"/>
  <c r="H1296" i="8" a="1"/>
  <c r="H1296" i="8" s="1"/>
  <c r="H1297" i="8" a="1"/>
  <c r="H1297" i="8" s="1"/>
  <c r="H1298" i="8" a="1"/>
  <c r="H1298" i="8" s="1"/>
  <c r="H1299" i="8" a="1"/>
  <c r="H1299" i="8" s="1"/>
  <c r="I1299" i="8" s="1"/>
  <c r="H1300" i="8" a="1"/>
  <c r="H1300" i="8" s="1"/>
  <c r="H1301" i="8" a="1"/>
  <c r="H1301" i="8" s="1"/>
  <c r="H1302" i="8" a="1"/>
  <c r="H1302" i="8" s="1"/>
  <c r="H1303" i="8" a="1"/>
  <c r="H1303" i="8" s="1"/>
  <c r="H1304" i="8" a="1"/>
  <c r="H1304" i="8" s="1"/>
  <c r="H1305" i="8" a="1"/>
  <c r="H1305" i="8" s="1"/>
  <c r="H1306" i="8" a="1"/>
  <c r="H1306" i="8" s="1"/>
  <c r="H1307" i="8" a="1"/>
  <c r="H1307" i="8" s="1"/>
  <c r="H1308" i="8" a="1"/>
  <c r="H1308" i="8" s="1"/>
  <c r="H1309" i="8" a="1"/>
  <c r="H1309" i="8" s="1"/>
  <c r="H1310" i="8" a="1"/>
  <c r="H1310" i="8" s="1"/>
  <c r="H1311" i="8" a="1"/>
  <c r="H1311" i="8" s="1"/>
  <c r="H1312" i="8" a="1"/>
  <c r="H1312" i="8" s="1"/>
  <c r="H1313" i="8" a="1"/>
  <c r="H1313" i="8" s="1"/>
  <c r="H1314" i="8" a="1"/>
  <c r="H1314" i="8" s="1"/>
  <c r="H1315" i="8" a="1"/>
  <c r="H1315" i="8" s="1"/>
  <c r="H1316" i="8" a="1"/>
  <c r="H1316" i="8" s="1"/>
  <c r="H1317" i="8" a="1"/>
  <c r="H1317" i="8" s="1"/>
  <c r="H1318" i="8" a="1"/>
  <c r="H1318" i="8" s="1"/>
  <c r="H1319" i="8" a="1"/>
  <c r="H1319" i="8" s="1"/>
  <c r="H1320" i="8" a="1"/>
  <c r="H1320" i="8" s="1"/>
  <c r="H1321" i="8" a="1"/>
  <c r="H1321" i="8" s="1"/>
  <c r="H1322" i="8" a="1"/>
  <c r="H1322" i="8" s="1"/>
  <c r="H1323" i="8" a="1"/>
  <c r="H1323" i="8" s="1"/>
  <c r="H1324" i="8" a="1"/>
  <c r="H1324" i="8" s="1"/>
  <c r="H1325" i="8" a="1"/>
  <c r="H1325" i="8" s="1"/>
  <c r="H1326" i="8" a="1"/>
  <c r="H1326" i="8" s="1"/>
  <c r="H1327" i="8" a="1"/>
  <c r="H1327" i="8" s="1"/>
  <c r="H1328" i="8" a="1"/>
  <c r="H1328" i="8" s="1"/>
  <c r="H1329" i="8" a="1"/>
  <c r="H1329" i="8" s="1"/>
  <c r="H1330" i="8" a="1"/>
  <c r="H1330" i="8" s="1"/>
  <c r="H1331" i="8" a="1"/>
  <c r="H1331" i="8" s="1"/>
  <c r="H1332" i="8" a="1"/>
  <c r="H1332" i="8" s="1"/>
  <c r="H1333" i="8" a="1"/>
  <c r="H1333" i="8" s="1"/>
  <c r="H1334" i="8" a="1"/>
  <c r="H1334" i="8" s="1"/>
  <c r="H1335" i="8" a="1"/>
  <c r="H1335" i="8" s="1"/>
  <c r="H1336" i="8" a="1"/>
  <c r="H1336" i="8" s="1"/>
  <c r="H1337" i="8" a="1"/>
  <c r="H1337" i="8" s="1"/>
  <c r="H1338" i="8" a="1"/>
  <c r="H1338" i="8" s="1"/>
  <c r="H1339" i="8" a="1"/>
  <c r="H1339" i="8" s="1"/>
  <c r="H1340" i="8" a="1"/>
  <c r="H1340" i="8" s="1"/>
  <c r="H1341" i="8" a="1"/>
  <c r="H1341" i="8" s="1"/>
  <c r="H1342" i="8" a="1"/>
  <c r="H1342" i="8" s="1"/>
  <c r="H1343" i="8" a="1"/>
  <c r="H1343" i="8" s="1"/>
  <c r="H1344" i="8" a="1"/>
  <c r="H1344" i="8" s="1"/>
  <c r="H1345" i="8" a="1"/>
  <c r="H1345" i="8" s="1"/>
  <c r="H1346" i="8" a="1"/>
  <c r="H1346" i="8" s="1"/>
  <c r="H1347" i="8" a="1"/>
  <c r="H1347" i="8" s="1"/>
  <c r="H1348" i="8" a="1"/>
  <c r="H1348" i="8" s="1"/>
  <c r="H1349" i="8" a="1"/>
  <c r="H1349" i="8" s="1"/>
  <c r="H1350" i="8" a="1"/>
  <c r="H1350" i="8" s="1"/>
  <c r="H1351" i="8" a="1"/>
  <c r="H1351" i="8" s="1"/>
  <c r="H1352" i="8" a="1"/>
  <c r="H1352" i="8" s="1"/>
  <c r="H1353" i="8" a="1"/>
  <c r="H1353" i="8" s="1"/>
  <c r="H1354" i="8" a="1"/>
  <c r="H1354" i="8" s="1"/>
  <c r="H1355" i="8" a="1"/>
  <c r="H1355" i="8" s="1"/>
  <c r="H1356" i="8" a="1"/>
  <c r="H1356" i="8" s="1"/>
  <c r="H1357" i="8" a="1"/>
  <c r="H1357" i="8" s="1"/>
  <c r="H1358" i="8" a="1"/>
  <c r="H1358" i="8" s="1"/>
  <c r="H1359" i="8" a="1"/>
  <c r="H1359" i="8" s="1"/>
  <c r="H1360" i="8" a="1"/>
  <c r="H1360" i="8" s="1"/>
  <c r="H1361" i="8" a="1"/>
  <c r="H1361" i="8" s="1"/>
  <c r="H1362" i="8" a="1"/>
  <c r="H1362" i="8" s="1"/>
  <c r="H1363" i="8" a="1"/>
  <c r="H1363" i="8" s="1"/>
  <c r="H1364" i="8" a="1"/>
  <c r="H1364" i="8" s="1"/>
  <c r="H1365" i="8" a="1"/>
  <c r="H1365" i="8" s="1"/>
  <c r="H1366" i="8" a="1"/>
  <c r="H1366" i="8" s="1"/>
  <c r="H1367" i="8" a="1"/>
  <c r="H1367" i="8" s="1"/>
  <c r="H1368" i="8" a="1"/>
  <c r="H1368" i="8" s="1"/>
  <c r="H1369" i="8" a="1"/>
  <c r="H1369" i="8" s="1"/>
  <c r="H1370" i="8" a="1"/>
  <c r="H1370" i="8" s="1"/>
  <c r="H1371" i="8" a="1"/>
  <c r="H1371" i="8" s="1"/>
  <c r="H1372" i="8" a="1"/>
  <c r="H1372" i="8" s="1"/>
  <c r="H1373" i="8" a="1"/>
  <c r="H1373" i="8" s="1"/>
  <c r="H1374" i="8" a="1"/>
  <c r="H1374" i="8" s="1"/>
  <c r="H1375" i="8" a="1"/>
  <c r="H1375" i="8" s="1"/>
  <c r="H1376" i="8" a="1"/>
  <c r="H1376" i="8" s="1"/>
  <c r="H1377" i="8" a="1"/>
  <c r="H1377" i="8" s="1"/>
  <c r="I1377" i="8" s="1"/>
  <c r="H1378" i="8" a="1"/>
  <c r="H1378" i="8" s="1"/>
  <c r="H1379" i="8" a="1"/>
  <c r="H1379" i="8" s="1"/>
  <c r="H1380" i="8" a="1"/>
  <c r="H1380" i="8" s="1"/>
  <c r="H1381" i="8" a="1"/>
  <c r="H1381" i="8" s="1"/>
  <c r="H1382" i="8" a="1"/>
  <c r="H1382" i="8" s="1"/>
  <c r="H1383" i="8" a="1"/>
  <c r="H1383" i="8" s="1"/>
  <c r="H1384" i="8" a="1"/>
  <c r="H1384" i="8" s="1"/>
  <c r="H1385" i="8" a="1"/>
  <c r="H1385" i="8" s="1"/>
  <c r="H1386" i="8" a="1"/>
  <c r="H1386" i="8" s="1"/>
  <c r="H1387" i="8" a="1"/>
  <c r="H1387" i="8" s="1"/>
  <c r="H1388" i="8" a="1"/>
  <c r="H1388" i="8" s="1"/>
  <c r="H1389" i="8" a="1"/>
  <c r="H1389" i="8" s="1"/>
  <c r="H1390" i="8" a="1"/>
  <c r="H1390" i="8" s="1"/>
  <c r="H1391" i="8" a="1"/>
  <c r="H1391" i="8" s="1"/>
  <c r="H1392" i="8" a="1"/>
  <c r="H1392" i="8" s="1"/>
  <c r="H1393" i="8" a="1"/>
  <c r="H1393" i="8" s="1"/>
  <c r="H1394" i="8" a="1"/>
  <c r="H1394" i="8" s="1"/>
  <c r="H1395" i="8" a="1"/>
  <c r="H1395" i="8" s="1"/>
  <c r="H1396" i="8" a="1"/>
  <c r="H1396" i="8" s="1"/>
  <c r="H1397" i="8" a="1"/>
  <c r="H1397" i="8" s="1"/>
  <c r="H1398" i="8" a="1"/>
  <c r="H1398" i="8" s="1"/>
  <c r="H1399" i="8" a="1"/>
  <c r="H1399" i="8" s="1"/>
  <c r="H1400" i="8" a="1"/>
  <c r="H1400" i="8" s="1"/>
  <c r="H1401" i="8" a="1"/>
  <c r="H1401" i="8" s="1"/>
  <c r="H1402" i="8" a="1"/>
  <c r="H1402" i="8" s="1"/>
  <c r="H1403" i="8" a="1"/>
  <c r="H1403" i="8" s="1"/>
  <c r="H1404" i="8" a="1"/>
  <c r="H1404" i="8" s="1"/>
  <c r="H1405" i="8" a="1"/>
  <c r="H1405" i="8" s="1"/>
  <c r="H1406" i="8" a="1"/>
  <c r="H1406" i="8" s="1"/>
  <c r="H1407" i="8" a="1"/>
  <c r="H1407" i="8" s="1"/>
  <c r="H1408" i="8" a="1"/>
  <c r="H1408" i="8" s="1"/>
  <c r="H1409" i="8" a="1"/>
  <c r="H1409" i="8" s="1"/>
  <c r="H1410" i="8" a="1"/>
  <c r="H1410" i="8" s="1"/>
  <c r="H1411" i="8" a="1"/>
  <c r="H1411" i="8" s="1"/>
  <c r="H1412" i="8" a="1"/>
  <c r="H1412" i="8" s="1"/>
  <c r="H1413" i="8" a="1"/>
  <c r="H1413" i="8" s="1"/>
  <c r="H1414" i="8" a="1"/>
  <c r="H1414" i="8" s="1"/>
  <c r="H1415" i="8" a="1"/>
  <c r="H1415" i="8" s="1"/>
  <c r="H1416" i="8" a="1"/>
  <c r="H1416" i="8" s="1"/>
  <c r="H1417" i="8" a="1"/>
  <c r="H1417" i="8" s="1"/>
  <c r="H1418" i="8" a="1"/>
  <c r="H1418" i="8" s="1"/>
  <c r="H1419" i="8" a="1"/>
  <c r="H1419" i="8" s="1"/>
  <c r="H1420" i="8" a="1"/>
  <c r="H1420" i="8" s="1"/>
  <c r="H1421" i="8" a="1"/>
  <c r="H1421" i="8" s="1"/>
  <c r="H1422" i="8" a="1"/>
  <c r="H1422" i="8" s="1"/>
  <c r="H1423" i="8" a="1"/>
  <c r="H1423" i="8" s="1"/>
  <c r="H1424" i="8" a="1"/>
  <c r="H1424" i="8" s="1"/>
  <c r="H1425" i="8" a="1"/>
  <c r="H1425" i="8" s="1"/>
  <c r="H1426" i="8" a="1"/>
  <c r="H1426" i="8" s="1"/>
  <c r="H1427" i="8" a="1"/>
  <c r="H1427" i="8" s="1"/>
  <c r="H1428" i="8" a="1"/>
  <c r="H1428" i="8" s="1"/>
  <c r="H1429" i="8" a="1"/>
  <c r="H1429" i="8" s="1"/>
  <c r="H1430" i="8" a="1"/>
  <c r="H1430" i="8" s="1"/>
  <c r="H1431" i="8" a="1"/>
  <c r="H1431" i="8" s="1"/>
  <c r="H1432" i="8" a="1"/>
  <c r="H1432" i="8" s="1"/>
  <c r="H1433" i="8" a="1"/>
  <c r="H1433" i="8" s="1"/>
  <c r="H1434" i="8" a="1"/>
  <c r="H1434" i="8" s="1"/>
  <c r="H1435" i="8" a="1"/>
  <c r="H1435" i="8" s="1"/>
  <c r="H1436" i="8" a="1"/>
  <c r="H1436" i="8" s="1"/>
  <c r="H1437" i="8" a="1"/>
  <c r="H1437" i="8" s="1"/>
  <c r="H1438" i="8" a="1"/>
  <c r="H1438" i="8" s="1"/>
  <c r="H1439" i="8" a="1"/>
  <c r="H1439" i="8" s="1"/>
  <c r="H1440" i="8" a="1"/>
  <c r="H1440" i="8" s="1"/>
  <c r="H1441" i="8" a="1"/>
  <c r="H1441" i="8" s="1"/>
  <c r="H1442" i="8" a="1"/>
  <c r="H1442" i="8" s="1"/>
  <c r="H1443" i="8" a="1"/>
  <c r="H1443" i="8" s="1"/>
  <c r="H1444" i="8" a="1"/>
  <c r="H1444" i="8" s="1"/>
  <c r="H1445" i="8" a="1"/>
  <c r="H1445" i="8" s="1"/>
  <c r="H1446" i="8" a="1"/>
  <c r="H1446" i="8" s="1"/>
  <c r="H1447" i="8" a="1"/>
  <c r="H1447" i="8" s="1"/>
  <c r="H1448" i="8" a="1"/>
  <c r="H1448" i="8" s="1"/>
  <c r="H1449" i="8" a="1"/>
  <c r="H1449" i="8" s="1"/>
  <c r="H1450" i="8" a="1"/>
  <c r="H1450" i="8" s="1"/>
  <c r="H1451" i="8" a="1"/>
  <c r="H1451" i="8" s="1"/>
  <c r="H1452" i="8" a="1"/>
  <c r="H1452" i="8" s="1"/>
  <c r="H1453" i="8" a="1"/>
  <c r="H1453" i="8" s="1"/>
  <c r="H1454" i="8" a="1"/>
  <c r="H1454" i="8" s="1"/>
  <c r="H1455" i="8" a="1"/>
  <c r="H1455" i="8" s="1"/>
  <c r="H1456" i="8" a="1"/>
  <c r="H1456" i="8" s="1"/>
  <c r="H1457" i="8" a="1"/>
  <c r="H1457" i="8" s="1"/>
  <c r="H1458" i="8" a="1"/>
  <c r="H1458" i="8" s="1"/>
  <c r="H1459" i="8" a="1"/>
  <c r="H1459" i="8" s="1"/>
  <c r="H1460" i="8" a="1"/>
  <c r="H1460" i="8" s="1"/>
  <c r="H1461" i="8" a="1"/>
  <c r="H1461" i="8" s="1"/>
  <c r="H1462" i="8" a="1"/>
  <c r="H1462" i="8" s="1"/>
  <c r="H1463" i="8" a="1"/>
  <c r="H1463" i="8" s="1"/>
  <c r="H1464" i="8" a="1"/>
  <c r="H1464" i="8" s="1"/>
  <c r="H1465" i="8" a="1"/>
  <c r="H1465" i="8" s="1"/>
  <c r="H1466" i="8" a="1"/>
  <c r="H1466" i="8" s="1"/>
  <c r="H1467" i="8" a="1"/>
  <c r="H1467" i="8" s="1"/>
  <c r="H1468" i="8" a="1"/>
  <c r="H1468" i="8" s="1"/>
  <c r="H1469" i="8" a="1"/>
  <c r="H1469" i="8" s="1"/>
  <c r="H1470" i="8" a="1"/>
  <c r="H1470" i="8" s="1"/>
  <c r="H1471" i="8" a="1"/>
  <c r="H1471" i="8" s="1"/>
  <c r="H1472" i="8" a="1"/>
  <c r="H1472" i="8" s="1"/>
  <c r="H1473" i="8" a="1"/>
  <c r="H1473" i="8" s="1"/>
  <c r="H1474" i="8" a="1"/>
  <c r="H1474" i="8" s="1"/>
  <c r="H1475" i="8" a="1"/>
  <c r="H1475" i="8" s="1"/>
  <c r="H1476" i="8" a="1"/>
  <c r="H1476" i="8" s="1"/>
  <c r="H1477" i="8" a="1"/>
  <c r="H1477" i="8" s="1"/>
  <c r="H1478" i="8" a="1"/>
  <c r="H1478" i="8" s="1"/>
  <c r="H1479" i="8" a="1"/>
  <c r="H1479" i="8" s="1"/>
  <c r="H1480" i="8" a="1"/>
  <c r="H1480" i="8" s="1"/>
  <c r="H1481" i="8" a="1"/>
  <c r="H1481" i="8" s="1"/>
  <c r="H1482" i="8" a="1"/>
  <c r="H1482" i="8" s="1"/>
  <c r="H1483" i="8" a="1"/>
  <c r="H1483" i="8" s="1"/>
  <c r="H1484" i="8" a="1"/>
  <c r="H1484" i="8" s="1"/>
  <c r="H1485" i="8" a="1"/>
  <c r="H1485" i="8" s="1"/>
  <c r="H1486" i="8" a="1"/>
  <c r="H1486" i="8" s="1"/>
  <c r="H1487" i="8" a="1"/>
  <c r="H1487" i="8" s="1"/>
  <c r="H1488" i="8" a="1"/>
  <c r="H1488" i="8" s="1"/>
  <c r="H1489" i="8" a="1"/>
  <c r="H1489" i="8" s="1"/>
  <c r="H1490" i="8" a="1"/>
  <c r="H1490" i="8" s="1"/>
  <c r="H1491" i="8" a="1"/>
  <c r="H1491" i="8" s="1"/>
  <c r="H1492" i="8" a="1"/>
  <c r="H1492" i="8" s="1"/>
  <c r="H1493" i="8" a="1"/>
  <c r="H1493" i="8" s="1"/>
  <c r="H1494" i="8" a="1"/>
  <c r="H1494" i="8" s="1"/>
  <c r="H1495" i="8" a="1"/>
  <c r="H1495" i="8" s="1"/>
  <c r="H1496" i="8" a="1"/>
  <c r="H1496" i="8" s="1"/>
  <c r="H1497" i="8" a="1"/>
  <c r="H1497" i="8" s="1"/>
  <c r="H1498" i="8" a="1"/>
  <c r="H1498" i="8" s="1"/>
  <c r="H1499" i="8" a="1"/>
  <c r="H1499" i="8" s="1"/>
  <c r="H1500" i="8" a="1"/>
  <c r="H1500" i="8" s="1"/>
  <c r="H1501" i="8" a="1"/>
  <c r="H1501" i="8" s="1"/>
  <c r="H1502" i="8" a="1"/>
  <c r="H1502" i="8" s="1"/>
  <c r="H1503" i="8" a="1"/>
  <c r="H1503" i="8" s="1"/>
  <c r="H1504" i="8" a="1"/>
  <c r="H1504" i="8" s="1"/>
  <c r="H1505" i="8" a="1"/>
  <c r="H1505" i="8" s="1"/>
  <c r="H1506" i="8" a="1"/>
  <c r="H1506" i="8" s="1"/>
  <c r="H1507" i="8" a="1"/>
  <c r="H1507" i="8" s="1"/>
  <c r="H1508" i="8" a="1"/>
  <c r="H1508" i="8" s="1"/>
  <c r="H1509" i="8" a="1"/>
  <c r="H1509" i="8" s="1"/>
  <c r="H1510" i="8" a="1"/>
  <c r="H1510" i="8" s="1"/>
  <c r="H1511" i="8" a="1"/>
  <c r="H1511" i="8" s="1"/>
  <c r="H1512" i="8" a="1"/>
  <c r="H1512" i="8" s="1"/>
  <c r="H1513" i="8" a="1"/>
  <c r="H1513" i="8" s="1"/>
  <c r="H1514" i="8" a="1"/>
  <c r="H1514" i="8" s="1"/>
  <c r="H1515" i="8" a="1"/>
  <c r="H1515" i="8" s="1"/>
  <c r="H1516" i="8" a="1"/>
  <c r="H1516" i="8" s="1"/>
  <c r="H1517" i="8" a="1"/>
  <c r="H1517" i="8" s="1"/>
  <c r="H1518" i="8" a="1"/>
  <c r="H1518" i="8" s="1"/>
  <c r="H1519" i="8" a="1"/>
  <c r="H1519" i="8" s="1"/>
  <c r="H1520" i="8" a="1"/>
  <c r="H1520" i="8" s="1"/>
  <c r="H1521" i="8" a="1"/>
  <c r="H1521" i="8" s="1"/>
  <c r="H1522" i="8" a="1"/>
  <c r="H1522" i="8" s="1"/>
  <c r="H1523" i="8" a="1"/>
  <c r="H1523" i="8" s="1"/>
  <c r="H1524" i="8" a="1"/>
  <c r="H1524" i="8" s="1"/>
  <c r="H1525" i="8" a="1"/>
  <c r="H1525" i="8" s="1"/>
  <c r="H1526" i="8" a="1"/>
  <c r="H1526" i="8" s="1"/>
  <c r="H1527" i="8" a="1"/>
  <c r="H1527" i="8" s="1"/>
  <c r="H1528" i="8" a="1"/>
  <c r="H1528" i="8" s="1"/>
  <c r="H1529" i="8" a="1"/>
  <c r="H1529" i="8" s="1"/>
  <c r="H1530" i="8" a="1"/>
  <c r="H1530" i="8" s="1"/>
  <c r="H1531" i="8" a="1"/>
  <c r="H1531" i="8" s="1"/>
  <c r="H1532" i="8" a="1"/>
  <c r="H1532" i="8" s="1"/>
  <c r="H1533" i="8" a="1"/>
  <c r="H1533" i="8" s="1"/>
  <c r="H1534" i="8" a="1"/>
  <c r="H1534" i="8" s="1"/>
  <c r="H1535" i="8" a="1"/>
  <c r="H1535" i="8" s="1"/>
  <c r="H1536" i="8" a="1"/>
  <c r="H1536" i="8" s="1"/>
  <c r="H1537" i="8" a="1"/>
  <c r="H1537" i="8" s="1"/>
  <c r="H1538" i="8" a="1"/>
  <c r="H1538" i="8" s="1"/>
  <c r="H1539" i="8" a="1"/>
  <c r="H1539" i="8" s="1"/>
  <c r="H1540" i="8" a="1"/>
  <c r="H1540" i="8" s="1"/>
  <c r="H1541" i="8" a="1"/>
  <c r="H1541" i="8" s="1"/>
  <c r="H1542" i="8" a="1"/>
  <c r="H1542" i="8" s="1"/>
  <c r="H1543" i="8" a="1"/>
  <c r="H1543" i="8" s="1"/>
  <c r="H1544" i="8" a="1"/>
  <c r="H1544" i="8" s="1"/>
  <c r="H1545" i="8" a="1"/>
  <c r="H1545" i="8" s="1"/>
  <c r="H1546" i="8" a="1"/>
  <c r="H1546" i="8" s="1"/>
  <c r="H1547" i="8" a="1"/>
  <c r="H1547" i="8" s="1"/>
  <c r="H1548" i="8" a="1"/>
  <c r="H1548" i="8" s="1"/>
  <c r="H1549" i="8" a="1"/>
  <c r="H1549" i="8" s="1"/>
  <c r="H1550" i="8" a="1"/>
  <c r="H1550" i="8" s="1"/>
  <c r="H1551" i="8" a="1"/>
  <c r="H1551" i="8" s="1"/>
  <c r="H1552" i="8" a="1"/>
  <c r="H1552" i="8" s="1"/>
  <c r="H1553" i="8" a="1"/>
  <c r="H1553" i="8" s="1"/>
  <c r="H1554" i="8" a="1"/>
  <c r="H1554" i="8" s="1"/>
  <c r="H1555" i="8" a="1"/>
  <c r="H1555" i="8" s="1"/>
  <c r="H1556" i="8" a="1"/>
  <c r="H1556" i="8" s="1"/>
  <c r="H1557" i="8" a="1"/>
  <c r="H1557" i="8" s="1"/>
  <c r="H1558" i="8" a="1"/>
  <c r="H1558" i="8" s="1"/>
  <c r="H1559" i="8" a="1"/>
  <c r="H1559" i="8" s="1"/>
  <c r="H1560" i="8" a="1"/>
  <c r="H1560" i="8" s="1"/>
  <c r="H1561" i="8" a="1"/>
  <c r="H1561" i="8" s="1"/>
  <c r="H1562" i="8" a="1"/>
  <c r="H1562" i="8" s="1"/>
  <c r="H1563" i="8" a="1"/>
  <c r="H1563" i="8" s="1"/>
  <c r="H1564" i="8" a="1"/>
  <c r="H1564" i="8" s="1"/>
  <c r="H1565" i="8" a="1"/>
  <c r="H1565" i="8" s="1"/>
  <c r="H1566" i="8" a="1"/>
  <c r="H1566" i="8" s="1"/>
  <c r="H1567" i="8" a="1"/>
  <c r="H1567" i="8" s="1"/>
  <c r="H1568" i="8" a="1"/>
  <c r="H1568" i="8" s="1"/>
  <c r="H1569" i="8" a="1"/>
  <c r="H1569" i="8" s="1"/>
  <c r="H1570" i="8" a="1"/>
  <c r="H1570" i="8" s="1"/>
  <c r="H1571" i="8" a="1"/>
  <c r="H1571" i="8" s="1"/>
  <c r="H1572" i="8" a="1"/>
  <c r="H1572" i="8" s="1"/>
  <c r="H1573" i="8" a="1"/>
  <c r="H1573" i="8" s="1"/>
  <c r="H1574" i="8" a="1"/>
  <c r="H1574" i="8" s="1"/>
  <c r="H1575" i="8" a="1"/>
  <c r="H1575" i="8" s="1"/>
  <c r="H1576" i="8" a="1"/>
  <c r="H1576" i="8" s="1"/>
  <c r="H1577" i="8" a="1"/>
  <c r="H1577" i="8" s="1"/>
  <c r="H1578" i="8" a="1"/>
  <c r="H1578" i="8" s="1"/>
  <c r="H1579" i="8" a="1"/>
  <c r="H1579" i="8" s="1"/>
  <c r="H1580" i="8" a="1"/>
  <c r="H1580" i="8" s="1"/>
  <c r="H1581" i="8" a="1"/>
  <c r="H1581" i="8" s="1"/>
  <c r="H1582" i="8" a="1"/>
  <c r="H1582" i="8" s="1"/>
  <c r="H1583" i="8" a="1"/>
  <c r="H1583" i="8" s="1"/>
  <c r="H1584" i="8" a="1"/>
  <c r="H1584" i="8" s="1"/>
  <c r="H1585" i="8" a="1"/>
  <c r="H1585" i="8" s="1"/>
  <c r="H1586" i="8" a="1"/>
  <c r="H1586" i="8" s="1"/>
  <c r="H1587" i="8" a="1"/>
  <c r="H1587" i="8" s="1"/>
  <c r="H1588" i="8" a="1"/>
  <c r="H1588" i="8" s="1"/>
  <c r="H1589" i="8" a="1"/>
  <c r="H1589" i="8" s="1"/>
  <c r="H1590" i="8" a="1"/>
  <c r="H1590" i="8" s="1"/>
  <c r="H1591" i="8" a="1"/>
  <c r="H1591" i="8" s="1"/>
  <c r="H1592" i="8" a="1"/>
  <c r="H1592" i="8" s="1"/>
  <c r="H1593" i="8" a="1"/>
  <c r="H1593" i="8" s="1"/>
  <c r="H1594" i="8" a="1"/>
  <c r="H1594" i="8" s="1"/>
  <c r="H1595" i="8" a="1"/>
  <c r="H1595" i="8" s="1"/>
  <c r="H1596" i="8" a="1"/>
  <c r="H1596" i="8" s="1"/>
  <c r="H1597" i="8" a="1"/>
  <c r="H1597" i="8" s="1"/>
  <c r="H1598" i="8" a="1"/>
  <c r="H1598" i="8" s="1"/>
  <c r="H1599" i="8" a="1"/>
  <c r="H1599" i="8" s="1"/>
  <c r="H1600" i="8" a="1"/>
  <c r="H1600" i="8" s="1"/>
  <c r="H1601" i="8" a="1"/>
  <c r="H1601" i="8" s="1"/>
  <c r="H1602" i="8" a="1"/>
  <c r="H1602" i="8" s="1"/>
  <c r="H1603" i="8" a="1"/>
  <c r="H1603" i="8" s="1"/>
  <c r="H1604" i="8" a="1"/>
  <c r="H1604" i="8" s="1"/>
  <c r="H1605" i="8" a="1"/>
  <c r="H1605" i="8" s="1"/>
  <c r="H1606" i="8" a="1"/>
  <c r="H1606" i="8" s="1"/>
  <c r="H1607" i="8" a="1"/>
  <c r="H1607" i="8" s="1"/>
  <c r="H1608" i="8" a="1"/>
  <c r="H1608" i="8" s="1"/>
  <c r="H1609" i="8" a="1"/>
  <c r="H1609" i="8" s="1"/>
  <c r="H1610" i="8" a="1"/>
  <c r="H1610" i="8" s="1"/>
  <c r="H1611" i="8" a="1"/>
  <c r="H1611" i="8" s="1"/>
  <c r="H1612" i="8" a="1"/>
  <c r="H1612" i="8" s="1"/>
  <c r="H1613" i="8" a="1"/>
  <c r="H1613" i="8" s="1"/>
  <c r="H1614" i="8" a="1"/>
  <c r="H1614" i="8" s="1"/>
  <c r="H1615" i="8" a="1"/>
  <c r="H1615" i="8" s="1"/>
  <c r="H1616" i="8" a="1"/>
  <c r="H1616" i="8" s="1"/>
  <c r="H1617" i="8" a="1"/>
  <c r="H1617" i="8" s="1"/>
  <c r="H1618" i="8" a="1"/>
  <c r="H1618" i="8" s="1"/>
  <c r="H1619" i="8" a="1"/>
  <c r="H1619" i="8" s="1"/>
  <c r="H1620" i="8" a="1"/>
  <c r="H1620" i="8" s="1"/>
  <c r="H1621" i="8" a="1"/>
  <c r="H1621" i="8" s="1"/>
  <c r="H1622" i="8" a="1"/>
  <c r="H1622" i="8" s="1"/>
  <c r="H1623" i="8" a="1"/>
  <c r="H1623" i="8" s="1"/>
  <c r="H1624" i="8" a="1"/>
  <c r="H1624" i="8" s="1"/>
  <c r="H1625" i="8" a="1"/>
  <c r="H1625" i="8" s="1"/>
  <c r="H1626" i="8" a="1"/>
  <c r="H1626" i="8" s="1"/>
  <c r="H1627" i="8" a="1"/>
  <c r="H1627" i="8" s="1"/>
  <c r="H1628" i="8" a="1"/>
  <c r="H1628" i="8" s="1"/>
  <c r="H1629" i="8" a="1"/>
  <c r="H1629" i="8" s="1"/>
  <c r="H1630" i="8" a="1"/>
  <c r="H1630" i="8" s="1"/>
  <c r="H1631" i="8" a="1"/>
  <c r="H1631" i="8" s="1"/>
  <c r="H1632" i="8" a="1"/>
  <c r="H1632" i="8" s="1"/>
  <c r="H1633" i="8" a="1"/>
  <c r="H1633" i="8" s="1"/>
  <c r="H1634" i="8" a="1"/>
  <c r="H1634" i="8" s="1"/>
  <c r="H1635" i="8" a="1"/>
  <c r="H1635" i="8" s="1"/>
  <c r="H1636" i="8" a="1"/>
  <c r="H1636" i="8" s="1"/>
  <c r="H1637" i="8" a="1"/>
  <c r="H1637" i="8" s="1"/>
  <c r="H1638" i="8" a="1"/>
  <c r="H1638" i="8" s="1"/>
  <c r="H1639" i="8" a="1"/>
  <c r="H1639" i="8" s="1"/>
  <c r="H1640" i="8" a="1"/>
  <c r="H1640" i="8" s="1"/>
  <c r="H1641" i="8" a="1"/>
  <c r="H1641" i="8" s="1"/>
  <c r="H1642" i="8" a="1"/>
  <c r="H1642" i="8" s="1"/>
  <c r="H1643" i="8" a="1"/>
  <c r="H1643" i="8" s="1"/>
  <c r="H1644" i="8" a="1"/>
  <c r="H1644" i="8" s="1"/>
  <c r="H1645" i="8" a="1"/>
  <c r="H1645" i="8" s="1"/>
  <c r="H1646" i="8" a="1"/>
  <c r="H1646" i="8" s="1"/>
  <c r="H1647" i="8" a="1"/>
  <c r="H1647" i="8" s="1"/>
  <c r="H1648" i="8" a="1"/>
  <c r="H1648" i="8" s="1"/>
  <c r="H1649" i="8" a="1"/>
  <c r="H1649" i="8" s="1"/>
  <c r="H1650" i="8" a="1"/>
  <c r="H1650" i="8" s="1"/>
  <c r="H1651" i="8" a="1"/>
  <c r="H1651" i="8" s="1"/>
  <c r="H1652" i="8" a="1"/>
  <c r="H1652" i="8" s="1"/>
  <c r="H1653" i="8" a="1"/>
  <c r="H1653" i="8" s="1"/>
  <c r="H1654" i="8" a="1"/>
  <c r="H1654" i="8" s="1"/>
  <c r="H1655" i="8" a="1"/>
  <c r="H1655" i="8" s="1"/>
  <c r="H1656" i="8" a="1"/>
  <c r="H1656" i="8" s="1"/>
  <c r="H1657" i="8" a="1"/>
  <c r="H1657" i="8" s="1"/>
  <c r="H1658" i="8" a="1"/>
  <c r="H1658" i="8" s="1"/>
  <c r="H1659" i="8" a="1"/>
  <c r="H1659" i="8" s="1"/>
  <c r="H1660" i="8" a="1"/>
  <c r="H1660" i="8" s="1"/>
  <c r="H1661" i="8" a="1"/>
  <c r="H1661" i="8" s="1"/>
  <c r="H1662" i="8" a="1"/>
  <c r="H1662" i="8" s="1"/>
  <c r="H1663" i="8" a="1"/>
  <c r="H1663" i="8" s="1"/>
  <c r="H1664" i="8" a="1"/>
  <c r="H1664" i="8" s="1"/>
  <c r="H1665" i="8" a="1"/>
  <c r="H1665" i="8" s="1"/>
  <c r="H1666" i="8" a="1"/>
  <c r="H1666" i="8" s="1"/>
  <c r="H1667" i="8" a="1"/>
  <c r="H1667" i="8" s="1"/>
  <c r="H1668" i="8" a="1"/>
  <c r="H1668" i="8" s="1"/>
  <c r="H1669" i="8" a="1"/>
  <c r="H1669" i="8" s="1"/>
  <c r="H1670" i="8" a="1"/>
  <c r="H1670" i="8" s="1"/>
  <c r="H1671" i="8" a="1"/>
  <c r="H1671" i="8" s="1"/>
  <c r="H1672" i="8" a="1"/>
  <c r="H1672" i="8" s="1"/>
  <c r="H1673" i="8" a="1"/>
  <c r="H1673" i="8" s="1"/>
  <c r="H1674" i="8" a="1"/>
  <c r="H1674" i="8" s="1"/>
  <c r="H1675" i="8" a="1"/>
  <c r="H1675" i="8" s="1"/>
  <c r="H1676" i="8" a="1"/>
  <c r="H1676" i="8" s="1"/>
  <c r="H1677" i="8" a="1"/>
  <c r="H1677" i="8" s="1"/>
  <c r="H1678" i="8" a="1"/>
  <c r="H1678" i="8" s="1"/>
  <c r="H1679" i="8" a="1"/>
  <c r="H1679" i="8" s="1"/>
  <c r="H1680" i="8" a="1"/>
  <c r="H1680" i="8" s="1"/>
  <c r="H1681" i="8" a="1"/>
  <c r="H1681" i="8" s="1"/>
  <c r="H1682" i="8" a="1"/>
  <c r="H1682" i="8" s="1"/>
  <c r="H1683" i="8" a="1"/>
  <c r="H1683" i="8" s="1"/>
  <c r="H1684" i="8" a="1"/>
  <c r="H1684" i="8" s="1"/>
  <c r="H1685" i="8" a="1"/>
  <c r="H1685" i="8" s="1"/>
  <c r="H1686" i="8" a="1"/>
  <c r="H1686" i="8" s="1"/>
  <c r="H1687" i="8" a="1"/>
  <c r="H1687" i="8" s="1"/>
  <c r="H1688" i="8" a="1"/>
  <c r="H1688" i="8" s="1"/>
  <c r="H1689" i="8" a="1"/>
  <c r="H1689" i="8" s="1"/>
  <c r="H1690" i="8" a="1"/>
  <c r="H1690" i="8" s="1"/>
  <c r="H1691" i="8" a="1"/>
  <c r="H1691" i="8" s="1"/>
  <c r="H1692" i="8" a="1"/>
  <c r="H1692" i="8" s="1"/>
  <c r="H1693" i="8" a="1"/>
  <c r="H1693" i="8" s="1"/>
  <c r="H1694" i="8" a="1"/>
  <c r="H1694" i="8" s="1"/>
  <c r="H1695" i="8" a="1"/>
  <c r="H1695" i="8" s="1"/>
  <c r="H1696" i="8" a="1"/>
  <c r="H1696" i="8" s="1"/>
  <c r="H1697" i="8" a="1"/>
  <c r="H1697" i="8" s="1"/>
  <c r="H1698" i="8" a="1"/>
  <c r="H1698" i="8" s="1"/>
  <c r="H1699" i="8" a="1"/>
  <c r="H1699" i="8" s="1"/>
  <c r="H1700" i="8" a="1"/>
  <c r="H1700" i="8" s="1"/>
  <c r="H1701" i="8" a="1"/>
  <c r="H1701" i="8" s="1"/>
  <c r="H1702" i="8" a="1"/>
  <c r="H1702" i="8" s="1"/>
  <c r="H1703" i="8" a="1"/>
  <c r="H1703" i="8" s="1"/>
  <c r="H1704" i="8" a="1"/>
  <c r="H1704" i="8" s="1"/>
  <c r="H1705" i="8" a="1"/>
  <c r="H1705" i="8" s="1"/>
  <c r="H1706" i="8" a="1"/>
  <c r="H1706" i="8" s="1"/>
  <c r="H1707" i="8" a="1"/>
  <c r="H1707" i="8" s="1"/>
  <c r="H1708" i="8" a="1"/>
  <c r="H1708" i="8" s="1"/>
  <c r="H1709" i="8" a="1"/>
  <c r="H1709" i="8" s="1"/>
  <c r="H1710" i="8" a="1"/>
  <c r="H1710" i="8" s="1"/>
  <c r="H1711" i="8" a="1"/>
  <c r="H1711" i="8" s="1"/>
  <c r="H1712" i="8" a="1"/>
  <c r="H1712" i="8" s="1"/>
  <c r="H1713" i="8" a="1"/>
  <c r="H1713" i="8" s="1"/>
  <c r="H1714" i="8" a="1"/>
  <c r="H1714" i="8" s="1"/>
  <c r="H1715" i="8" a="1"/>
  <c r="H1715" i="8" s="1"/>
  <c r="H1716" i="8" a="1"/>
  <c r="H1716" i="8" s="1"/>
  <c r="H1717" i="8" a="1"/>
  <c r="H1717" i="8" s="1"/>
  <c r="H1718" i="8" a="1"/>
  <c r="H1718" i="8" s="1"/>
  <c r="H1719" i="8" a="1"/>
  <c r="H1719" i="8" s="1"/>
  <c r="H1720" i="8" a="1"/>
  <c r="H1720" i="8" s="1"/>
  <c r="H1721" i="8" a="1"/>
  <c r="H1721" i="8" s="1"/>
  <c r="H1722" i="8" a="1"/>
  <c r="H1722" i="8" s="1"/>
  <c r="H1723" i="8" a="1"/>
  <c r="H1723" i="8" s="1"/>
  <c r="H1724" i="8" a="1"/>
  <c r="H1724" i="8" s="1"/>
  <c r="H1725" i="8" a="1"/>
  <c r="H1725" i="8" s="1"/>
  <c r="H1726" i="8" a="1"/>
  <c r="H1726" i="8" s="1"/>
  <c r="H1727" i="8" a="1"/>
  <c r="H1727" i="8" s="1"/>
  <c r="H1728" i="8" a="1"/>
  <c r="H1728" i="8" s="1"/>
  <c r="H1729" i="8" a="1"/>
  <c r="H1729" i="8" s="1"/>
  <c r="H1730" i="8" a="1"/>
  <c r="H1730" i="8" s="1"/>
  <c r="H1731" i="8" a="1"/>
  <c r="H1731" i="8" s="1"/>
  <c r="H1732" i="8" a="1"/>
  <c r="H1732" i="8" s="1"/>
  <c r="H1733" i="8" a="1"/>
  <c r="H1733" i="8" s="1"/>
  <c r="H1734" i="8" a="1"/>
  <c r="H1734" i="8" s="1"/>
  <c r="H1735" i="8" a="1"/>
  <c r="H1735" i="8" s="1"/>
  <c r="H1736" i="8" a="1"/>
  <c r="H1736" i="8" s="1"/>
  <c r="H1737" i="8" a="1"/>
  <c r="H1737" i="8" s="1"/>
  <c r="H1738" i="8" a="1"/>
  <c r="H1738" i="8" s="1"/>
  <c r="H1739" i="8" a="1"/>
  <c r="H1739" i="8" s="1"/>
  <c r="H1740" i="8" a="1"/>
  <c r="H1740" i="8" s="1"/>
  <c r="H1741" i="8" a="1"/>
  <c r="H1741" i="8" s="1"/>
  <c r="H1742" i="8" a="1"/>
  <c r="H1742" i="8" s="1"/>
  <c r="H1743" i="8" a="1"/>
  <c r="H1743" i="8" s="1"/>
  <c r="H1744" i="8" a="1"/>
  <c r="H1744" i="8" s="1"/>
  <c r="H1745" i="8" a="1"/>
  <c r="H1745" i="8" s="1"/>
  <c r="H1746" i="8" a="1"/>
  <c r="H1746" i="8" s="1"/>
  <c r="H1747" i="8" a="1"/>
  <c r="H1747" i="8" s="1"/>
  <c r="H1748" i="8" a="1"/>
  <c r="H1748" i="8" s="1"/>
  <c r="H1749" i="8" a="1"/>
  <c r="H1749" i="8" s="1"/>
  <c r="H1750" i="8" a="1"/>
  <c r="H1750" i="8" s="1"/>
  <c r="H1751" i="8" a="1"/>
  <c r="H1751" i="8" s="1"/>
  <c r="H1752" i="8" a="1"/>
  <c r="H1752" i="8" s="1"/>
  <c r="H1753" i="8" a="1"/>
  <c r="H1753" i="8" s="1"/>
  <c r="H1754" i="8" a="1"/>
  <c r="H1754" i="8" s="1"/>
  <c r="H1755" i="8" a="1"/>
  <c r="H1755" i="8" s="1"/>
  <c r="H1756" i="8" a="1"/>
  <c r="H1756" i="8" s="1"/>
  <c r="H1757" i="8" a="1"/>
  <c r="H1757" i="8" s="1"/>
  <c r="H1758" i="8" a="1"/>
  <c r="H1758" i="8" s="1"/>
  <c r="H1759" i="8" a="1"/>
  <c r="H1759" i="8" s="1"/>
  <c r="H1760" i="8" a="1"/>
  <c r="H1760" i="8" s="1"/>
  <c r="H1761" i="8" a="1"/>
  <c r="H1761" i="8" s="1"/>
  <c r="H1762" i="8" a="1"/>
  <c r="H1762" i="8" s="1"/>
  <c r="H1763" i="8" a="1"/>
  <c r="H1763" i="8" s="1"/>
  <c r="H1764" i="8" a="1"/>
  <c r="H1764" i="8" s="1"/>
  <c r="H1765" i="8" a="1"/>
  <c r="H1765" i="8" s="1"/>
  <c r="H1766" i="8" a="1"/>
  <c r="H1766" i="8" s="1"/>
  <c r="H1767" i="8" a="1"/>
  <c r="H1767" i="8" s="1"/>
  <c r="H1768" i="8" a="1"/>
  <c r="H1768" i="8" s="1"/>
  <c r="H1769" i="8" a="1"/>
  <c r="H1769" i="8" s="1"/>
  <c r="H1770" i="8" a="1"/>
  <c r="H1770" i="8" s="1"/>
  <c r="H1771" i="8" a="1"/>
  <c r="H1771" i="8" s="1"/>
  <c r="H1772" i="8" a="1"/>
  <c r="H1772" i="8" s="1"/>
  <c r="H1773" i="8" a="1"/>
  <c r="H1773" i="8" s="1"/>
  <c r="H1774" i="8" a="1"/>
  <c r="H1774" i="8" s="1"/>
  <c r="H1775" i="8" a="1"/>
  <c r="H1775" i="8" s="1"/>
  <c r="H1776" i="8" a="1"/>
  <c r="H1776" i="8" s="1"/>
  <c r="H1777" i="8" a="1"/>
  <c r="H1777" i="8" s="1"/>
  <c r="H1778" i="8" a="1"/>
  <c r="H1778" i="8" s="1"/>
  <c r="H1779" i="8" a="1"/>
  <c r="H1779" i="8" s="1"/>
  <c r="H1780" i="8" a="1"/>
  <c r="H1780" i="8" s="1"/>
  <c r="H1781" i="8" a="1"/>
  <c r="H1781" i="8" s="1"/>
  <c r="H1782" i="8" a="1"/>
  <c r="H1782" i="8" s="1"/>
  <c r="H1783" i="8" a="1"/>
  <c r="H1783" i="8" s="1"/>
  <c r="H1784" i="8" a="1"/>
  <c r="H1784" i="8" s="1"/>
  <c r="H1785" i="8" a="1"/>
  <c r="H1785" i="8" s="1"/>
  <c r="H1786" i="8" a="1"/>
  <c r="H1786" i="8" s="1"/>
  <c r="H1787" i="8" a="1"/>
  <c r="H1787" i="8" s="1"/>
  <c r="H1788" i="8" a="1"/>
  <c r="H1788" i="8" s="1"/>
  <c r="H1789" i="8" a="1"/>
  <c r="H1789" i="8" s="1"/>
  <c r="H1790" i="8" a="1"/>
  <c r="H1790" i="8" s="1"/>
  <c r="H1791" i="8" a="1"/>
  <c r="H1791" i="8" s="1"/>
  <c r="H1792" i="8" a="1"/>
  <c r="H1792" i="8" s="1"/>
  <c r="H1793" i="8" a="1"/>
  <c r="H1793" i="8" s="1"/>
  <c r="H1794" i="8" a="1"/>
  <c r="H1794" i="8" s="1"/>
  <c r="H1795" i="8" a="1"/>
  <c r="H1795" i="8" s="1"/>
  <c r="H1796" i="8" a="1"/>
  <c r="H1796" i="8" s="1"/>
  <c r="H1797" i="8" a="1"/>
  <c r="H1797" i="8" s="1"/>
  <c r="H1798" i="8" a="1"/>
  <c r="H1798" i="8" s="1"/>
  <c r="H1799" i="8" a="1"/>
  <c r="H1799" i="8" s="1"/>
  <c r="H1800" i="8" a="1"/>
  <c r="H1800" i="8" s="1"/>
  <c r="H1801" i="8" a="1"/>
  <c r="H1801" i="8" s="1"/>
  <c r="H1802" i="8" a="1"/>
  <c r="H1802" i="8" s="1"/>
  <c r="H1803" i="8" a="1"/>
  <c r="H1803" i="8" s="1"/>
  <c r="H1804" i="8" a="1"/>
  <c r="H1804" i="8" s="1"/>
  <c r="H1805" i="8" a="1"/>
  <c r="H1805" i="8" s="1"/>
  <c r="H1806" i="8" a="1"/>
  <c r="H1806" i="8" s="1"/>
  <c r="H1807" i="8" a="1"/>
  <c r="H1807" i="8" s="1"/>
  <c r="H1808" i="8" a="1"/>
  <c r="H1808" i="8" s="1"/>
  <c r="H1809" i="8" a="1"/>
  <c r="H1809" i="8" s="1"/>
  <c r="H1810" i="8" a="1"/>
  <c r="H1810" i="8" s="1"/>
  <c r="H1811" i="8" a="1"/>
  <c r="H1811" i="8" s="1"/>
  <c r="H1812" i="8" a="1"/>
  <c r="H1812" i="8" s="1"/>
  <c r="H1813" i="8" a="1"/>
  <c r="H1813" i="8" s="1"/>
  <c r="H1814" i="8" a="1"/>
  <c r="H1814" i="8" s="1"/>
  <c r="H1815" i="8" a="1"/>
  <c r="H1815" i="8" s="1"/>
  <c r="H1816" i="8" a="1"/>
  <c r="H1816" i="8" s="1"/>
  <c r="H1817" i="8" a="1"/>
  <c r="H1817" i="8" s="1"/>
  <c r="H1818" i="8" a="1"/>
  <c r="H1818" i="8" s="1"/>
  <c r="H1819" i="8" a="1"/>
  <c r="H1819" i="8" s="1"/>
  <c r="H1820" i="8" a="1"/>
  <c r="H1820" i="8" s="1"/>
  <c r="H1821" i="8" a="1"/>
  <c r="H1821" i="8" s="1"/>
  <c r="H1822" i="8" a="1"/>
  <c r="H1822" i="8" s="1"/>
  <c r="H1823" i="8" a="1"/>
  <c r="H1823" i="8" s="1"/>
  <c r="H1824" i="8" a="1"/>
  <c r="H1824" i="8" s="1"/>
  <c r="H1825" i="8" a="1"/>
  <c r="H1825" i="8" s="1"/>
  <c r="H1826" i="8" a="1"/>
  <c r="H1826" i="8" s="1"/>
  <c r="H1827" i="8" a="1"/>
  <c r="H1827" i="8" s="1"/>
  <c r="H1828" i="8" a="1"/>
  <c r="H1828" i="8" s="1"/>
  <c r="H1829" i="8" a="1"/>
  <c r="H1829" i="8" s="1"/>
  <c r="H1830" i="8" a="1"/>
  <c r="H1830" i="8" s="1"/>
  <c r="H1831" i="8" a="1"/>
  <c r="H1831" i="8" s="1"/>
  <c r="H1832" i="8" a="1"/>
  <c r="H1832" i="8" s="1"/>
  <c r="H1833" i="8" a="1"/>
  <c r="H1833" i="8" s="1"/>
  <c r="H1834" i="8" a="1"/>
  <c r="H1834" i="8" s="1"/>
  <c r="H1835" i="8" a="1"/>
  <c r="H1835" i="8" s="1"/>
  <c r="H1836" i="8" a="1"/>
  <c r="H1836" i="8" s="1"/>
  <c r="H1837" i="8" a="1"/>
  <c r="H1837" i="8" s="1"/>
  <c r="H1838" i="8" a="1"/>
  <c r="H1838" i="8" s="1"/>
  <c r="H1839" i="8" a="1"/>
  <c r="H1839" i="8" s="1"/>
  <c r="H1840" i="8" a="1"/>
  <c r="H1840" i="8" s="1"/>
  <c r="H1841" i="8" a="1"/>
  <c r="H1841" i="8" s="1"/>
  <c r="H1842" i="8" a="1"/>
  <c r="H1842" i="8" s="1"/>
  <c r="H1843" i="8" a="1"/>
  <c r="H1843" i="8" s="1"/>
  <c r="H1844" i="8" a="1"/>
  <c r="H1844" i="8" s="1"/>
  <c r="H1845" i="8" a="1"/>
  <c r="H1845" i="8" s="1"/>
  <c r="H1846" i="8" a="1"/>
  <c r="H1846" i="8" s="1"/>
  <c r="H1847" i="8" a="1"/>
  <c r="H1847" i="8" s="1"/>
  <c r="H1848" i="8" a="1"/>
  <c r="H1848" i="8" s="1"/>
  <c r="H1849" i="8" a="1"/>
  <c r="H1849" i="8" s="1"/>
  <c r="H1850" i="8" a="1"/>
  <c r="H1850" i="8" s="1"/>
  <c r="H1851" i="8" a="1"/>
  <c r="H1851" i="8" s="1"/>
  <c r="H1852" i="8" a="1"/>
  <c r="H1852" i="8" s="1"/>
  <c r="H1853" i="8" a="1"/>
  <c r="H1853" i="8" s="1"/>
  <c r="H1854" i="8" a="1"/>
  <c r="H1854" i="8" s="1"/>
  <c r="H1855" i="8" a="1"/>
  <c r="H1855" i="8" s="1"/>
  <c r="H1856" i="8" a="1"/>
  <c r="H1856" i="8" s="1"/>
  <c r="H1857" i="8" a="1"/>
  <c r="H1857" i="8" s="1"/>
  <c r="H1858" i="8" a="1"/>
  <c r="H1858" i="8" s="1"/>
  <c r="H1859" i="8" a="1"/>
  <c r="H1859" i="8" s="1"/>
  <c r="H1860" i="8" a="1"/>
  <c r="H1860" i="8" s="1"/>
  <c r="H1861" i="8" a="1"/>
  <c r="H1861" i="8" s="1"/>
  <c r="H1862" i="8" a="1"/>
  <c r="H1862" i="8" s="1"/>
  <c r="H1863" i="8" a="1"/>
  <c r="H1863" i="8" s="1"/>
  <c r="H1864" i="8" a="1"/>
  <c r="H1864" i="8" s="1"/>
  <c r="H1865" i="8" a="1"/>
  <c r="H1865" i="8" s="1"/>
  <c r="H1866" i="8" a="1"/>
  <c r="H1866" i="8" s="1"/>
  <c r="H1867" i="8" a="1"/>
  <c r="H1867" i="8" s="1"/>
  <c r="H1868" i="8" a="1"/>
  <c r="H1868" i="8" s="1"/>
  <c r="H1869" i="8" a="1"/>
  <c r="H1869" i="8" s="1"/>
  <c r="H1870" i="8" a="1"/>
  <c r="H1870" i="8" s="1"/>
  <c r="H1871" i="8" a="1"/>
  <c r="H1871" i="8" s="1"/>
  <c r="H1872" i="8" a="1"/>
  <c r="H1872" i="8" s="1"/>
  <c r="H1873" i="8" a="1"/>
  <c r="H1873" i="8" s="1"/>
  <c r="H1874" i="8" a="1"/>
  <c r="H1874" i="8" s="1"/>
  <c r="H1875" i="8" a="1"/>
  <c r="H1875" i="8" s="1"/>
  <c r="H1876" i="8" a="1"/>
  <c r="H1876" i="8" s="1"/>
  <c r="H1877" i="8" a="1"/>
  <c r="H1877" i="8" s="1"/>
  <c r="H1878" i="8" a="1"/>
  <c r="H1878" i="8" s="1"/>
  <c r="H1879" i="8" a="1"/>
  <c r="H1879" i="8" s="1"/>
  <c r="H1880" i="8" a="1"/>
  <c r="H1880" i="8" s="1"/>
  <c r="H1881" i="8" a="1"/>
  <c r="H1881" i="8" s="1"/>
  <c r="H1882" i="8" a="1"/>
  <c r="H1882" i="8" s="1"/>
  <c r="H1883" i="8" a="1"/>
  <c r="H1883" i="8" s="1"/>
  <c r="H1884" i="8" a="1"/>
  <c r="H1884" i="8" s="1"/>
  <c r="H1885" i="8" a="1"/>
  <c r="H1885" i="8" s="1"/>
  <c r="H1886" i="8" a="1"/>
  <c r="H1886" i="8" s="1"/>
  <c r="H1887" i="8" a="1"/>
  <c r="H1887" i="8" s="1"/>
  <c r="H1888" i="8" a="1"/>
  <c r="H1888" i="8" s="1"/>
  <c r="H1889" i="8" a="1"/>
  <c r="H1889" i="8" s="1"/>
  <c r="H1890" i="8" a="1"/>
  <c r="H1890" i="8" s="1"/>
  <c r="H1891" i="8" a="1"/>
  <c r="H1891" i="8" s="1"/>
  <c r="H1892" i="8" a="1"/>
  <c r="H1892" i="8" s="1"/>
  <c r="H1893" i="8" a="1"/>
  <c r="H1893" i="8" s="1"/>
  <c r="H1894" i="8" a="1"/>
  <c r="H1894" i="8" s="1"/>
  <c r="H1895" i="8" a="1"/>
  <c r="H1895" i="8" s="1"/>
  <c r="H1896" i="8" a="1"/>
  <c r="H1896" i="8" s="1"/>
  <c r="H1897" i="8" a="1"/>
  <c r="H1897" i="8" s="1"/>
  <c r="H1898" i="8" a="1"/>
  <c r="H1898" i="8" s="1"/>
  <c r="H1899" i="8" a="1"/>
  <c r="H1899" i="8" s="1"/>
  <c r="H1900" i="8" a="1"/>
  <c r="H1900" i="8" s="1"/>
  <c r="H1901" i="8" a="1"/>
  <c r="H1901" i="8" s="1"/>
  <c r="H1902" i="8" a="1"/>
  <c r="H1902" i="8" s="1"/>
  <c r="H1903" i="8" a="1"/>
  <c r="H1903" i="8" s="1"/>
  <c r="H1904" i="8" a="1"/>
  <c r="H1904" i="8" s="1"/>
  <c r="H1905" i="8" a="1"/>
  <c r="H1905" i="8" s="1"/>
  <c r="H1906" i="8" a="1"/>
  <c r="H1906" i="8" s="1"/>
  <c r="H1907" i="8" a="1"/>
  <c r="H1907" i="8" s="1"/>
  <c r="H1908" i="8" a="1"/>
  <c r="H1908" i="8" s="1"/>
  <c r="H1909" i="8" a="1"/>
  <c r="H1909" i="8" s="1"/>
  <c r="H1910" i="8" a="1"/>
  <c r="H1910" i="8" s="1"/>
  <c r="H1911" i="8" a="1"/>
  <c r="H1911" i="8" s="1"/>
  <c r="H1912" i="8" a="1"/>
  <c r="H1912" i="8" s="1"/>
  <c r="H1913" i="8" a="1"/>
  <c r="H1913" i="8" s="1"/>
  <c r="H1914" i="8" a="1"/>
  <c r="H1914" i="8" s="1"/>
  <c r="H1915" i="8" a="1"/>
  <c r="H1915" i="8" s="1"/>
  <c r="H1916" i="8" a="1"/>
  <c r="H1916" i="8" s="1"/>
  <c r="H1917" i="8" a="1"/>
  <c r="H1917" i="8" s="1"/>
  <c r="H1918" i="8" a="1"/>
  <c r="H1918" i="8" s="1"/>
  <c r="H1919" i="8" a="1"/>
  <c r="H1919" i="8" s="1"/>
  <c r="H1920" i="8" a="1"/>
  <c r="H1920" i="8" s="1"/>
  <c r="H1921" i="8" a="1"/>
  <c r="H1921" i="8" s="1"/>
  <c r="H1922" i="8" a="1"/>
  <c r="H1922" i="8" s="1"/>
  <c r="H1923" i="8" a="1"/>
  <c r="H1923" i="8" s="1"/>
  <c r="H1924" i="8" a="1"/>
  <c r="H1924" i="8" s="1"/>
  <c r="H1925" i="8" a="1"/>
  <c r="H1925" i="8" s="1"/>
  <c r="H1926" i="8" a="1"/>
  <c r="H1926" i="8" s="1"/>
  <c r="H1927" i="8" a="1"/>
  <c r="H1927" i="8" s="1"/>
  <c r="H1928" i="8" a="1"/>
  <c r="H1928" i="8" s="1"/>
  <c r="H1929" i="8" a="1"/>
  <c r="H1929" i="8" s="1"/>
  <c r="H1930" i="8" a="1"/>
  <c r="H1930" i="8" s="1"/>
  <c r="H1931" i="8" a="1"/>
  <c r="H1931" i="8" s="1"/>
  <c r="H1932" i="8" a="1"/>
  <c r="H1932" i="8" s="1"/>
  <c r="H1933" i="8" a="1"/>
  <c r="H1933" i="8" s="1"/>
  <c r="H1934" i="8" a="1"/>
  <c r="H1934" i="8" s="1"/>
  <c r="H1935" i="8" a="1"/>
  <c r="H1935" i="8" s="1"/>
  <c r="H1936" i="8" a="1"/>
  <c r="H1936" i="8" s="1"/>
  <c r="H1937" i="8" a="1"/>
  <c r="H1937" i="8" s="1"/>
  <c r="H1938" i="8" a="1"/>
  <c r="H1938" i="8" s="1"/>
  <c r="H1939" i="8" a="1"/>
  <c r="H1939" i="8" s="1"/>
  <c r="H1940" i="8" a="1"/>
  <c r="H1940" i="8" s="1"/>
  <c r="H1941" i="8" a="1"/>
  <c r="H1941" i="8" s="1"/>
  <c r="H1942" i="8" a="1"/>
  <c r="H1942" i="8" s="1"/>
  <c r="H1943" i="8" a="1"/>
  <c r="H1943" i="8" s="1"/>
  <c r="H1944" i="8" a="1"/>
  <c r="H1944" i="8" s="1"/>
  <c r="H1945" i="8" a="1"/>
  <c r="H1945" i="8" s="1"/>
  <c r="H1946" i="8" a="1"/>
  <c r="H1946" i="8" s="1"/>
  <c r="H1947" i="8" a="1"/>
  <c r="H1947" i="8" s="1"/>
  <c r="H1948" i="8" a="1"/>
  <c r="H1948" i="8" s="1"/>
  <c r="H1949" i="8" a="1"/>
  <c r="H1949" i="8" s="1"/>
  <c r="H1950" i="8" a="1"/>
  <c r="H1950" i="8" s="1"/>
  <c r="H1951" i="8" a="1"/>
  <c r="H1951" i="8" s="1"/>
  <c r="H1952" i="8" a="1"/>
  <c r="H1952" i="8" s="1"/>
  <c r="H1953" i="8" a="1"/>
  <c r="H1953" i="8" s="1"/>
  <c r="H1954" i="8" a="1"/>
  <c r="H1954" i="8" s="1"/>
  <c r="H1955" i="8" a="1"/>
  <c r="H1955" i="8" s="1"/>
  <c r="H1956" i="8" a="1"/>
  <c r="H1956" i="8" s="1"/>
  <c r="H1957" i="8" a="1"/>
  <c r="H1957" i="8" s="1"/>
  <c r="H1958" i="8" a="1"/>
  <c r="H1958" i="8" s="1"/>
  <c r="H1959" i="8" a="1"/>
  <c r="H1959" i="8" s="1"/>
  <c r="H1960" i="8" a="1"/>
  <c r="H1960" i="8" s="1"/>
  <c r="H1961" i="8" a="1"/>
  <c r="H1961" i="8" s="1"/>
  <c r="H1962" i="8" a="1"/>
  <c r="H1962" i="8" s="1"/>
  <c r="H1963" i="8" a="1"/>
  <c r="H1963" i="8" s="1"/>
  <c r="H1964" i="8" a="1"/>
  <c r="H1964" i="8" s="1"/>
  <c r="H1965" i="8" a="1"/>
  <c r="H1965" i="8" s="1"/>
  <c r="H1966" i="8" a="1"/>
  <c r="H1966" i="8" s="1"/>
  <c r="H1967" i="8" a="1"/>
  <c r="H1967" i="8" s="1"/>
  <c r="H1968" i="8" a="1"/>
  <c r="H1968" i="8" s="1"/>
  <c r="H1969" i="8" a="1"/>
  <c r="H1969" i="8" s="1"/>
  <c r="H1970" i="8" a="1"/>
  <c r="H1970" i="8" s="1"/>
  <c r="H1971" i="8" a="1"/>
  <c r="H1971" i="8" s="1"/>
  <c r="H1972" i="8" a="1"/>
  <c r="H1972" i="8" s="1"/>
  <c r="H1973" i="8" a="1"/>
  <c r="H1973" i="8" s="1"/>
  <c r="H1974" i="8" a="1"/>
  <c r="H1974" i="8" s="1"/>
  <c r="H1975" i="8" a="1"/>
  <c r="H1975" i="8" s="1"/>
  <c r="H1976" i="8" a="1"/>
  <c r="H1976" i="8" s="1"/>
  <c r="H1977" i="8" a="1"/>
  <c r="H1977" i="8" s="1"/>
  <c r="H1978" i="8" a="1"/>
  <c r="H1978" i="8" s="1"/>
  <c r="H1979" i="8" a="1"/>
  <c r="H1979" i="8" s="1"/>
  <c r="H1980" i="8" a="1"/>
  <c r="H1980" i="8" s="1"/>
  <c r="H1981" i="8" a="1"/>
  <c r="H1981" i="8" s="1"/>
  <c r="H1982" i="8" a="1"/>
  <c r="H1982" i="8" s="1"/>
  <c r="H1983" i="8" a="1"/>
  <c r="H1983" i="8" s="1"/>
  <c r="H1984" i="8" a="1"/>
  <c r="H1984" i="8" s="1"/>
  <c r="H1985" i="8" a="1"/>
  <c r="H1985" i="8" s="1"/>
  <c r="H1986" i="8" a="1"/>
  <c r="H1986" i="8" s="1"/>
  <c r="H1987" i="8" a="1"/>
  <c r="H1987" i="8" s="1"/>
  <c r="H1988" i="8" a="1"/>
  <c r="H1988" i="8" s="1"/>
  <c r="H1989" i="8" a="1"/>
  <c r="H1989" i="8" s="1"/>
  <c r="H1990" i="8" a="1"/>
  <c r="H1990" i="8" s="1"/>
  <c r="H1991" i="8" a="1"/>
  <c r="H1991" i="8" s="1"/>
  <c r="H1992" i="8" a="1"/>
  <c r="H1992" i="8" s="1"/>
  <c r="H1993" i="8" a="1"/>
  <c r="H1993" i="8" s="1"/>
  <c r="H1994" i="8" a="1"/>
  <c r="H1994" i="8" s="1"/>
  <c r="H1995" i="8" a="1"/>
  <c r="H1995" i="8" s="1"/>
  <c r="H1996" i="8" a="1"/>
  <c r="H1996" i="8" s="1"/>
  <c r="H1997" i="8" a="1"/>
  <c r="H1997" i="8" s="1"/>
  <c r="H1998" i="8" a="1"/>
  <c r="H1998" i="8" s="1"/>
  <c r="H1999" i="8" a="1"/>
  <c r="H1999" i="8" s="1"/>
  <c r="H2000" i="8" a="1"/>
  <c r="H2000" i="8" s="1"/>
  <c r="H2001" i="8" a="1"/>
  <c r="H2001" i="8" s="1"/>
  <c r="H2002" i="8" a="1"/>
  <c r="H2002" i="8" s="1"/>
  <c r="H2003" i="8" a="1"/>
  <c r="H2003" i="8" s="1"/>
  <c r="H2004" i="8" a="1"/>
  <c r="H2004" i="8" s="1"/>
  <c r="H2005" i="8" a="1"/>
  <c r="H2005" i="8" s="1"/>
  <c r="H2006" i="8" a="1"/>
  <c r="H2006" i="8" s="1"/>
  <c r="H2007" i="8" a="1"/>
  <c r="H2007" i="8" s="1"/>
  <c r="H2008" i="8" a="1"/>
  <c r="H2008" i="8" s="1"/>
  <c r="H2009" i="8" a="1"/>
  <c r="H2009" i="8" s="1"/>
  <c r="H2010" i="8" a="1"/>
  <c r="H2010" i="8" s="1"/>
  <c r="H2011" i="8" a="1"/>
  <c r="H2011" i="8" s="1"/>
  <c r="H2012" i="8" a="1"/>
  <c r="H2012" i="8" s="1"/>
  <c r="H2013" i="8" a="1"/>
  <c r="H2013" i="8" s="1"/>
  <c r="H2014" i="8" a="1"/>
  <c r="H2014" i="8" s="1"/>
  <c r="H2015" i="8" a="1"/>
  <c r="H2015" i="8" s="1"/>
  <c r="H2016" i="8" a="1"/>
  <c r="H2016" i="8" s="1"/>
  <c r="H2017" i="8" a="1"/>
  <c r="H2017" i="8" s="1"/>
  <c r="H2018" i="8" a="1"/>
  <c r="H2018" i="8" s="1"/>
  <c r="H2019" i="8" a="1"/>
  <c r="H2019" i="8" s="1"/>
  <c r="H2020" i="8" a="1"/>
  <c r="H2020" i="8" s="1"/>
  <c r="H2021" i="8" a="1"/>
  <c r="H2021" i="8" s="1"/>
  <c r="H2022" i="8" a="1"/>
  <c r="H2022" i="8" s="1"/>
  <c r="H2023" i="8" a="1"/>
  <c r="H2023" i="8" s="1"/>
  <c r="H2024" i="8" a="1"/>
  <c r="H2024" i="8" s="1"/>
  <c r="H2025" i="8" a="1"/>
  <c r="H2025" i="8" s="1"/>
  <c r="H2026" i="8" a="1"/>
  <c r="H2026" i="8" s="1"/>
  <c r="H2027" i="8" a="1"/>
  <c r="H2027" i="8" s="1"/>
  <c r="H2028" i="8" a="1"/>
  <c r="H2028" i="8" s="1"/>
  <c r="H2029" i="8" a="1"/>
  <c r="H2029" i="8" s="1"/>
  <c r="H2030" i="8" a="1"/>
  <c r="H2030" i="8" s="1"/>
  <c r="H2031" i="8" a="1"/>
  <c r="H2031" i="8" s="1"/>
  <c r="H2032" i="8" a="1"/>
  <c r="H2032" i="8" s="1"/>
  <c r="H2033" i="8" a="1"/>
  <c r="H2033" i="8" s="1"/>
  <c r="H2034" i="8" a="1"/>
  <c r="H2034" i="8" s="1"/>
  <c r="H2035" i="8" a="1"/>
  <c r="H2035" i="8" s="1"/>
  <c r="H2036" i="8" a="1"/>
  <c r="H2036" i="8" s="1"/>
  <c r="H2037" i="8" a="1"/>
  <c r="H2037" i="8" s="1"/>
  <c r="H2038" i="8" a="1"/>
  <c r="H2038" i="8" s="1"/>
  <c r="H2039" i="8" a="1"/>
  <c r="H2039" i="8" s="1"/>
  <c r="H2040" i="8" a="1"/>
  <c r="H2040" i="8" s="1"/>
  <c r="H2041" i="8" a="1"/>
  <c r="H2041" i="8" s="1"/>
  <c r="H2042" i="8" a="1"/>
  <c r="H2042" i="8" s="1"/>
  <c r="H2043" i="8" a="1"/>
  <c r="H2043" i="8" s="1"/>
  <c r="H2044" i="8" a="1"/>
  <c r="H2044" i="8" s="1"/>
  <c r="H2045" i="8" a="1"/>
  <c r="H2045" i="8" s="1"/>
  <c r="H2046" i="8" a="1"/>
  <c r="H2046" i="8" s="1"/>
  <c r="H2047" i="8" a="1"/>
  <c r="H2047" i="8" s="1"/>
  <c r="H2048" i="8" a="1"/>
  <c r="H2048" i="8" s="1"/>
  <c r="H2049" i="8" a="1"/>
  <c r="H2049" i="8" s="1"/>
  <c r="H2050" i="8" a="1"/>
  <c r="H2050" i="8" s="1"/>
  <c r="H2051" i="8" a="1"/>
  <c r="H2051" i="8" s="1"/>
  <c r="H2052" i="8" a="1"/>
  <c r="H2052" i="8" s="1"/>
  <c r="H2053" i="8" a="1"/>
  <c r="H2053" i="8" s="1"/>
  <c r="H2054" i="8" a="1"/>
  <c r="H2054" i="8" s="1"/>
  <c r="H2055" i="8" a="1"/>
  <c r="H2055" i="8" s="1"/>
  <c r="H2056" i="8" a="1"/>
  <c r="H2056" i="8" s="1"/>
  <c r="H2057" i="8" a="1"/>
  <c r="H2057" i="8" s="1"/>
  <c r="H2058" i="8" a="1"/>
  <c r="H2058" i="8" s="1"/>
  <c r="H2059" i="8" a="1"/>
  <c r="H2059" i="8" s="1"/>
  <c r="H2060" i="8" a="1"/>
  <c r="H2060" i="8" s="1"/>
  <c r="H2061" i="8" a="1"/>
  <c r="H2061" i="8" s="1"/>
  <c r="H2062" i="8" a="1"/>
  <c r="H2062" i="8" s="1"/>
  <c r="H2063" i="8" a="1"/>
  <c r="H2063" i="8" s="1"/>
  <c r="H2064" i="8" a="1"/>
  <c r="H2064" i="8" s="1"/>
  <c r="H2065" i="8" a="1"/>
  <c r="H2065" i="8" s="1"/>
  <c r="H2066" i="8" a="1"/>
  <c r="H2066" i="8" s="1"/>
  <c r="H2067" i="8" a="1"/>
  <c r="H2067" i="8" s="1"/>
  <c r="H2068" i="8" a="1"/>
  <c r="H2068" i="8" s="1"/>
  <c r="H2069" i="8" a="1"/>
  <c r="H2069" i="8" s="1"/>
  <c r="H2070" i="8" a="1"/>
  <c r="H2070" i="8" s="1"/>
  <c r="H2071" i="8" a="1"/>
  <c r="H2071" i="8" s="1"/>
  <c r="H2072" i="8" a="1"/>
  <c r="H2072" i="8" s="1"/>
  <c r="H2073" i="8" a="1"/>
  <c r="H2073" i="8" s="1"/>
  <c r="H2074" i="8" a="1"/>
  <c r="H2074" i="8" s="1"/>
  <c r="H2075" i="8" a="1"/>
  <c r="H2075" i="8" s="1"/>
  <c r="H2076" i="8" a="1"/>
  <c r="H2076" i="8" s="1"/>
  <c r="H2077" i="8" a="1"/>
  <c r="H2077" i="8" s="1"/>
  <c r="H2078" i="8" a="1"/>
  <c r="H2078" i="8" s="1"/>
  <c r="H2079" i="8" a="1"/>
  <c r="H2079" i="8" s="1"/>
  <c r="H2080" i="8" a="1"/>
  <c r="H2080" i="8" s="1"/>
  <c r="H2081" i="8" a="1"/>
  <c r="H2081" i="8" s="1"/>
  <c r="H2082" i="8" a="1"/>
  <c r="H2082" i="8" s="1"/>
  <c r="H2083" i="8" a="1"/>
  <c r="H2083" i="8" s="1"/>
  <c r="H2084" i="8" a="1"/>
  <c r="H2084" i="8" s="1"/>
  <c r="H2085" i="8" a="1"/>
  <c r="H2085" i="8" s="1"/>
  <c r="H2086" i="8" a="1"/>
  <c r="H2086" i="8" s="1"/>
  <c r="H2087" i="8" a="1"/>
  <c r="H2087" i="8" s="1"/>
  <c r="H2088" i="8" a="1"/>
  <c r="H2088" i="8" s="1"/>
  <c r="H2089" i="8" a="1"/>
  <c r="H2089" i="8" s="1"/>
  <c r="H2090" i="8" a="1"/>
  <c r="H2090" i="8" s="1"/>
  <c r="H2091" i="8" a="1"/>
  <c r="H2091" i="8" s="1"/>
  <c r="H2092" i="8" a="1"/>
  <c r="H2092" i="8" s="1"/>
  <c r="H2093" i="8" a="1"/>
  <c r="H2093" i="8" s="1"/>
  <c r="H2094" i="8" a="1"/>
  <c r="H2094" i="8" s="1"/>
  <c r="H2095" i="8" a="1"/>
  <c r="H2095" i="8" s="1"/>
  <c r="H2096" i="8" a="1"/>
  <c r="H2096" i="8" s="1"/>
  <c r="H2097" i="8" a="1"/>
  <c r="H2097" i="8" s="1"/>
  <c r="H2098" i="8" a="1"/>
  <c r="H2098" i="8" s="1"/>
  <c r="H2099" i="8" a="1"/>
  <c r="H2099" i="8" s="1"/>
  <c r="H2100" i="8" a="1"/>
  <c r="H2100" i="8" s="1"/>
  <c r="H2101" i="8" a="1"/>
  <c r="H2101" i="8" s="1"/>
  <c r="H2102" i="8" a="1"/>
  <c r="H2102" i="8" s="1"/>
  <c r="H2103" i="8" a="1"/>
  <c r="H2103" i="8" s="1"/>
  <c r="H2104" i="8" a="1"/>
  <c r="H2104" i="8" s="1"/>
  <c r="H2105" i="8" a="1"/>
  <c r="H2105" i="8" s="1"/>
  <c r="H2106" i="8" a="1"/>
  <c r="H2106" i="8" s="1"/>
  <c r="H2107" i="8" a="1"/>
  <c r="H2107" i="8" s="1"/>
  <c r="H2108" i="8" a="1"/>
  <c r="H2108" i="8" s="1"/>
  <c r="H2109" i="8" a="1"/>
  <c r="H2109" i="8" s="1"/>
  <c r="H2110" i="8" a="1"/>
  <c r="H2110" i="8" s="1"/>
  <c r="H2111" i="8" a="1"/>
  <c r="H2111" i="8" s="1"/>
  <c r="H2112" i="8" a="1"/>
  <c r="H2112" i="8" s="1"/>
  <c r="H2113" i="8" a="1"/>
  <c r="H2113" i="8" s="1"/>
  <c r="H2114" i="8" a="1"/>
  <c r="H2114" i="8" s="1"/>
  <c r="H2115" i="8" a="1"/>
  <c r="H2115" i="8" s="1"/>
  <c r="H2116" i="8" a="1"/>
  <c r="H2116" i="8" s="1"/>
  <c r="H2117" i="8" a="1"/>
  <c r="H2117" i="8" s="1"/>
  <c r="H2118" i="8" a="1"/>
  <c r="H2118" i="8" s="1"/>
  <c r="H2119" i="8" a="1"/>
  <c r="H2119" i="8" s="1"/>
  <c r="H2120" i="8" a="1"/>
  <c r="H2120" i="8" s="1"/>
  <c r="H2121" i="8" a="1"/>
  <c r="H2121" i="8" s="1"/>
  <c r="H2122" i="8" a="1"/>
  <c r="H2122" i="8" s="1"/>
  <c r="H2123" i="8" a="1"/>
  <c r="H2123" i="8" s="1"/>
  <c r="H2124" i="8" a="1"/>
  <c r="H2124" i="8" s="1"/>
  <c r="H2125" i="8" a="1"/>
  <c r="H2125" i="8" s="1"/>
  <c r="H2126" i="8" a="1"/>
  <c r="H2126" i="8" s="1"/>
  <c r="H2127" i="8" a="1"/>
  <c r="H2127" i="8" s="1"/>
  <c r="H2128" i="8" a="1"/>
  <c r="H2128" i="8" s="1"/>
  <c r="H2129" i="8" a="1"/>
  <c r="H2129" i="8" s="1"/>
  <c r="H2130" i="8" a="1"/>
  <c r="H2130" i="8" s="1"/>
  <c r="H2131" i="8" a="1"/>
  <c r="H2131" i="8" s="1"/>
  <c r="H2132" i="8" a="1"/>
  <c r="H2132" i="8" s="1"/>
  <c r="H2133" i="8" a="1"/>
  <c r="H2133" i="8" s="1"/>
  <c r="H2134" i="8" a="1"/>
  <c r="H2134" i="8" s="1"/>
  <c r="H2135" i="8" a="1"/>
  <c r="H2135" i="8" s="1"/>
  <c r="H2136" i="8" a="1"/>
  <c r="H2136" i="8" s="1"/>
  <c r="H2137" i="8" a="1"/>
  <c r="H2137" i="8" s="1"/>
  <c r="H2138" i="8" a="1"/>
  <c r="H2138" i="8" s="1"/>
  <c r="H2139" i="8" a="1"/>
  <c r="H2139" i="8" s="1"/>
  <c r="H2140" i="8" a="1"/>
  <c r="H2140" i="8" s="1"/>
  <c r="H2141" i="8" a="1"/>
  <c r="H2141" i="8" s="1"/>
  <c r="H2142" i="8" a="1"/>
  <c r="H2142" i="8" s="1"/>
  <c r="H2143" i="8" a="1"/>
  <c r="H2143" i="8" s="1"/>
  <c r="H2144" i="8" a="1"/>
  <c r="H2144" i="8" s="1"/>
  <c r="H2145" i="8" a="1"/>
  <c r="H2145" i="8" s="1"/>
  <c r="H2146" i="8" a="1"/>
  <c r="H2146" i="8" s="1"/>
  <c r="H2147" i="8" a="1"/>
  <c r="H2147" i="8" s="1"/>
  <c r="H2148" i="8" a="1"/>
  <c r="H2148" i="8" s="1"/>
  <c r="H2149" i="8" a="1"/>
  <c r="H2149" i="8" s="1"/>
  <c r="H2150" i="8" a="1"/>
  <c r="H2150" i="8" s="1"/>
  <c r="H2151" i="8" a="1"/>
  <c r="H2151" i="8" s="1"/>
  <c r="H2152" i="8" a="1"/>
  <c r="H2152" i="8" s="1"/>
  <c r="H2153" i="8" a="1"/>
  <c r="H2153" i="8" s="1"/>
  <c r="H2154" i="8" a="1"/>
  <c r="H2154" i="8" s="1"/>
  <c r="H2155" i="8" a="1"/>
  <c r="H2155" i="8" s="1"/>
  <c r="H2156" i="8" a="1"/>
  <c r="H2156" i="8" s="1"/>
  <c r="H2157" i="8" a="1"/>
  <c r="H2157" i="8" s="1"/>
  <c r="H2158" i="8" a="1"/>
  <c r="H2158" i="8" s="1"/>
  <c r="H2159" i="8" a="1"/>
  <c r="H2159" i="8" s="1"/>
  <c r="H2160" i="8" a="1"/>
  <c r="H2160" i="8" s="1"/>
  <c r="H2161" i="8" a="1"/>
  <c r="H2161" i="8" s="1"/>
  <c r="H2162" i="8" a="1"/>
  <c r="H2162" i="8" s="1"/>
  <c r="H2163" i="8" a="1"/>
  <c r="H2163" i="8" s="1"/>
  <c r="H2164" i="8" a="1"/>
  <c r="H2164" i="8" s="1"/>
  <c r="H2165" i="8" a="1"/>
  <c r="H2165" i="8" s="1"/>
  <c r="H2166" i="8" a="1"/>
  <c r="H2166" i="8" s="1"/>
  <c r="H2167" i="8" a="1"/>
  <c r="H2167" i="8" s="1"/>
  <c r="H2168" i="8" a="1"/>
  <c r="H2168" i="8" s="1"/>
  <c r="H2169" i="8" a="1"/>
  <c r="H2169" i="8" s="1"/>
  <c r="H2170" i="8" a="1"/>
  <c r="H2170" i="8" s="1"/>
  <c r="H2171" i="8" a="1"/>
  <c r="H2171" i="8" s="1"/>
  <c r="H2172" i="8" a="1"/>
  <c r="H2172" i="8" s="1"/>
  <c r="H2173" i="8" a="1"/>
  <c r="H2173" i="8" s="1"/>
  <c r="H2174" i="8" a="1"/>
  <c r="H2174" i="8" s="1"/>
  <c r="H2175" i="8" a="1"/>
  <c r="H2175" i="8" s="1"/>
  <c r="H2176" i="8" a="1"/>
  <c r="H2176" i="8" s="1"/>
  <c r="H2177" i="8" a="1"/>
  <c r="H2177" i="8" s="1"/>
  <c r="H2178" i="8" a="1"/>
  <c r="H2178" i="8" s="1"/>
  <c r="H2179" i="8" a="1"/>
  <c r="H2179" i="8" s="1"/>
  <c r="H2180" i="8" a="1"/>
  <c r="H2180" i="8" s="1"/>
  <c r="H2181" i="8" a="1"/>
  <c r="H2181" i="8" s="1"/>
  <c r="H2182" i="8" a="1"/>
  <c r="H2182" i="8" s="1"/>
  <c r="H2183" i="8" a="1"/>
  <c r="H2183" i="8" s="1"/>
  <c r="H2184" i="8" a="1"/>
  <c r="H2184" i="8" s="1"/>
  <c r="H2185" i="8" a="1"/>
  <c r="H2185" i="8" s="1"/>
  <c r="H2186" i="8" a="1"/>
  <c r="H2186" i="8" s="1"/>
  <c r="H2187" i="8" a="1"/>
  <c r="H2187" i="8" s="1"/>
  <c r="H2188" i="8" a="1"/>
  <c r="H2188" i="8" s="1"/>
  <c r="H2189" i="8" a="1"/>
  <c r="H2189" i="8" s="1"/>
  <c r="H2190" i="8" a="1"/>
  <c r="H2190" i="8" s="1"/>
  <c r="H2191" i="8" a="1"/>
  <c r="H2191" i="8" s="1"/>
  <c r="H2192" i="8" a="1"/>
  <c r="H2192" i="8" s="1"/>
  <c r="H2193" i="8" a="1"/>
  <c r="H2193" i="8" s="1"/>
  <c r="H2194" i="8" a="1"/>
  <c r="H2194" i="8" s="1"/>
  <c r="H2195" i="8" a="1"/>
  <c r="H2195" i="8" s="1"/>
  <c r="H2196" i="8" a="1"/>
  <c r="H2196" i="8" s="1"/>
  <c r="H2197" i="8" a="1"/>
  <c r="H2197" i="8" s="1"/>
  <c r="H2198" i="8" a="1"/>
  <c r="H2198" i="8" s="1"/>
  <c r="H2199" i="8" a="1"/>
  <c r="H2199" i="8" s="1"/>
  <c r="H2200" i="8" a="1"/>
  <c r="H2200" i="8" s="1"/>
  <c r="H2201" i="8" a="1"/>
  <c r="H2201" i="8" s="1"/>
  <c r="H2202" i="8" a="1"/>
  <c r="H2202" i="8" s="1"/>
  <c r="H2203" i="8" a="1"/>
  <c r="H2203" i="8" s="1"/>
  <c r="H2204" i="8" a="1"/>
  <c r="H2204" i="8" s="1"/>
  <c r="H2205" i="8" a="1"/>
  <c r="H2205" i="8" s="1"/>
  <c r="H2206" i="8" a="1"/>
  <c r="H2206" i="8" s="1"/>
  <c r="H2207" i="8" a="1"/>
  <c r="H2207" i="8" s="1"/>
  <c r="H2208" i="8" a="1"/>
  <c r="H2208" i="8" s="1"/>
  <c r="H2209" i="8" a="1"/>
  <c r="H2209" i="8" s="1"/>
  <c r="H2210" i="8" a="1"/>
  <c r="H2210" i="8" s="1"/>
  <c r="H2211" i="8" a="1"/>
  <c r="H2211" i="8" s="1"/>
  <c r="H2212" i="8" a="1"/>
  <c r="H2212" i="8" s="1"/>
  <c r="H2213" i="8" a="1"/>
  <c r="H2213" i="8" s="1"/>
  <c r="H2214" i="8" a="1"/>
  <c r="H2214" i="8" s="1"/>
  <c r="H2215" i="8" a="1"/>
  <c r="H2215" i="8" s="1"/>
  <c r="H2216" i="8" a="1"/>
  <c r="H2216" i="8" s="1"/>
  <c r="H2217" i="8" a="1"/>
  <c r="H2217" i="8" s="1"/>
  <c r="H2218" i="8" a="1"/>
  <c r="H2218" i="8" s="1"/>
  <c r="H2219" i="8" a="1"/>
  <c r="H2219" i="8" s="1"/>
  <c r="H2220" i="8" a="1"/>
  <c r="H2220" i="8" s="1"/>
  <c r="H2221" i="8" a="1"/>
  <c r="H2221" i="8" s="1"/>
  <c r="H2222" i="8" a="1"/>
  <c r="H2222" i="8" s="1"/>
  <c r="H2223" i="8" a="1"/>
  <c r="H2223" i="8" s="1"/>
  <c r="H2224" i="8" a="1"/>
  <c r="H2224" i="8" s="1"/>
  <c r="H2225" i="8" a="1"/>
  <c r="H2225" i="8" s="1"/>
  <c r="H2226" i="8" a="1"/>
  <c r="H2226" i="8" s="1"/>
  <c r="H2227" i="8" a="1"/>
  <c r="H2227" i="8" s="1"/>
  <c r="H2228" i="8" a="1"/>
  <c r="H2228" i="8" s="1"/>
  <c r="H2229" i="8" a="1"/>
  <c r="H2229" i="8" s="1"/>
  <c r="H2230" i="8" a="1"/>
  <c r="H2230" i="8" s="1"/>
  <c r="H2231" i="8" a="1"/>
  <c r="H2231" i="8" s="1"/>
  <c r="H2232" i="8" a="1"/>
  <c r="H2232" i="8" s="1"/>
  <c r="H2233" i="8" a="1"/>
  <c r="H2233" i="8" s="1"/>
  <c r="H2234" i="8" a="1"/>
  <c r="H2234" i="8" s="1"/>
  <c r="H2235" i="8" a="1"/>
  <c r="H2235" i="8" s="1"/>
  <c r="H2236" i="8" a="1"/>
  <c r="H2236" i="8" s="1"/>
  <c r="H2237" i="8" a="1"/>
  <c r="H2237" i="8" s="1"/>
  <c r="H2238" i="8" a="1"/>
  <c r="H2238" i="8" s="1"/>
  <c r="H2239" i="8" a="1"/>
  <c r="H2239" i="8" s="1"/>
  <c r="H2240" i="8" a="1"/>
  <c r="H2240" i="8" s="1"/>
  <c r="H2241" i="8" a="1"/>
  <c r="H2241" i="8" s="1"/>
  <c r="H2242" i="8" a="1"/>
  <c r="H2242" i="8" s="1"/>
  <c r="H2243" i="8" a="1"/>
  <c r="H2243" i="8" s="1"/>
  <c r="H2244" i="8" a="1"/>
  <c r="H2244" i="8" s="1"/>
  <c r="H2245" i="8" a="1"/>
  <c r="H2245" i="8" s="1"/>
  <c r="H2246" i="8" a="1"/>
  <c r="H2246" i="8" s="1"/>
  <c r="H2247" i="8" a="1"/>
  <c r="H2247" i="8" s="1"/>
  <c r="H2248" i="8" a="1"/>
  <c r="H2248" i="8" s="1"/>
  <c r="H2249" i="8" a="1"/>
  <c r="H2249" i="8" s="1"/>
  <c r="H2250" i="8" a="1"/>
  <c r="H2250" i="8" s="1"/>
  <c r="H2251" i="8" a="1"/>
  <c r="H2251" i="8" s="1"/>
  <c r="H2252" i="8" a="1"/>
  <c r="H2252" i="8" s="1"/>
  <c r="H2253" i="8" a="1"/>
  <c r="H2253" i="8" s="1"/>
  <c r="H2254" i="8" a="1"/>
  <c r="H2254" i="8" s="1"/>
  <c r="H2255" i="8" a="1"/>
  <c r="H2255" i="8" s="1"/>
  <c r="H2256" i="8" a="1"/>
  <c r="H2256" i="8" s="1"/>
  <c r="H2257" i="8" a="1"/>
  <c r="H2257" i="8" s="1"/>
  <c r="H2258" i="8" a="1"/>
  <c r="H2258" i="8" s="1"/>
  <c r="H2259" i="8" a="1"/>
  <c r="H2259" i="8" s="1"/>
  <c r="H2260" i="8" a="1"/>
  <c r="H2260" i="8" s="1"/>
  <c r="H2261" i="8" a="1"/>
  <c r="H2261" i="8" s="1"/>
  <c r="H2262" i="8" a="1"/>
  <c r="H2262" i="8" s="1"/>
  <c r="H2263" i="8" a="1"/>
  <c r="H2263" i="8" s="1"/>
  <c r="H2264" i="8" a="1"/>
  <c r="H2264" i="8" s="1"/>
  <c r="H2265" i="8" a="1"/>
  <c r="H2265" i="8" s="1"/>
  <c r="H2266" i="8" a="1"/>
  <c r="H2266" i="8" s="1"/>
  <c r="H2267" i="8" a="1"/>
  <c r="H2267" i="8" s="1"/>
  <c r="H2268" i="8" a="1"/>
  <c r="H2268" i="8" s="1"/>
  <c r="H2269" i="8" a="1"/>
  <c r="H2269" i="8" s="1"/>
  <c r="H2270" i="8" a="1"/>
  <c r="H2270" i="8" s="1"/>
  <c r="H2271" i="8" a="1"/>
  <c r="H2271" i="8" s="1"/>
  <c r="H2272" i="8" a="1"/>
  <c r="H2272" i="8" s="1"/>
  <c r="H2273" i="8" a="1"/>
  <c r="H2273" i="8" s="1"/>
  <c r="H2274" i="8" a="1"/>
  <c r="H2274" i="8" s="1"/>
  <c r="H2275" i="8" a="1"/>
  <c r="H2275" i="8" s="1"/>
  <c r="H2276" i="8" a="1"/>
  <c r="H2276" i="8" s="1"/>
  <c r="H2277" i="8" a="1"/>
  <c r="H2277" i="8" s="1"/>
  <c r="H2278" i="8" a="1"/>
  <c r="H2278" i="8" s="1"/>
  <c r="H2279" i="8" a="1"/>
  <c r="H2279" i="8" s="1"/>
  <c r="H2280" i="8" a="1"/>
  <c r="H2280" i="8" s="1"/>
  <c r="H2281" i="8" a="1"/>
  <c r="H2281" i="8" s="1"/>
  <c r="H2282" i="8" a="1"/>
  <c r="H2282" i="8" s="1"/>
  <c r="H2283" i="8" a="1"/>
  <c r="H2283" i="8" s="1"/>
  <c r="H2284" i="8" a="1"/>
  <c r="H2284" i="8" s="1"/>
  <c r="H2285" i="8" a="1"/>
  <c r="H2285" i="8" s="1"/>
  <c r="H2286" i="8" a="1"/>
  <c r="H2286" i="8" s="1"/>
  <c r="H2287" i="8" a="1"/>
  <c r="H2287" i="8" s="1"/>
  <c r="H2288" i="8" a="1"/>
  <c r="H2288" i="8" s="1"/>
  <c r="H2289" i="8" a="1"/>
  <c r="H2289" i="8" s="1"/>
  <c r="H2290" i="8" a="1"/>
  <c r="H2290" i="8" s="1"/>
  <c r="H2291" i="8" a="1"/>
  <c r="H2291" i="8" s="1"/>
  <c r="H2292" i="8" a="1"/>
  <c r="H2292" i="8" s="1"/>
  <c r="H2293" i="8" a="1"/>
  <c r="H2293" i="8" s="1"/>
  <c r="H2294" i="8" a="1"/>
  <c r="H2294" i="8" s="1"/>
  <c r="H2295" i="8" a="1"/>
  <c r="H2295" i="8" s="1"/>
  <c r="H2296" i="8" a="1"/>
  <c r="H2296" i="8" s="1"/>
  <c r="H2297" i="8" a="1"/>
  <c r="H2297" i="8" s="1"/>
  <c r="H2298" i="8" a="1"/>
  <c r="H2298" i="8" s="1"/>
  <c r="H2299" i="8" a="1"/>
  <c r="H2299" i="8" s="1"/>
  <c r="H2300" i="8" a="1"/>
  <c r="H2300" i="8" s="1"/>
  <c r="H2301" i="8" a="1"/>
  <c r="H2301" i="8" s="1"/>
  <c r="H2302" i="8" a="1"/>
  <c r="H2302" i="8" s="1"/>
  <c r="H2303" i="8" a="1"/>
  <c r="H2303" i="8" s="1"/>
  <c r="H2304" i="8" a="1"/>
  <c r="H2304" i="8" s="1"/>
  <c r="H2305" i="8" a="1"/>
  <c r="H2305" i="8" s="1"/>
  <c r="H2306" i="8" a="1"/>
  <c r="H2306" i="8" s="1"/>
  <c r="H2307" i="8" a="1"/>
  <c r="H2307" i="8" s="1"/>
  <c r="H2308" i="8" a="1"/>
  <c r="H2308" i="8" s="1"/>
  <c r="H2309" i="8" a="1"/>
  <c r="H2309" i="8" s="1"/>
  <c r="H2310" i="8" a="1"/>
  <c r="H2310" i="8" s="1"/>
  <c r="H2311" i="8" a="1"/>
  <c r="H2311" i="8" s="1"/>
  <c r="H2312" i="8" a="1"/>
  <c r="H2312" i="8" s="1"/>
  <c r="H2313" i="8" a="1"/>
  <c r="H2313" i="8" s="1"/>
  <c r="H2314" i="8" a="1"/>
  <c r="H2314" i="8" s="1"/>
  <c r="H2315" i="8" a="1"/>
  <c r="H2315" i="8" s="1"/>
  <c r="H2316" i="8" a="1"/>
  <c r="H2316" i="8" s="1"/>
  <c r="H2317" i="8" a="1"/>
  <c r="H2317" i="8" s="1"/>
  <c r="H2318" i="8" a="1"/>
  <c r="H2318" i="8" s="1"/>
  <c r="H2319" i="8" a="1"/>
  <c r="H2319" i="8" s="1"/>
  <c r="H2320" i="8" a="1"/>
  <c r="H2320" i="8" s="1"/>
  <c r="H2321" i="8" a="1"/>
  <c r="H2321" i="8" s="1"/>
  <c r="H2322" i="8" a="1"/>
  <c r="H2322" i="8" s="1"/>
  <c r="H2323" i="8" a="1"/>
  <c r="H2323" i="8" s="1"/>
  <c r="H2324" i="8" a="1"/>
  <c r="H2324" i="8" s="1"/>
  <c r="H2325" i="8" a="1"/>
  <c r="H2325" i="8" s="1"/>
  <c r="H2326" i="8" a="1"/>
  <c r="H2326" i="8" s="1"/>
  <c r="H2327" i="8" a="1"/>
  <c r="H2327" i="8" s="1"/>
  <c r="H2328" i="8" a="1"/>
  <c r="H2328" i="8" s="1"/>
  <c r="H2329" i="8" a="1"/>
  <c r="H2329" i="8" s="1"/>
  <c r="H2330" i="8" a="1"/>
  <c r="H2330" i="8" s="1"/>
  <c r="H2331" i="8" a="1"/>
  <c r="H2331" i="8" s="1"/>
  <c r="H2332" i="8" a="1"/>
  <c r="H2332" i="8" s="1"/>
  <c r="H2333" i="8" a="1"/>
  <c r="H2333" i="8" s="1"/>
  <c r="H2334" i="8" a="1"/>
  <c r="H2334" i="8" s="1"/>
  <c r="H2335" i="8" a="1"/>
  <c r="H2335" i="8" s="1"/>
  <c r="H2336" i="8" a="1"/>
  <c r="H2336" i="8" s="1"/>
  <c r="H2337" i="8" a="1"/>
  <c r="H2337" i="8" s="1"/>
  <c r="H2338" i="8" a="1"/>
  <c r="H2338" i="8" s="1"/>
  <c r="H2339" i="8" a="1"/>
  <c r="H2339" i="8" s="1"/>
  <c r="H2340" i="8" a="1"/>
  <c r="H2340" i="8" s="1"/>
  <c r="H2341" i="8" a="1"/>
  <c r="H2341" i="8" s="1"/>
  <c r="H2342" i="8" a="1"/>
  <c r="H2342" i="8" s="1"/>
  <c r="H2343" i="8" a="1"/>
  <c r="H2343" i="8" s="1"/>
  <c r="H2344" i="8" a="1"/>
  <c r="H2344" i="8" s="1"/>
  <c r="H2345" i="8" a="1"/>
  <c r="H2345" i="8" s="1"/>
  <c r="H2346" i="8" a="1"/>
  <c r="H2346" i="8" s="1"/>
  <c r="H2347" i="8" a="1"/>
  <c r="H2347" i="8" s="1"/>
  <c r="H2348" i="8" a="1"/>
  <c r="H2348" i="8" s="1"/>
  <c r="H2349" i="8" a="1"/>
  <c r="H2349" i="8" s="1"/>
  <c r="H2350" i="8" a="1"/>
  <c r="H2350" i="8" s="1"/>
  <c r="H2351" i="8" a="1"/>
  <c r="H2351" i="8" s="1"/>
  <c r="H2352" i="8" a="1"/>
  <c r="H2352" i="8" s="1"/>
  <c r="H2353" i="8" a="1"/>
  <c r="H2353" i="8" s="1"/>
  <c r="H2354" i="8" a="1"/>
  <c r="H2354" i="8" s="1"/>
  <c r="H2355" i="8" a="1"/>
  <c r="H2355" i="8" s="1"/>
  <c r="H2356" i="8" a="1"/>
  <c r="H2356" i="8" s="1"/>
  <c r="H2357" i="8" a="1"/>
  <c r="H2357" i="8" s="1"/>
  <c r="H2358" i="8" a="1"/>
  <c r="H2358" i="8" s="1"/>
  <c r="H2359" i="8" a="1"/>
  <c r="H2359" i="8" s="1"/>
  <c r="H2360" i="8" a="1"/>
  <c r="H2360" i="8" s="1"/>
  <c r="H2361" i="8" a="1"/>
  <c r="H2361" i="8" s="1"/>
  <c r="H2362" i="8" a="1"/>
  <c r="H2362" i="8" s="1"/>
  <c r="H2363" i="8" a="1"/>
  <c r="H2363" i="8" s="1"/>
  <c r="H2364" i="8" a="1"/>
  <c r="H2364" i="8" s="1"/>
  <c r="H2365" i="8" a="1"/>
  <c r="H2365" i="8" s="1"/>
  <c r="H2366" i="8" a="1"/>
  <c r="H2366" i="8" s="1"/>
  <c r="H2367" i="8" a="1"/>
  <c r="H2367" i="8" s="1"/>
  <c r="H2368" i="8" a="1"/>
  <c r="H2368" i="8" s="1"/>
  <c r="H2369" i="8" a="1"/>
  <c r="H2369" i="8" s="1"/>
  <c r="H2370" i="8" a="1"/>
  <c r="H2370" i="8" s="1"/>
  <c r="H2371" i="8" a="1"/>
  <c r="H2371" i="8" s="1"/>
  <c r="H2372" i="8" a="1"/>
  <c r="H2372" i="8" s="1"/>
  <c r="H2373" i="8" a="1"/>
  <c r="H2373" i="8" s="1"/>
  <c r="H2374" i="8" a="1"/>
  <c r="H2374" i="8" s="1"/>
  <c r="H2375" i="8" a="1"/>
  <c r="H2375" i="8" s="1"/>
  <c r="H2376" i="8" a="1"/>
  <c r="H2376" i="8" s="1"/>
  <c r="H2377" i="8" a="1"/>
  <c r="H2377" i="8" s="1"/>
  <c r="H2378" i="8" a="1"/>
  <c r="H2378" i="8" s="1"/>
  <c r="H2379" i="8" a="1"/>
  <c r="H2379" i="8" s="1"/>
  <c r="H2380" i="8" a="1"/>
  <c r="H2380" i="8" s="1"/>
  <c r="H2381" i="8" a="1"/>
  <c r="H2381" i="8" s="1"/>
  <c r="H2382" i="8" a="1"/>
  <c r="H2382" i="8" s="1"/>
  <c r="H2383" i="8" a="1"/>
  <c r="H2383" i="8" s="1"/>
  <c r="H2384" i="8" a="1"/>
  <c r="H2384" i="8" s="1"/>
  <c r="H2385" i="8" a="1"/>
  <c r="H2385" i="8" s="1"/>
  <c r="H2386" i="8" a="1"/>
  <c r="H2386" i="8" s="1"/>
  <c r="H2387" i="8" a="1"/>
  <c r="H2387" i="8" s="1"/>
  <c r="H2388" i="8" a="1"/>
  <c r="H2388" i="8" s="1"/>
  <c r="H2389" i="8" a="1"/>
  <c r="H2389" i="8" s="1"/>
  <c r="H2390" i="8" a="1"/>
  <c r="H2390" i="8" s="1"/>
  <c r="H2391" i="8" a="1"/>
  <c r="H2391" i="8" s="1"/>
  <c r="H2392" i="8" a="1"/>
  <c r="H2392" i="8" s="1"/>
  <c r="H2393" i="8" a="1"/>
  <c r="H2393" i="8" s="1"/>
  <c r="H2394" i="8" a="1"/>
  <c r="H2394" i="8" s="1"/>
  <c r="H2395" i="8" a="1"/>
  <c r="H2395" i="8" s="1"/>
  <c r="H2396" i="8" a="1"/>
  <c r="H2396" i="8" s="1"/>
  <c r="H2397" i="8" a="1"/>
  <c r="H2397" i="8" s="1"/>
  <c r="H2398" i="8" a="1"/>
  <c r="H2398" i="8" s="1"/>
  <c r="H2399" i="8" a="1"/>
  <c r="H2399" i="8" s="1"/>
  <c r="H2400" i="8" a="1"/>
  <c r="H2400" i="8" s="1"/>
  <c r="H2401" i="8" a="1"/>
  <c r="H2401" i="8" s="1"/>
  <c r="H2402" i="8" a="1"/>
  <c r="H2402" i="8" s="1"/>
  <c r="H2403" i="8" a="1"/>
  <c r="H2403" i="8" s="1"/>
  <c r="H2404" i="8" a="1"/>
  <c r="H2404" i="8" s="1"/>
  <c r="H2405" i="8" a="1"/>
  <c r="H2405" i="8" s="1"/>
  <c r="H2406" i="8" a="1"/>
  <c r="H2406" i="8" s="1"/>
  <c r="H2407" i="8" a="1"/>
  <c r="H2407" i="8" s="1"/>
  <c r="H2408" i="8" a="1"/>
  <c r="H2408" i="8" s="1"/>
  <c r="H2409" i="8" a="1"/>
  <c r="H2409" i="8" s="1"/>
  <c r="H2410" i="8" a="1"/>
  <c r="H2410" i="8" s="1"/>
  <c r="H2411" i="8" a="1"/>
  <c r="H2411" i="8" s="1"/>
  <c r="H2412" i="8" a="1"/>
  <c r="H2412" i="8" s="1"/>
  <c r="H2413" i="8" a="1"/>
  <c r="H2413" i="8" s="1"/>
  <c r="H2414" i="8" a="1"/>
  <c r="H2414" i="8" s="1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85" i="8"/>
  <c r="H186" i="7" a="1"/>
  <c r="H186" i="7" s="1"/>
  <c r="K186" i="7" s="1"/>
  <c r="H187" i="7" a="1"/>
  <c r="H187" i="7" s="1"/>
  <c r="K187" i="7" s="1"/>
  <c r="H188" i="7" a="1"/>
  <c r="H188" i="7" s="1"/>
  <c r="K188" i="7" s="1"/>
  <c r="H189" i="7" a="1"/>
  <c r="H189" i="7" s="1"/>
  <c r="K189" i="7" s="1"/>
  <c r="H190" i="7" a="1"/>
  <c r="H190" i="7" s="1"/>
  <c r="K190" i="7" s="1"/>
  <c r="H191" i="7" a="1"/>
  <c r="H191" i="7" s="1"/>
  <c r="K191" i="7" s="1"/>
  <c r="H192" i="7" a="1"/>
  <c r="H192" i="7" s="1"/>
  <c r="K192" i="7" s="1"/>
  <c r="H193" i="7" a="1"/>
  <c r="H193" i="7" s="1"/>
  <c r="K193" i="7" s="1"/>
  <c r="H194" i="7" a="1"/>
  <c r="H194" i="7" s="1"/>
  <c r="H195" i="7" a="1"/>
  <c r="H195" i="7" s="1"/>
  <c r="K195" i="7" s="1"/>
  <c r="H196" i="7" a="1"/>
  <c r="H196" i="7" s="1"/>
  <c r="K196" i="7" s="1"/>
  <c r="H197" i="7" a="1"/>
  <c r="H197" i="7" s="1"/>
  <c r="K197" i="7" s="1"/>
  <c r="H198" i="7" a="1"/>
  <c r="H198" i="7" s="1"/>
  <c r="K198" i="7" s="1"/>
  <c r="H199" i="7" a="1"/>
  <c r="H199" i="7" s="1"/>
  <c r="K199" i="7" s="1"/>
  <c r="H200" i="7" a="1"/>
  <c r="H200" i="7" s="1"/>
  <c r="K200" i="7" s="1"/>
  <c r="H201" i="7" a="1"/>
  <c r="H201" i="7" s="1"/>
  <c r="K201" i="7" s="1"/>
  <c r="H202" i="7" a="1"/>
  <c r="H202" i="7" s="1"/>
  <c r="K202" i="7" s="1"/>
  <c r="H203" i="7" a="1"/>
  <c r="H203" i="7" s="1"/>
  <c r="K203" i="7" s="1"/>
  <c r="H204" i="7" a="1"/>
  <c r="H204" i="7" s="1"/>
  <c r="K204" i="7" s="1"/>
  <c r="H205" i="7" a="1"/>
  <c r="H205" i="7" s="1"/>
  <c r="K205" i="7" s="1"/>
  <c r="H206" i="7" a="1"/>
  <c r="H206" i="7" s="1"/>
  <c r="K206" i="7" s="1"/>
  <c r="H207" i="7" a="1"/>
  <c r="H207" i="7" s="1"/>
  <c r="H208" i="7" a="1"/>
  <c r="H208" i="7" s="1"/>
  <c r="K208" i="7" s="1"/>
  <c r="H209" i="7" a="1"/>
  <c r="H209" i="7" s="1"/>
  <c r="K209" i="7" s="1"/>
  <c r="H210" i="7" a="1"/>
  <c r="H210" i="7" s="1"/>
  <c r="K210" i="7" s="1"/>
  <c r="H211" i="7" a="1"/>
  <c r="H211" i="7" s="1"/>
  <c r="K211" i="7" s="1"/>
  <c r="H212" i="7" a="1"/>
  <c r="H212" i="7" s="1"/>
  <c r="K212" i="7" s="1"/>
  <c r="H213" i="7" a="1"/>
  <c r="H213" i="7" s="1"/>
  <c r="K213" i="7" s="1"/>
  <c r="H214" i="7" a="1"/>
  <c r="H214" i="7" s="1"/>
  <c r="K214" i="7" s="1"/>
  <c r="H215" i="7" a="1"/>
  <c r="H215" i="7" s="1"/>
  <c r="H216" i="7" a="1"/>
  <c r="H216" i="7" s="1"/>
  <c r="K216" i="7" s="1"/>
  <c r="H217" i="7" a="1"/>
  <c r="H217" i="7" s="1"/>
  <c r="K217" i="7" s="1"/>
  <c r="H218" i="7" a="1"/>
  <c r="H218" i="7" s="1"/>
  <c r="K218" i="7" s="1"/>
  <c r="H219" i="7" a="1"/>
  <c r="H219" i="7" s="1"/>
  <c r="K219" i="7" s="1"/>
  <c r="H220" i="7" a="1"/>
  <c r="H220" i="7" s="1"/>
  <c r="K220" i="7" s="1"/>
  <c r="H221" i="7" a="1"/>
  <c r="H221" i="7" s="1"/>
  <c r="K221" i="7" s="1"/>
  <c r="H222" i="7" a="1"/>
  <c r="H222" i="7" s="1"/>
  <c r="K222" i="7" s="1"/>
  <c r="H223" i="7" a="1"/>
  <c r="H223" i="7" s="1"/>
  <c r="H224" i="7" a="1"/>
  <c r="H224" i="7" s="1"/>
  <c r="K224" i="7" s="1"/>
  <c r="H225" i="7" a="1"/>
  <c r="H225" i="7" s="1"/>
  <c r="K225" i="7" s="1"/>
  <c r="H226" i="7" a="1"/>
  <c r="H226" i="7" s="1"/>
  <c r="K226" i="7" s="1"/>
  <c r="H227" i="7" a="1"/>
  <c r="H227" i="7" s="1"/>
  <c r="K227" i="7" s="1"/>
  <c r="H228" i="7" a="1"/>
  <c r="H228" i="7" s="1"/>
  <c r="K228" i="7" s="1"/>
  <c r="H229" i="7" a="1"/>
  <c r="H229" i="7" s="1"/>
  <c r="K229" i="7" s="1"/>
  <c r="H230" i="7" a="1"/>
  <c r="H230" i="7" s="1"/>
  <c r="K230" i="7" s="1"/>
  <c r="H231" i="7" a="1"/>
  <c r="H231" i="7" s="1"/>
  <c r="H232" i="7" a="1"/>
  <c r="H232" i="7" s="1"/>
  <c r="K232" i="7" s="1"/>
  <c r="H233" i="7" a="1"/>
  <c r="H233" i="7" s="1"/>
  <c r="K233" i="7" s="1"/>
  <c r="H234" i="7" a="1"/>
  <c r="H234" i="7" s="1"/>
  <c r="K234" i="7" s="1"/>
  <c r="H235" i="7" a="1"/>
  <c r="H235" i="7" s="1"/>
  <c r="K235" i="7" s="1"/>
  <c r="H236" i="7" a="1"/>
  <c r="H236" i="7" s="1"/>
  <c r="K236" i="7" s="1"/>
  <c r="H237" i="7" a="1"/>
  <c r="H237" i="7" s="1"/>
  <c r="H238" i="7" a="1"/>
  <c r="H238" i="7" s="1"/>
  <c r="K238" i="7" s="1"/>
  <c r="H239" i="7" a="1"/>
  <c r="H239" i="7" s="1"/>
  <c r="K239" i="7" s="1"/>
  <c r="H240" i="7" a="1"/>
  <c r="H240" i="7" s="1"/>
  <c r="K240" i="7" s="1"/>
  <c r="H241" i="7" a="1"/>
  <c r="H241" i="7" s="1"/>
  <c r="K241" i="7" s="1"/>
  <c r="H242" i="7" a="1"/>
  <c r="H242" i="7" s="1"/>
  <c r="K242" i="7" s="1"/>
  <c r="H243" i="7" a="1"/>
  <c r="H243" i="7" s="1"/>
  <c r="K243" i="7" s="1"/>
  <c r="H244" i="7" a="1"/>
  <c r="H244" i="7" s="1"/>
  <c r="K244" i="7" s="1"/>
  <c r="H245" i="7" a="1"/>
  <c r="H245" i="7" s="1"/>
  <c r="K245" i="7" s="1"/>
  <c r="H246" i="7" a="1"/>
  <c r="H246" i="7" s="1"/>
  <c r="K246" i="7" s="1"/>
  <c r="H247" i="7" a="1"/>
  <c r="H247" i="7" s="1"/>
  <c r="K247" i="7" s="1"/>
  <c r="H248" i="7" a="1"/>
  <c r="H248" i="7" s="1"/>
  <c r="K248" i="7" s="1"/>
  <c r="H249" i="7" a="1"/>
  <c r="H249" i="7" s="1"/>
  <c r="K249" i="7" s="1"/>
  <c r="H250" i="7" a="1"/>
  <c r="H250" i="7" s="1"/>
  <c r="K250" i="7" s="1"/>
  <c r="H251" i="7" a="1"/>
  <c r="H251" i="7" s="1"/>
  <c r="K251" i="7" s="1"/>
  <c r="H252" i="7" a="1"/>
  <c r="H252" i="7" s="1"/>
  <c r="K252" i="7" s="1"/>
  <c r="H253" i="7" a="1"/>
  <c r="H253" i="7" s="1"/>
  <c r="K253" i="7" s="1"/>
  <c r="H254" i="7" a="1"/>
  <c r="H254" i="7" s="1"/>
  <c r="K254" i="7" s="1"/>
  <c r="H255" i="7" a="1"/>
  <c r="H255" i="7" s="1"/>
  <c r="K255" i="7" s="1"/>
  <c r="H256" i="7" a="1"/>
  <c r="H256" i="7" s="1"/>
  <c r="K256" i="7" s="1"/>
  <c r="H257" i="7" a="1"/>
  <c r="H257" i="7" s="1"/>
  <c r="K257" i="7" s="1"/>
  <c r="H258" i="7" a="1"/>
  <c r="H258" i="7" s="1"/>
  <c r="K258" i="7" s="1"/>
  <c r="H259" i="7" a="1"/>
  <c r="H259" i="7" s="1"/>
  <c r="K259" i="7" s="1"/>
  <c r="H260" i="7" a="1"/>
  <c r="H260" i="7" s="1"/>
  <c r="K260" i="7" s="1"/>
  <c r="H261" i="7" a="1"/>
  <c r="H261" i="7" s="1"/>
  <c r="K261" i="7" s="1"/>
  <c r="H262" i="7" a="1"/>
  <c r="H262" i="7" s="1"/>
  <c r="K262" i="7" s="1"/>
  <c r="H263" i="7" a="1"/>
  <c r="H263" i="7" s="1"/>
  <c r="K263" i="7" s="1"/>
  <c r="H264" i="7" a="1"/>
  <c r="H264" i="7" s="1"/>
  <c r="K264" i="7" s="1"/>
  <c r="H265" i="7" a="1"/>
  <c r="H265" i="7" s="1"/>
  <c r="K265" i="7" s="1"/>
  <c r="H266" i="7" a="1"/>
  <c r="H266" i="7" s="1"/>
  <c r="K266" i="7" s="1"/>
  <c r="H267" i="7" a="1"/>
  <c r="H267" i="7" s="1"/>
  <c r="K267" i="7" s="1"/>
  <c r="H268" i="7" a="1"/>
  <c r="H268" i="7" s="1"/>
  <c r="K268" i="7" s="1"/>
  <c r="H269" i="7" a="1"/>
  <c r="H269" i="7" s="1"/>
  <c r="K269" i="7" s="1"/>
  <c r="H270" i="7" a="1"/>
  <c r="H270" i="7" s="1"/>
  <c r="K270" i="7" s="1"/>
  <c r="H271" i="7" a="1"/>
  <c r="H271" i="7" s="1"/>
  <c r="K271" i="7" s="1"/>
  <c r="H272" i="7" a="1"/>
  <c r="H272" i="7" s="1"/>
  <c r="K272" i="7" s="1"/>
  <c r="H273" i="7" a="1"/>
  <c r="H273" i="7" s="1"/>
  <c r="K273" i="7" s="1"/>
  <c r="H274" i="7" a="1"/>
  <c r="H274" i="7" s="1"/>
  <c r="K274" i="7" s="1"/>
  <c r="H275" i="7" a="1"/>
  <c r="H275" i="7" s="1"/>
  <c r="K275" i="7" s="1"/>
  <c r="H276" i="7" a="1"/>
  <c r="H276" i="7" s="1"/>
  <c r="K276" i="7" s="1"/>
  <c r="H277" i="7" a="1"/>
  <c r="H277" i="7" s="1"/>
  <c r="K277" i="7" s="1"/>
  <c r="H278" i="7" a="1"/>
  <c r="H278" i="7" s="1"/>
  <c r="K278" i="7" s="1"/>
  <c r="H279" i="7" a="1"/>
  <c r="H279" i="7" s="1"/>
  <c r="K279" i="7" s="1"/>
  <c r="H280" i="7" a="1"/>
  <c r="H280" i="7" s="1"/>
  <c r="K280" i="7" s="1"/>
  <c r="H281" i="7" a="1"/>
  <c r="H281" i="7" s="1"/>
  <c r="K281" i="7" s="1"/>
  <c r="H282" i="7" a="1"/>
  <c r="H282" i="7" s="1"/>
  <c r="K282" i="7" s="1"/>
  <c r="H283" i="7" a="1"/>
  <c r="H283" i="7" s="1"/>
  <c r="K283" i="7" s="1"/>
  <c r="H284" i="7" a="1"/>
  <c r="H284" i="7" s="1"/>
  <c r="K284" i="7" s="1"/>
  <c r="H285" i="7" a="1"/>
  <c r="H285" i="7" s="1"/>
  <c r="K285" i="7" s="1"/>
  <c r="H286" i="7" a="1"/>
  <c r="H286" i="7" s="1"/>
  <c r="K286" i="7" s="1"/>
  <c r="H287" i="7" a="1"/>
  <c r="H287" i="7" s="1"/>
  <c r="H288" i="7" a="1"/>
  <c r="H288" i="7" s="1"/>
  <c r="K288" i="7" s="1"/>
  <c r="H289" i="7" a="1"/>
  <c r="H289" i="7" s="1"/>
  <c r="K289" i="7" s="1"/>
  <c r="H290" i="7" a="1"/>
  <c r="H290" i="7" s="1"/>
  <c r="K290" i="7" s="1"/>
  <c r="H291" i="7" a="1"/>
  <c r="H291" i="7" s="1"/>
  <c r="K291" i="7" s="1"/>
  <c r="H292" i="7" a="1"/>
  <c r="H292" i="7" s="1"/>
  <c r="K292" i="7" s="1"/>
  <c r="H293" i="7" a="1"/>
  <c r="H293" i="7" s="1"/>
  <c r="H294" i="7" a="1"/>
  <c r="H294" i="7" s="1"/>
  <c r="K294" i="7" s="1"/>
  <c r="H295" i="7" a="1"/>
  <c r="H295" i="7" s="1"/>
  <c r="K295" i="7" s="1"/>
  <c r="H296" i="7" a="1"/>
  <c r="H296" i="7" s="1"/>
  <c r="K296" i="7" s="1"/>
  <c r="H297" i="7" a="1"/>
  <c r="H297" i="7" s="1"/>
  <c r="K297" i="7" s="1"/>
  <c r="H298" i="7" a="1"/>
  <c r="H298" i="7" s="1"/>
  <c r="K298" i="7" s="1"/>
  <c r="H299" i="7" a="1"/>
  <c r="H299" i="7" s="1"/>
  <c r="K299" i="7" s="1"/>
  <c r="H300" i="7" a="1"/>
  <c r="H300" i="7" s="1"/>
  <c r="K300" i="7" s="1"/>
  <c r="H301" i="7" a="1"/>
  <c r="H301" i="7" s="1"/>
  <c r="K301" i="7" s="1"/>
  <c r="H302" i="7" a="1"/>
  <c r="H302" i="7" s="1"/>
  <c r="K302" i="7" s="1"/>
  <c r="H303" i="7" a="1"/>
  <c r="H303" i="7" s="1"/>
  <c r="H304" i="7" a="1"/>
  <c r="H304" i="7" s="1"/>
  <c r="K304" i="7" s="1"/>
  <c r="H305" i="7" a="1"/>
  <c r="H305" i="7" s="1"/>
  <c r="K305" i="7" s="1"/>
  <c r="H306" i="7" a="1"/>
  <c r="H306" i="7" s="1"/>
  <c r="H307" i="7" a="1"/>
  <c r="H307" i="7" s="1"/>
  <c r="K307" i="7" s="1"/>
  <c r="H308" i="7" a="1"/>
  <c r="H308" i="7" s="1"/>
  <c r="K308" i="7" s="1"/>
  <c r="H309" i="7" a="1"/>
  <c r="H309" i="7" s="1"/>
  <c r="K309" i="7" s="1"/>
  <c r="H310" i="7" a="1"/>
  <c r="H310" i="7" s="1"/>
  <c r="K310" i="7" s="1"/>
  <c r="H311" i="7" a="1"/>
  <c r="H311" i="7" s="1"/>
  <c r="K311" i="7" s="1"/>
  <c r="H312" i="7" a="1"/>
  <c r="H312" i="7" s="1"/>
  <c r="K312" i="7" s="1"/>
  <c r="H313" i="7" a="1"/>
  <c r="H313" i="7" s="1"/>
  <c r="K313" i="7" s="1"/>
  <c r="H314" i="7" a="1"/>
  <c r="H314" i="7" s="1"/>
  <c r="K314" i="7" s="1"/>
  <c r="H315" i="7" a="1"/>
  <c r="H315" i="7" s="1"/>
  <c r="K315" i="7" s="1"/>
  <c r="H316" i="7" a="1"/>
  <c r="H316" i="7" s="1"/>
  <c r="K316" i="7" s="1"/>
  <c r="H317" i="7" a="1"/>
  <c r="H317" i="7" s="1"/>
  <c r="K317" i="7" s="1"/>
  <c r="H318" i="7" a="1"/>
  <c r="H318" i="7" s="1"/>
  <c r="K318" i="7" s="1"/>
  <c r="H319" i="7" a="1"/>
  <c r="H319" i="7" s="1"/>
  <c r="K319" i="7" s="1"/>
  <c r="H320" i="7" a="1"/>
  <c r="H320" i="7" s="1"/>
  <c r="K320" i="7" s="1"/>
  <c r="H321" i="7" a="1"/>
  <c r="H321" i="7" s="1"/>
  <c r="K321" i="7" s="1"/>
  <c r="H322" i="7" a="1"/>
  <c r="H322" i="7" s="1"/>
  <c r="K322" i="7" s="1"/>
  <c r="H323" i="7" a="1"/>
  <c r="H323" i="7" s="1"/>
  <c r="K323" i="7" s="1"/>
  <c r="H324" i="7" a="1"/>
  <c r="H324" i="7" s="1"/>
  <c r="K324" i="7" s="1"/>
  <c r="H325" i="7" a="1"/>
  <c r="H325" i="7" s="1"/>
  <c r="K325" i="7" s="1"/>
  <c r="H326" i="7" a="1"/>
  <c r="H326" i="7" s="1"/>
  <c r="K326" i="7" s="1"/>
  <c r="H327" i="7" a="1"/>
  <c r="H327" i="7" s="1"/>
  <c r="K327" i="7" s="1"/>
  <c r="H328" i="7" a="1"/>
  <c r="H328" i="7" s="1"/>
  <c r="K328" i="7" s="1"/>
  <c r="H329" i="7" a="1"/>
  <c r="H329" i="7" s="1"/>
  <c r="K329" i="7" s="1"/>
  <c r="H330" i="7" a="1"/>
  <c r="H330" i="7" s="1"/>
  <c r="K330" i="7" s="1"/>
  <c r="H331" i="7" a="1"/>
  <c r="H331" i="7" s="1"/>
  <c r="K331" i="7" s="1"/>
  <c r="H332" i="7" a="1"/>
  <c r="H332" i="7" s="1"/>
  <c r="K332" i="7" s="1"/>
  <c r="H333" i="7" a="1"/>
  <c r="H333" i="7" s="1"/>
  <c r="K333" i="7" s="1"/>
  <c r="H334" i="7" a="1"/>
  <c r="H334" i="7" s="1"/>
  <c r="K334" i="7" s="1"/>
  <c r="H335" i="7" a="1"/>
  <c r="H335" i="7" s="1"/>
  <c r="K335" i="7" s="1"/>
  <c r="H336" i="7" a="1"/>
  <c r="H336" i="7" s="1"/>
  <c r="K336" i="7" s="1"/>
  <c r="H337" i="7" a="1"/>
  <c r="H337" i="7" s="1"/>
  <c r="K337" i="7" s="1"/>
  <c r="H338" i="7" a="1"/>
  <c r="H338" i="7" s="1"/>
  <c r="K338" i="7" s="1"/>
  <c r="H339" i="7" a="1"/>
  <c r="H339" i="7" s="1"/>
  <c r="K339" i="7" s="1"/>
  <c r="H340" i="7" a="1"/>
  <c r="H340" i="7" s="1"/>
  <c r="K340" i="7" s="1"/>
  <c r="H341" i="7" a="1"/>
  <c r="H341" i="7" s="1"/>
  <c r="K341" i="7" s="1"/>
  <c r="H342" i="7" a="1"/>
  <c r="H342" i="7" s="1"/>
  <c r="K342" i="7" s="1"/>
  <c r="H343" i="7" a="1"/>
  <c r="H343" i="7" s="1"/>
  <c r="K343" i="7" s="1"/>
  <c r="H344" i="7" a="1"/>
  <c r="H344" i="7" s="1"/>
  <c r="K344" i="7" s="1"/>
  <c r="H345" i="7" a="1"/>
  <c r="H345" i="7" s="1"/>
  <c r="K345" i="7" s="1"/>
  <c r="H346" i="7" a="1"/>
  <c r="H346" i="7" s="1"/>
  <c r="K346" i="7" s="1"/>
  <c r="H347" i="7" a="1"/>
  <c r="H347" i="7" s="1"/>
  <c r="K347" i="7" s="1"/>
  <c r="H348" i="7" a="1"/>
  <c r="H348" i="7" s="1"/>
  <c r="K348" i="7" s="1"/>
  <c r="H349" i="7" a="1"/>
  <c r="H349" i="7" s="1"/>
  <c r="K349" i="7" s="1"/>
  <c r="H350" i="7" a="1"/>
  <c r="H350" i="7" s="1"/>
  <c r="K350" i="7" s="1"/>
  <c r="H351" i="7" a="1"/>
  <c r="H351" i="7" s="1"/>
  <c r="K351" i="7" s="1"/>
  <c r="H352" i="7" a="1"/>
  <c r="H352" i="7" s="1"/>
  <c r="K352" i="7" s="1"/>
  <c r="H353" i="7" a="1"/>
  <c r="H353" i="7" s="1"/>
  <c r="K353" i="7" s="1"/>
  <c r="H354" i="7" a="1"/>
  <c r="H354" i="7" s="1"/>
  <c r="K354" i="7" s="1"/>
  <c r="H355" i="7" a="1"/>
  <c r="H355" i="7" s="1"/>
  <c r="K355" i="7" s="1"/>
  <c r="H356" i="7" a="1"/>
  <c r="H356" i="7" s="1"/>
  <c r="K356" i="7" s="1"/>
  <c r="H357" i="7" a="1"/>
  <c r="H357" i="7" s="1"/>
  <c r="K357" i="7" s="1"/>
  <c r="H358" i="7" a="1"/>
  <c r="H358" i="7" s="1"/>
  <c r="K358" i="7" s="1"/>
  <c r="H359" i="7" a="1"/>
  <c r="H359" i="7" s="1"/>
  <c r="H360" i="7" a="1"/>
  <c r="H360" i="7" s="1"/>
  <c r="K360" i="7" s="1"/>
  <c r="H361" i="7" a="1"/>
  <c r="H361" i="7" s="1"/>
  <c r="K361" i="7" s="1"/>
  <c r="H362" i="7" a="1"/>
  <c r="H362" i="7" s="1"/>
  <c r="K362" i="7" s="1"/>
  <c r="H363" i="7" a="1"/>
  <c r="H363" i="7" s="1"/>
  <c r="K363" i="7" s="1"/>
  <c r="H364" i="7" a="1"/>
  <c r="H364" i="7" s="1"/>
  <c r="K364" i="7" s="1"/>
  <c r="H365" i="7" a="1"/>
  <c r="H365" i="7" s="1"/>
  <c r="H366" i="7" a="1"/>
  <c r="H366" i="7" s="1"/>
  <c r="K366" i="7" s="1"/>
  <c r="H367" i="7" a="1"/>
  <c r="H367" i="7" s="1"/>
  <c r="K367" i="7" s="1"/>
  <c r="H368" i="7" a="1"/>
  <c r="H368" i="7" s="1"/>
  <c r="K368" i="7" s="1"/>
  <c r="H369" i="7" a="1"/>
  <c r="H369" i="7" s="1"/>
  <c r="K369" i="7" s="1"/>
  <c r="H370" i="7" a="1"/>
  <c r="H370" i="7" s="1"/>
  <c r="K370" i="7" s="1"/>
  <c r="H371" i="7" a="1"/>
  <c r="H371" i="7" s="1"/>
  <c r="K371" i="7" s="1"/>
  <c r="H372" i="7" a="1"/>
  <c r="H372" i="7" s="1"/>
  <c r="K372" i="7" s="1"/>
  <c r="H373" i="7" a="1"/>
  <c r="H373" i="7" s="1"/>
  <c r="K373" i="7" s="1"/>
  <c r="H374" i="7" a="1"/>
  <c r="H374" i="7" s="1"/>
  <c r="K374" i="7" s="1"/>
  <c r="H375" i="7" a="1"/>
  <c r="H375" i="7" s="1"/>
  <c r="K375" i="7" s="1"/>
  <c r="H376" i="7" a="1"/>
  <c r="H376" i="7" s="1"/>
  <c r="K376" i="7" s="1"/>
  <c r="H377" i="7" a="1"/>
  <c r="H377" i="7" s="1"/>
  <c r="K377" i="7" s="1"/>
  <c r="H378" i="7" a="1"/>
  <c r="H378" i="7" s="1"/>
  <c r="K378" i="7" s="1"/>
  <c r="H379" i="7" a="1"/>
  <c r="H379" i="7" s="1"/>
  <c r="K379" i="7" s="1"/>
  <c r="H380" i="7" a="1"/>
  <c r="H380" i="7" s="1"/>
  <c r="K380" i="7" s="1"/>
  <c r="H381" i="7" a="1"/>
  <c r="H381" i="7" s="1"/>
  <c r="K381" i="7" s="1"/>
  <c r="H382" i="7" a="1"/>
  <c r="H382" i="7" s="1"/>
  <c r="K382" i="7" s="1"/>
  <c r="H383" i="7" a="1"/>
  <c r="H383" i="7" s="1"/>
  <c r="K383" i="7" s="1"/>
  <c r="H384" i="7" a="1"/>
  <c r="H384" i="7" s="1"/>
  <c r="K384" i="7" s="1"/>
  <c r="H385" i="7" a="1"/>
  <c r="H385" i="7" s="1"/>
  <c r="K385" i="7" s="1"/>
  <c r="H386" i="7" a="1"/>
  <c r="H386" i="7" s="1"/>
  <c r="K386" i="7" s="1"/>
  <c r="H387" i="7" a="1"/>
  <c r="H387" i="7" s="1"/>
  <c r="K387" i="7" s="1"/>
  <c r="H388" i="7" a="1"/>
  <c r="H388" i="7" s="1"/>
  <c r="K388" i="7" s="1"/>
  <c r="H389" i="7" a="1"/>
  <c r="H389" i="7" s="1"/>
  <c r="K389" i="7" s="1"/>
  <c r="H390" i="7" a="1"/>
  <c r="H390" i="7" s="1"/>
  <c r="K390" i="7" s="1"/>
  <c r="H391" i="7" a="1"/>
  <c r="H391" i="7" s="1"/>
  <c r="K391" i="7" s="1"/>
  <c r="H392" i="7" a="1"/>
  <c r="H392" i="7" s="1"/>
  <c r="K392" i="7" s="1"/>
  <c r="H393" i="7" a="1"/>
  <c r="H393" i="7" s="1"/>
  <c r="K393" i="7" s="1"/>
  <c r="H394" i="7" a="1"/>
  <c r="H394" i="7" s="1"/>
  <c r="K394" i="7" s="1"/>
  <c r="H395" i="7" a="1"/>
  <c r="H395" i="7" s="1"/>
  <c r="K395" i="7" s="1"/>
  <c r="H396" i="7" a="1"/>
  <c r="H396" i="7" s="1"/>
  <c r="K396" i="7" s="1"/>
  <c r="H397" i="7" a="1"/>
  <c r="H397" i="7" s="1"/>
  <c r="K397" i="7" s="1"/>
  <c r="H398" i="7" a="1"/>
  <c r="H398" i="7" s="1"/>
  <c r="K398" i="7" s="1"/>
  <c r="H399" i="7" a="1"/>
  <c r="H399" i="7" s="1"/>
  <c r="H400" i="7" a="1"/>
  <c r="H400" i="7" s="1"/>
  <c r="K400" i="7" s="1"/>
  <c r="H401" i="7" a="1"/>
  <c r="H401" i="7" s="1"/>
  <c r="K401" i="7" s="1"/>
  <c r="H402" i="7" a="1"/>
  <c r="H402" i="7" s="1"/>
  <c r="K402" i="7" s="1"/>
  <c r="H403" i="7" a="1"/>
  <c r="H403" i="7" s="1"/>
  <c r="K403" i="7" s="1"/>
  <c r="H404" i="7" a="1"/>
  <c r="H404" i="7" s="1"/>
  <c r="K404" i="7" s="1"/>
  <c r="H405" i="7" a="1"/>
  <c r="H405" i="7" s="1"/>
  <c r="K405" i="7" s="1"/>
  <c r="H406" i="7" a="1"/>
  <c r="H406" i="7" s="1"/>
  <c r="K406" i="7" s="1"/>
  <c r="H407" i="7" a="1"/>
  <c r="H407" i="7" s="1"/>
  <c r="K407" i="7" s="1"/>
  <c r="H408" i="7" a="1"/>
  <c r="H408" i="7" s="1"/>
  <c r="K408" i="7" s="1"/>
  <c r="H409" i="7" a="1"/>
  <c r="H409" i="7" s="1"/>
  <c r="K409" i="7" s="1"/>
  <c r="H410" i="7" a="1"/>
  <c r="H410" i="7" s="1"/>
  <c r="K410" i="7" s="1"/>
  <c r="H411" i="7" a="1"/>
  <c r="H411" i="7" s="1"/>
  <c r="K411" i="7" s="1"/>
  <c r="H412" i="7" a="1"/>
  <c r="H412" i="7" s="1"/>
  <c r="K412" i="7" s="1"/>
  <c r="H413" i="7" a="1"/>
  <c r="H413" i="7" s="1"/>
  <c r="K413" i="7" s="1"/>
  <c r="H414" i="7" a="1"/>
  <c r="H414" i="7" s="1"/>
  <c r="K414" i="7" s="1"/>
  <c r="H415" i="7" a="1"/>
  <c r="H415" i="7" s="1"/>
  <c r="K415" i="7" s="1"/>
  <c r="H416" i="7" a="1"/>
  <c r="H416" i="7" s="1"/>
  <c r="K416" i="7" s="1"/>
  <c r="H417" i="7" a="1"/>
  <c r="H417" i="7" s="1"/>
  <c r="K417" i="7" s="1"/>
  <c r="H418" i="7" a="1"/>
  <c r="H418" i="7" s="1"/>
  <c r="K418" i="7" s="1"/>
  <c r="H419" i="7" a="1"/>
  <c r="H419" i="7" s="1"/>
  <c r="K419" i="7" s="1"/>
  <c r="H420" i="7" a="1"/>
  <c r="H420" i="7" s="1"/>
  <c r="K420" i="7" s="1"/>
  <c r="H421" i="7" a="1"/>
  <c r="H421" i="7" s="1"/>
  <c r="K421" i="7" s="1"/>
  <c r="H422" i="7" a="1"/>
  <c r="H422" i="7" s="1"/>
  <c r="K422" i="7" s="1"/>
  <c r="H423" i="7" a="1"/>
  <c r="H423" i="7" s="1"/>
  <c r="K423" i="7" s="1"/>
  <c r="H424" i="7" a="1"/>
  <c r="H424" i="7" s="1"/>
  <c r="K424" i="7" s="1"/>
  <c r="H425" i="7" a="1"/>
  <c r="H425" i="7" s="1"/>
  <c r="K425" i="7" s="1"/>
  <c r="H426" i="7" a="1"/>
  <c r="H426" i="7" s="1"/>
  <c r="K426" i="7" s="1"/>
  <c r="H427" i="7" a="1"/>
  <c r="H427" i="7" s="1"/>
  <c r="K427" i="7" s="1"/>
  <c r="H428" i="7" a="1"/>
  <c r="H428" i="7" s="1"/>
  <c r="K428" i="7" s="1"/>
  <c r="H429" i="7" a="1"/>
  <c r="H429" i="7" s="1"/>
  <c r="K429" i="7" s="1"/>
  <c r="H430" i="7" a="1"/>
  <c r="H430" i="7" s="1"/>
  <c r="K430" i="7" s="1"/>
  <c r="H431" i="7" a="1"/>
  <c r="H431" i="7" s="1"/>
  <c r="K431" i="7" s="1"/>
  <c r="H432" i="7" a="1"/>
  <c r="H432" i="7" s="1"/>
  <c r="K432" i="7" s="1"/>
  <c r="H433" i="7" a="1"/>
  <c r="H433" i="7" s="1"/>
  <c r="K433" i="7" s="1"/>
  <c r="H434" i="7" a="1"/>
  <c r="H434" i="7" s="1"/>
  <c r="H435" i="7" a="1"/>
  <c r="H435" i="7" s="1"/>
  <c r="K435" i="7" s="1"/>
  <c r="H436" i="7" a="1"/>
  <c r="H436" i="7" s="1"/>
  <c r="K436" i="7" s="1"/>
  <c r="H437" i="7" a="1"/>
  <c r="H437" i="7" s="1"/>
  <c r="K437" i="7" s="1"/>
  <c r="H438" i="7" a="1"/>
  <c r="H438" i="7" s="1"/>
  <c r="K438" i="7" s="1"/>
  <c r="H439" i="7" a="1"/>
  <c r="H439" i="7" s="1"/>
  <c r="K439" i="7" s="1"/>
  <c r="H440" i="7" a="1"/>
  <c r="H440" i="7" s="1"/>
  <c r="K440" i="7" s="1"/>
  <c r="H441" i="7" a="1"/>
  <c r="H441" i="7" s="1"/>
  <c r="K441" i="7" s="1"/>
  <c r="H442" i="7" a="1"/>
  <c r="H442" i="7" s="1"/>
  <c r="K442" i="7" s="1"/>
  <c r="H443" i="7" a="1"/>
  <c r="H443" i="7" s="1"/>
  <c r="K443" i="7" s="1"/>
  <c r="H444" i="7" a="1"/>
  <c r="H444" i="7" s="1"/>
  <c r="K444" i="7" s="1"/>
  <c r="H445" i="7" a="1"/>
  <c r="H445" i="7" s="1"/>
  <c r="H446" i="7" a="1"/>
  <c r="H446" i="7" s="1"/>
  <c r="K446" i="7" s="1"/>
  <c r="H447" i="7" a="1"/>
  <c r="H447" i="7" s="1"/>
  <c r="K447" i="7" s="1"/>
  <c r="H448" i="7" a="1"/>
  <c r="H448" i="7" s="1"/>
  <c r="K448" i="7" s="1"/>
  <c r="H449" i="7" a="1"/>
  <c r="H449" i="7" s="1"/>
  <c r="K449" i="7" s="1"/>
  <c r="H450" i="7" a="1"/>
  <c r="H450" i="7" s="1"/>
  <c r="H451" i="7" a="1"/>
  <c r="H451" i="7" s="1"/>
  <c r="K451" i="7" s="1"/>
  <c r="H452" i="7" a="1"/>
  <c r="H452" i="7" s="1"/>
  <c r="K452" i="7" s="1"/>
  <c r="H453" i="7" a="1"/>
  <c r="H453" i="7" s="1"/>
  <c r="K453" i="7" s="1"/>
  <c r="H454" i="7" a="1"/>
  <c r="H454" i="7" s="1"/>
  <c r="K454" i="7" s="1"/>
  <c r="H455" i="7" a="1"/>
  <c r="H455" i="7" s="1"/>
  <c r="H456" i="7" a="1"/>
  <c r="H456" i="7" s="1"/>
  <c r="K456" i="7" s="1"/>
  <c r="H457" i="7" a="1"/>
  <c r="H457" i="7" s="1"/>
  <c r="K457" i="7" s="1"/>
  <c r="H458" i="7" a="1"/>
  <c r="H458" i="7" s="1"/>
  <c r="K458" i="7" s="1"/>
  <c r="H459" i="7" a="1"/>
  <c r="H459" i="7" s="1"/>
  <c r="K459" i="7" s="1"/>
  <c r="H460" i="7" a="1"/>
  <c r="H460" i="7" s="1"/>
  <c r="K460" i="7" s="1"/>
  <c r="H461" i="7" a="1"/>
  <c r="H461" i="7" s="1"/>
  <c r="K461" i="7" s="1"/>
  <c r="H462" i="7" a="1"/>
  <c r="H462" i="7" s="1"/>
  <c r="K462" i="7" s="1"/>
  <c r="H463" i="7" a="1"/>
  <c r="H463" i="7" s="1"/>
  <c r="K463" i="7" s="1"/>
  <c r="H464" i="7" a="1"/>
  <c r="H464" i="7" s="1"/>
  <c r="K464" i="7" s="1"/>
  <c r="H465" i="7" a="1"/>
  <c r="H465" i="7" s="1"/>
  <c r="K465" i="7" s="1"/>
  <c r="H466" i="7" a="1"/>
  <c r="H466" i="7" s="1"/>
  <c r="K466" i="7" s="1"/>
  <c r="H467" i="7" a="1"/>
  <c r="H467" i="7" s="1"/>
  <c r="K467" i="7" s="1"/>
  <c r="H468" i="7" a="1"/>
  <c r="H468" i="7" s="1"/>
  <c r="K468" i="7" s="1"/>
  <c r="H469" i="7" a="1"/>
  <c r="H469" i="7" s="1"/>
  <c r="K469" i="7" s="1"/>
  <c r="H470" i="7" a="1"/>
  <c r="H470" i="7" s="1"/>
  <c r="K470" i="7" s="1"/>
  <c r="H471" i="7" a="1"/>
  <c r="H471" i="7" s="1"/>
  <c r="K471" i="7" s="1"/>
  <c r="H472" i="7" a="1"/>
  <c r="H472" i="7" s="1"/>
  <c r="K472" i="7" s="1"/>
  <c r="H473" i="7" a="1"/>
  <c r="H473" i="7" s="1"/>
  <c r="K473" i="7" s="1"/>
  <c r="H474" i="7" a="1"/>
  <c r="H474" i="7" s="1"/>
  <c r="K474" i="7" s="1"/>
  <c r="H475" i="7" a="1"/>
  <c r="H475" i="7" s="1"/>
  <c r="K475" i="7" s="1"/>
  <c r="H476" i="7" a="1"/>
  <c r="H476" i="7" s="1"/>
  <c r="K476" i="7" s="1"/>
  <c r="H477" i="7" a="1"/>
  <c r="H477" i="7" s="1"/>
  <c r="K477" i="7" s="1"/>
  <c r="H478" i="7" a="1"/>
  <c r="H478" i="7" s="1"/>
  <c r="K478" i="7" s="1"/>
  <c r="H479" i="7" a="1"/>
  <c r="H479" i="7" s="1"/>
  <c r="K479" i="7" s="1"/>
  <c r="H480" i="7" a="1"/>
  <c r="H480" i="7" s="1"/>
  <c r="K480" i="7" s="1"/>
  <c r="H481" i="7" a="1"/>
  <c r="H481" i="7" s="1"/>
  <c r="K481" i="7" s="1"/>
  <c r="H482" i="7" a="1"/>
  <c r="H482" i="7" s="1"/>
  <c r="K482" i="7" s="1"/>
  <c r="H483" i="7" a="1"/>
  <c r="H483" i="7" s="1"/>
  <c r="K483" i="7" s="1"/>
  <c r="H484" i="7" a="1"/>
  <c r="H484" i="7" s="1"/>
  <c r="K484" i="7" s="1"/>
  <c r="H485" i="7" a="1"/>
  <c r="H485" i="7" s="1"/>
  <c r="K485" i="7" s="1"/>
  <c r="H486" i="7" a="1"/>
  <c r="H486" i="7" s="1"/>
  <c r="K486" i="7" s="1"/>
  <c r="H487" i="7" a="1"/>
  <c r="H487" i="7" s="1"/>
  <c r="K487" i="7" s="1"/>
  <c r="H488" i="7" a="1"/>
  <c r="H488" i="7" s="1"/>
  <c r="K488" i="7" s="1"/>
  <c r="H489" i="7" a="1"/>
  <c r="H489" i="7" s="1"/>
  <c r="K489" i="7" s="1"/>
  <c r="H490" i="7" a="1"/>
  <c r="H490" i="7" s="1"/>
  <c r="K490" i="7" s="1"/>
  <c r="H491" i="7" a="1"/>
  <c r="H491" i="7" s="1"/>
  <c r="K491" i="7" s="1"/>
  <c r="H492" i="7" a="1"/>
  <c r="H492" i="7" s="1"/>
  <c r="K492" i="7" s="1"/>
  <c r="H493" i="7" a="1"/>
  <c r="H493" i="7" s="1"/>
  <c r="K493" i="7" s="1"/>
  <c r="H494" i="7" a="1"/>
  <c r="H494" i="7" s="1"/>
  <c r="K494" i="7" s="1"/>
  <c r="H495" i="7" a="1"/>
  <c r="H495" i="7" s="1"/>
  <c r="H496" i="7" a="1"/>
  <c r="H496" i="7" s="1"/>
  <c r="K496" i="7" s="1"/>
  <c r="H497" i="7" a="1"/>
  <c r="H497" i="7" s="1"/>
  <c r="K497" i="7" s="1"/>
  <c r="H498" i="7" a="1"/>
  <c r="H498" i="7" s="1"/>
  <c r="K498" i="7" s="1"/>
  <c r="H499" i="7" a="1"/>
  <c r="H499" i="7" s="1"/>
  <c r="K499" i="7" s="1"/>
  <c r="H500" i="7" a="1"/>
  <c r="H500" i="7" s="1"/>
  <c r="K500" i="7" s="1"/>
  <c r="H501" i="7" a="1"/>
  <c r="H501" i="7" s="1"/>
  <c r="K501" i="7" s="1"/>
  <c r="H502" i="7" a="1"/>
  <c r="H502" i="7" s="1"/>
  <c r="K502" i="7" s="1"/>
  <c r="H503" i="7" a="1"/>
  <c r="H503" i="7" s="1"/>
  <c r="K503" i="7" s="1"/>
  <c r="H504" i="7" a="1"/>
  <c r="H504" i="7" s="1"/>
  <c r="K504" i="7" s="1"/>
  <c r="H505" i="7" a="1"/>
  <c r="H505" i="7" s="1"/>
  <c r="K505" i="7" s="1"/>
  <c r="H506" i="7" a="1"/>
  <c r="H506" i="7" s="1"/>
  <c r="K506" i="7" s="1"/>
  <c r="H507" i="7" a="1"/>
  <c r="H507" i="7" s="1"/>
  <c r="K507" i="7" s="1"/>
  <c r="H508" i="7" a="1"/>
  <c r="H508" i="7" s="1"/>
  <c r="K508" i="7" s="1"/>
  <c r="H509" i="7" a="1"/>
  <c r="H509" i="7" s="1"/>
  <c r="K509" i="7" s="1"/>
  <c r="H510" i="7" a="1"/>
  <c r="H510" i="7" s="1"/>
  <c r="K510" i="7" s="1"/>
  <c r="H511" i="7" a="1"/>
  <c r="H511" i="7" s="1"/>
  <c r="H512" i="7" a="1"/>
  <c r="H512" i="7" s="1"/>
  <c r="K512" i="7" s="1"/>
  <c r="H513" i="7" a="1"/>
  <c r="H513" i="7" s="1"/>
  <c r="K513" i="7" s="1"/>
  <c r="H514" i="7" a="1"/>
  <c r="H514" i="7" s="1"/>
  <c r="K514" i="7" s="1"/>
  <c r="H515" i="7" a="1"/>
  <c r="H515" i="7" s="1"/>
  <c r="K515" i="7" s="1"/>
  <c r="H516" i="7" a="1"/>
  <c r="H516" i="7" s="1"/>
  <c r="K516" i="7" s="1"/>
  <c r="H517" i="7" a="1"/>
  <c r="H517" i="7" s="1"/>
  <c r="H518" i="7" a="1"/>
  <c r="H518" i="7" s="1"/>
  <c r="K518" i="7" s="1"/>
  <c r="H519" i="7" a="1"/>
  <c r="H519" i="7" s="1"/>
  <c r="H520" i="7" a="1"/>
  <c r="H520" i="7" s="1"/>
  <c r="K520" i="7" s="1"/>
  <c r="H521" i="7" a="1"/>
  <c r="H521" i="7" s="1"/>
  <c r="K521" i="7" s="1"/>
  <c r="H522" i="7" a="1"/>
  <c r="H522" i="7" s="1"/>
  <c r="K522" i="7" s="1"/>
  <c r="H523" i="7" a="1"/>
  <c r="H523" i="7" s="1"/>
  <c r="K523" i="7" s="1"/>
  <c r="H524" i="7" a="1"/>
  <c r="H524" i="7" s="1"/>
  <c r="K524" i="7" s="1"/>
  <c r="H525" i="7" a="1"/>
  <c r="H525" i="7" s="1"/>
  <c r="H526" i="7" a="1"/>
  <c r="H526" i="7" s="1"/>
  <c r="K526" i="7" s="1"/>
  <c r="H527" i="7" a="1"/>
  <c r="H527" i="7" s="1"/>
  <c r="H528" i="7" a="1"/>
  <c r="H528" i="7" s="1"/>
  <c r="K528" i="7" s="1"/>
  <c r="H529" i="7" a="1"/>
  <c r="H529" i="7" s="1"/>
  <c r="K529" i="7" s="1"/>
  <c r="H530" i="7" a="1"/>
  <c r="H530" i="7" s="1"/>
  <c r="K530" i="7" s="1"/>
  <c r="H531" i="7" a="1"/>
  <c r="H531" i="7" s="1"/>
  <c r="K531" i="7" s="1"/>
  <c r="H532" i="7" a="1"/>
  <c r="H532" i="7" s="1"/>
  <c r="K532" i="7" s="1"/>
  <c r="H533" i="7" a="1"/>
  <c r="H533" i="7" s="1"/>
  <c r="K533" i="7" s="1"/>
  <c r="H534" i="7" a="1"/>
  <c r="H534" i="7" s="1"/>
  <c r="K534" i="7" s="1"/>
  <c r="H535" i="7" a="1"/>
  <c r="H535" i="7" s="1"/>
  <c r="K535" i="7" s="1"/>
  <c r="H536" i="7" a="1"/>
  <c r="H536" i="7" s="1"/>
  <c r="K536" i="7" s="1"/>
  <c r="H537" i="7" a="1"/>
  <c r="H537" i="7" s="1"/>
  <c r="K537" i="7" s="1"/>
  <c r="H538" i="7" a="1"/>
  <c r="H538" i="7" s="1"/>
  <c r="K538" i="7" s="1"/>
  <c r="H539" i="7" a="1"/>
  <c r="H539" i="7" s="1"/>
  <c r="K539" i="7" s="1"/>
  <c r="H540" i="7" a="1"/>
  <c r="H540" i="7" s="1"/>
  <c r="K540" i="7" s="1"/>
  <c r="H541" i="7" a="1"/>
  <c r="H541" i="7" s="1"/>
  <c r="K541" i="7" s="1"/>
  <c r="H542" i="7" a="1"/>
  <c r="H542" i="7" s="1"/>
  <c r="K542" i="7" s="1"/>
  <c r="H543" i="7" a="1"/>
  <c r="H543" i="7" s="1"/>
  <c r="H544" i="7" a="1"/>
  <c r="H544" i="7" s="1"/>
  <c r="K544" i="7" s="1"/>
  <c r="H545" i="7" a="1"/>
  <c r="H545" i="7" s="1"/>
  <c r="K545" i="7" s="1"/>
  <c r="H546" i="7" a="1"/>
  <c r="H546" i="7" s="1"/>
  <c r="K546" i="7" s="1"/>
  <c r="H547" i="7" a="1"/>
  <c r="H547" i="7" s="1"/>
  <c r="K547" i="7" s="1"/>
  <c r="H548" i="7" a="1"/>
  <c r="H548" i="7" s="1"/>
  <c r="K548" i="7" s="1"/>
  <c r="H549" i="7" a="1"/>
  <c r="H549" i="7" s="1"/>
  <c r="H550" i="7" a="1"/>
  <c r="H550" i="7" s="1"/>
  <c r="K550" i="7" s="1"/>
  <c r="H551" i="7" a="1"/>
  <c r="H551" i="7" s="1"/>
  <c r="H552" i="7" a="1"/>
  <c r="H552" i="7" s="1"/>
  <c r="K552" i="7" s="1"/>
  <c r="H553" i="7" a="1"/>
  <c r="H553" i="7" s="1"/>
  <c r="K553" i="7" s="1"/>
  <c r="H554" i="7" a="1"/>
  <c r="H554" i="7" s="1"/>
  <c r="K554" i="7" s="1"/>
  <c r="H555" i="7" a="1"/>
  <c r="H555" i="7" s="1"/>
  <c r="K555" i="7" s="1"/>
  <c r="H556" i="7" a="1"/>
  <c r="H556" i="7" s="1"/>
  <c r="K556" i="7" s="1"/>
  <c r="H557" i="7" a="1"/>
  <c r="H557" i="7" s="1"/>
  <c r="H558" i="7" a="1"/>
  <c r="H558" i="7" s="1"/>
  <c r="K558" i="7" s="1"/>
  <c r="H559" i="7" a="1"/>
  <c r="H559" i="7" s="1"/>
  <c r="H560" i="7" a="1"/>
  <c r="H560" i="7" s="1"/>
  <c r="K560" i="7" s="1"/>
  <c r="H561" i="7" a="1"/>
  <c r="H561" i="7" s="1"/>
  <c r="K561" i="7" s="1"/>
  <c r="H562" i="7" a="1"/>
  <c r="H562" i="7" s="1"/>
  <c r="H563" i="7" a="1"/>
  <c r="H563" i="7" s="1"/>
  <c r="K563" i="7" s="1"/>
  <c r="H564" i="7" a="1"/>
  <c r="H564" i="7" s="1"/>
  <c r="K564" i="7" s="1"/>
  <c r="H565" i="7" a="1"/>
  <c r="H565" i="7" s="1"/>
  <c r="K565" i="7" s="1"/>
  <c r="H566" i="7" a="1"/>
  <c r="H566" i="7" s="1"/>
  <c r="K566" i="7" s="1"/>
  <c r="H567" i="7" a="1"/>
  <c r="H567" i="7" s="1"/>
  <c r="K567" i="7" s="1"/>
  <c r="H568" i="7" a="1"/>
  <c r="H568" i="7" s="1"/>
  <c r="K568" i="7" s="1"/>
  <c r="H569" i="7" a="1"/>
  <c r="H569" i="7" s="1"/>
  <c r="K569" i="7" s="1"/>
  <c r="H570" i="7" a="1"/>
  <c r="H570" i="7" s="1"/>
  <c r="K570" i="7" s="1"/>
  <c r="H571" i="7" a="1"/>
  <c r="H571" i="7" s="1"/>
  <c r="K571" i="7" s="1"/>
  <c r="H572" i="7" a="1"/>
  <c r="H572" i="7" s="1"/>
  <c r="K572" i="7" s="1"/>
  <c r="H573" i="7" a="1"/>
  <c r="H573" i="7" s="1"/>
  <c r="K573" i="7" s="1"/>
  <c r="H574" i="7" a="1"/>
  <c r="H574" i="7" s="1"/>
  <c r="K574" i="7" s="1"/>
  <c r="H575" i="7" a="1"/>
  <c r="H575" i="7" s="1"/>
  <c r="K575" i="7" s="1"/>
  <c r="H576" i="7" a="1"/>
  <c r="H576" i="7" s="1"/>
  <c r="K576" i="7" s="1"/>
  <c r="H577" i="7" a="1"/>
  <c r="H577" i="7" s="1"/>
  <c r="K577" i="7" s="1"/>
  <c r="H578" i="7" a="1"/>
  <c r="H578" i="7" s="1"/>
  <c r="H579" i="7" a="1"/>
  <c r="H579" i="7" s="1"/>
  <c r="K579" i="7" s="1"/>
  <c r="H580" i="7" a="1"/>
  <c r="H580" i="7" s="1"/>
  <c r="K580" i="7" s="1"/>
  <c r="H581" i="7" a="1"/>
  <c r="H581" i="7" s="1"/>
  <c r="K581" i="7" s="1"/>
  <c r="H582" i="7" a="1"/>
  <c r="H582" i="7" s="1"/>
  <c r="K582" i="7" s="1"/>
  <c r="H583" i="7" a="1"/>
  <c r="H583" i="7" s="1"/>
  <c r="H584" i="7" a="1"/>
  <c r="H584" i="7" s="1"/>
  <c r="K584" i="7" s="1"/>
  <c r="H585" i="7" a="1"/>
  <c r="H585" i="7" s="1"/>
  <c r="K585" i="7" s="1"/>
  <c r="H586" i="7" a="1"/>
  <c r="H586" i="7" s="1"/>
  <c r="K586" i="7" s="1"/>
  <c r="H587" i="7" a="1"/>
  <c r="H587" i="7" s="1"/>
  <c r="K587" i="7" s="1"/>
  <c r="H588" i="7" a="1"/>
  <c r="H588" i="7" s="1"/>
  <c r="K588" i="7" s="1"/>
  <c r="H589" i="7" a="1"/>
  <c r="H589" i="7" s="1"/>
  <c r="H590" i="7" a="1"/>
  <c r="H590" i="7" s="1"/>
  <c r="K590" i="7" s="1"/>
  <c r="H591" i="7" a="1"/>
  <c r="H591" i="7" s="1"/>
  <c r="H592" i="7" a="1"/>
  <c r="H592" i="7" s="1"/>
  <c r="K592" i="7" s="1"/>
  <c r="H593" i="7" a="1"/>
  <c r="H593" i="7" s="1"/>
  <c r="K593" i="7" s="1"/>
  <c r="H594" i="7" a="1"/>
  <c r="H594" i="7" s="1"/>
  <c r="K594" i="7" s="1"/>
  <c r="H595" i="7" a="1"/>
  <c r="H595" i="7" s="1"/>
  <c r="K595" i="7" s="1"/>
  <c r="H596" i="7" a="1"/>
  <c r="H596" i="7" s="1"/>
  <c r="K596" i="7" s="1"/>
  <c r="H597" i="7" a="1"/>
  <c r="H597" i="7" s="1"/>
  <c r="K597" i="7" s="1"/>
  <c r="H598" i="7" a="1"/>
  <c r="H598" i="7" s="1"/>
  <c r="K598" i="7" s="1"/>
  <c r="H599" i="7" a="1"/>
  <c r="H599" i="7" s="1"/>
  <c r="K599" i="7" s="1"/>
  <c r="H600" i="7" a="1"/>
  <c r="H600" i="7" s="1"/>
  <c r="K600" i="7" s="1"/>
  <c r="H601" i="7" a="1"/>
  <c r="H601" i="7" s="1"/>
  <c r="K601" i="7" s="1"/>
  <c r="H602" i="7" a="1"/>
  <c r="H602" i="7" s="1"/>
  <c r="K602" i="7" s="1"/>
  <c r="H603" i="7" a="1"/>
  <c r="H603" i="7" s="1"/>
  <c r="K603" i="7" s="1"/>
  <c r="H604" i="7" a="1"/>
  <c r="H604" i="7" s="1"/>
  <c r="K604" i="7" s="1"/>
  <c r="H605" i="7" a="1"/>
  <c r="H605" i="7" s="1"/>
  <c r="K605" i="7" s="1"/>
  <c r="H606" i="7" a="1"/>
  <c r="H606" i="7" s="1"/>
  <c r="K606" i="7" s="1"/>
  <c r="H607" i="7" a="1"/>
  <c r="H607" i="7" s="1"/>
  <c r="K607" i="7" s="1"/>
  <c r="H608" i="7" a="1"/>
  <c r="H608" i="7" s="1"/>
  <c r="K608" i="7" s="1"/>
  <c r="H609" i="7" a="1"/>
  <c r="H609" i="7" s="1"/>
  <c r="K609" i="7" s="1"/>
  <c r="H610" i="7" a="1"/>
  <c r="H610" i="7" s="1"/>
  <c r="H611" i="7" a="1"/>
  <c r="H611" i="7" s="1"/>
  <c r="K611" i="7" s="1"/>
  <c r="H612" i="7" a="1"/>
  <c r="H612" i="7" s="1"/>
  <c r="K612" i="7" s="1"/>
  <c r="H613" i="7" a="1"/>
  <c r="H613" i="7" s="1"/>
  <c r="H614" i="7" a="1"/>
  <c r="H614" i="7" s="1"/>
  <c r="K614" i="7" s="1"/>
  <c r="H615" i="7" a="1"/>
  <c r="H615" i="7" s="1"/>
  <c r="H616" i="7" a="1"/>
  <c r="H616" i="7" s="1"/>
  <c r="K616" i="7" s="1"/>
  <c r="H617" i="7" a="1"/>
  <c r="H617" i="7" s="1"/>
  <c r="K617" i="7" s="1"/>
  <c r="H618" i="7" a="1"/>
  <c r="H618" i="7" s="1"/>
  <c r="K618" i="7" s="1"/>
  <c r="H619" i="7" a="1"/>
  <c r="H619" i="7" s="1"/>
  <c r="K619" i="7" s="1"/>
  <c r="H620" i="7" a="1"/>
  <c r="H620" i="7" s="1"/>
  <c r="K620" i="7" s="1"/>
  <c r="H621" i="7" a="1"/>
  <c r="H621" i="7" s="1"/>
  <c r="K621" i="7" s="1"/>
  <c r="H622" i="7" a="1"/>
  <c r="H622" i="7" s="1"/>
  <c r="K622" i="7" s="1"/>
  <c r="H623" i="7" a="1"/>
  <c r="H623" i="7" s="1"/>
  <c r="H624" i="7" a="1"/>
  <c r="H624" i="7" s="1"/>
  <c r="K624" i="7" s="1"/>
  <c r="H625" i="7" a="1"/>
  <c r="H625" i="7" s="1"/>
  <c r="K625" i="7" s="1"/>
  <c r="H626" i="7" a="1"/>
  <c r="H626" i="7" s="1"/>
  <c r="K626" i="7" s="1"/>
  <c r="H627" i="7" a="1"/>
  <c r="H627" i="7" s="1"/>
  <c r="K627" i="7" s="1"/>
  <c r="H628" i="7" a="1"/>
  <c r="H628" i="7" s="1"/>
  <c r="K628" i="7" s="1"/>
  <c r="H629" i="7" a="1"/>
  <c r="H629" i="7" s="1"/>
  <c r="K629" i="7" s="1"/>
  <c r="H630" i="7" a="1"/>
  <c r="H630" i="7" s="1"/>
  <c r="K630" i="7" s="1"/>
  <c r="H631" i="7" a="1"/>
  <c r="H631" i="7" s="1"/>
  <c r="H632" i="7" a="1"/>
  <c r="H632" i="7" s="1"/>
  <c r="K632" i="7" s="1"/>
  <c r="H633" i="7" a="1"/>
  <c r="H633" i="7" s="1"/>
  <c r="K633" i="7" s="1"/>
  <c r="H634" i="7" a="1"/>
  <c r="H634" i="7" s="1"/>
  <c r="K634" i="7" s="1"/>
  <c r="H635" i="7" a="1"/>
  <c r="H635" i="7" s="1"/>
  <c r="K635" i="7" s="1"/>
  <c r="H636" i="7" a="1"/>
  <c r="H636" i="7" s="1"/>
  <c r="K636" i="7" s="1"/>
  <c r="H637" i="7" a="1"/>
  <c r="H637" i="7" s="1"/>
  <c r="H638" i="7" a="1"/>
  <c r="H638" i="7" s="1"/>
  <c r="K638" i="7" s="1"/>
  <c r="H639" i="7" a="1"/>
  <c r="H639" i="7" s="1"/>
  <c r="K639" i="7" s="1"/>
  <c r="H640" i="7" a="1"/>
  <c r="H640" i="7" s="1"/>
  <c r="K640" i="7" s="1"/>
  <c r="H641" i="7" a="1"/>
  <c r="H641" i="7" s="1"/>
  <c r="K641" i="7" s="1"/>
  <c r="H642" i="7" a="1"/>
  <c r="H642" i="7" s="1"/>
  <c r="K642" i="7" s="1"/>
  <c r="H643" i="7" a="1"/>
  <c r="H643" i="7" s="1"/>
  <c r="K643" i="7" s="1"/>
  <c r="H644" i="7" a="1"/>
  <c r="H644" i="7" s="1"/>
  <c r="K644" i="7" s="1"/>
  <c r="H645" i="7" a="1"/>
  <c r="H645" i="7" s="1"/>
  <c r="K645" i="7" s="1"/>
  <c r="H646" i="7" a="1"/>
  <c r="H646" i="7" s="1"/>
  <c r="K646" i="7" s="1"/>
  <c r="H647" i="7" a="1"/>
  <c r="H647" i="7" s="1"/>
  <c r="K647" i="7" s="1"/>
  <c r="H648" i="7" a="1"/>
  <c r="H648" i="7" s="1"/>
  <c r="K648" i="7" s="1"/>
  <c r="H649" i="7" a="1"/>
  <c r="H649" i="7" s="1"/>
  <c r="K649" i="7" s="1"/>
  <c r="H650" i="7" a="1"/>
  <c r="H650" i="7" s="1"/>
  <c r="K650" i="7" s="1"/>
  <c r="H651" i="7" a="1"/>
  <c r="H651" i="7" s="1"/>
  <c r="K651" i="7" s="1"/>
  <c r="H652" i="7" a="1"/>
  <c r="H652" i="7" s="1"/>
  <c r="K652" i="7" s="1"/>
  <c r="H653" i="7" a="1"/>
  <c r="H653" i="7" s="1"/>
  <c r="H654" i="7" a="1"/>
  <c r="H654" i="7" s="1"/>
  <c r="K654" i="7" s="1"/>
  <c r="H655" i="7" a="1"/>
  <c r="H655" i="7" s="1"/>
  <c r="K655" i="7" s="1"/>
  <c r="H656" i="7" a="1"/>
  <c r="H656" i="7" s="1"/>
  <c r="K656" i="7" s="1"/>
  <c r="H657" i="7" a="1"/>
  <c r="H657" i="7" s="1"/>
  <c r="K657" i="7" s="1"/>
  <c r="H658" i="7" a="1"/>
  <c r="H658" i="7" s="1"/>
  <c r="H659" i="7" a="1"/>
  <c r="H659" i="7" s="1"/>
  <c r="K659" i="7" s="1"/>
  <c r="H660" i="7" a="1"/>
  <c r="H660" i="7" s="1"/>
  <c r="K660" i="7" s="1"/>
  <c r="H661" i="7" a="1"/>
  <c r="H661" i="7" s="1"/>
  <c r="K661" i="7" s="1"/>
  <c r="H662" i="7" a="1"/>
  <c r="H662" i="7" s="1"/>
  <c r="K662" i="7" s="1"/>
  <c r="H663" i="7" a="1"/>
  <c r="H663" i="7" s="1"/>
  <c r="K663" i="7" s="1"/>
  <c r="H664" i="7" a="1"/>
  <c r="H664" i="7" s="1"/>
  <c r="K664" i="7" s="1"/>
  <c r="H665" i="7" a="1"/>
  <c r="H665" i="7" s="1"/>
  <c r="K665" i="7" s="1"/>
  <c r="H666" i="7" a="1"/>
  <c r="H666" i="7" s="1"/>
  <c r="K666" i="7" s="1"/>
  <c r="H667" i="7" a="1"/>
  <c r="H667" i="7" s="1"/>
  <c r="K667" i="7" s="1"/>
  <c r="H668" i="7" a="1"/>
  <c r="H668" i="7" s="1"/>
  <c r="K668" i="7" s="1"/>
  <c r="H669" i="7" a="1"/>
  <c r="H669" i="7" s="1"/>
  <c r="H670" i="7" a="1"/>
  <c r="H670" i="7" s="1"/>
  <c r="K670" i="7" s="1"/>
  <c r="H671" i="7" a="1"/>
  <c r="H671" i="7" s="1"/>
  <c r="H672" i="7" a="1"/>
  <c r="H672" i="7" s="1"/>
  <c r="K672" i="7" s="1"/>
  <c r="H673" i="7" a="1"/>
  <c r="H673" i="7" s="1"/>
  <c r="K673" i="7" s="1"/>
  <c r="H674" i="7" a="1"/>
  <c r="H674" i="7" s="1"/>
  <c r="K674" i="7" s="1"/>
  <c r="H675" i="7" a="1"/>
  <c r="H675" i="7" s="1"/>
  <c r="K675" i="7" s="1"/>
  <c r="H676" i="7" a="1"/>
  <c r="H676" i="7" s="1"/>
  <c r="K676" i="7" s="1"/>
  <c r="H677" i="7" a="1"/>
  <c r="H677" i="7" s="1"/>
  <c r="H678" i="7" a="1"/>
  <c r="H678" i="7" s="1"/>
  <c r="K678" i="7" s="1"/>
  <c r="H679" i="7" a="1"/>
  <c r="H679" i="7" s="1"/>
  <c r="H680" i="7" a="1"/>
  <c r="H680" i="7" s="1"/>
  <c r="K680" i="7" s="1"/>
  <c r="H681" i="7" a="1"/>
  <c r="H681" i="7" s="1"/>
  <c r="K681" i="7" s="1"/>
  <c r="H682" i="7" a="1"/>
  <c r="H682" i="7" s="1"/>
  <c r="K682" i="7" s="1"/>
  <c r="H683" i="7" a="1"/>
  <c r="H683" i="7" s="1"/>
  <c r="K683" i="7" s="1"/>
  <c r="H684" i="7" a="1"/>
  <c r="H684" i="7" s="1"/>
  <c r="K684" i="7" s="1"/>
  <c r="H685" i="7" a="1"/>
  <c r="H685" i="7" s="1"/>
  <c r="K685" i="7" s="1"/>
  <c r="H686" i="7" a="1"/>
  <c r="H686" i="7" s="1"/>
  <c r="K686" i="7" s="1"/>
  <c r="H687" i="7" a="1"/>
  <c r="H687" i="7" s="1"/>
  <c r="K687" i="7" s="1"/>
  <c r="H688" i="7" a="1"/>
  <c r="H688" i="7" s="1"/>
  <c r="K688" i="7" s="1"/>
  <c r="H689" i="7" a="1"/>
  <c r="H689" i="7" s="1"/>
  <c r="K689" i="7" s="1"/>
  <c r="H690" i="7" a="1"/>
  <c r="H690" i="7" s="1"/>
  <c r="K690" i="7" s="1"/>
  <c r="H691" i="7" a="1"/>
  <c r="H691" i="7" s="1"/>
  <c r="K691" i="7" s="1"/>
  <c r="H692" i="7" a="1"/>
  <c r="H692" i="7" s="1"/>
  <c r="K692" i="7" s="1"/>
  <c r="H693" i="7" a="1"/>
  <c r="H693" i="7" s="1"/>
  <c r="H694" i="7" a="1"/>
  <c r="H694" i="7" s="1"/>
  <c r="K694" i="7" s="1"/>
  <c r="H695" i="7" a="1"/>
  <c r="H695" i="7" s="1"/>
  <c r="K695" i="7" s="1"/>
  <c r="H696" i="7" a="1"/>
  <c r="H696" i="7" s="1"/>
  <c r="K696" i="7" s="1"/>
  <c r="H697" i="7" a="1"/>
  <c r="H697" i="7" s="1"/>
  <c r="K697" i="7" s="1"/>
  <c r="H698" i="7" a="1"/>
  <c r="H698" i="7" s="1"/>
  <c r="H699" i="7" a="1"/>
  <c r="H699" i="7" s="1"/>
  <c r="K699" i="7" s="1"/>
  <c r="H700" i="7" a="1"/>
  <c r="H700" i="7" s="1"/>
  <c r="K700" i="7" s="1"/>
  <c r="H701" i="7" a="1"/>
  <c r="H701" i="7" s="1"/>
  <c r="H702" i="7" a="1"/>
  <c r="H702" i="7" s="1"/>
  <c r="K702" i="7" s="1"/>
  <c r="H703" i="7" a="1"/>
  <c r="H703" i="7" s="1"/>
  <c r="K703" i="7" s="1"/>
  <c r="H704" i="7" a="1"/>
  <c r="H704" i="7" s="1"/>
  <c r="K704" i="7" s="1"/>
  <c r="H705" i="7" a="1"/>
  <c r="H705" i="7" s="1"/>
  <c r="K705" i="7" s="1"/>
  <c r="H706" i="7" a="1"/>
  <c r="H706" i="7" s="1"/>
  <c r="K706" i="7" s="1"/>
  <c r="H707" i="7" a="1"/>
  <c r="H707" i="7" s="1"/>
  <c r="K707" i="7" s="1"/>
  <c r="H708" i="7" a="1"/>
  <c r="H708" i="7" s="1"/>
  <c r="K708" i="7" s="1"/>
  <c r="H709" i="7" a="1"/>
  <c r="H709" i="7" s="1"/>
  <c r="K709" i="7" s="1"/>
  <c r="H710" i="7" a="1"/>
  <c r="H710" i="7" s="1"/>
  <c r="K710" i="7" s="1"/>
  <c r="H711" i="7" a="1"/>
  <c r="H711" i="7" s="1"/>
  <c r="H712" i="7" a="1"/>
  <c r="H712" i="7" s="1"/>
  <c r="H713" i="7" a="1"/>
  <c r="H713" i="7" s="1"/>
  <c r="K713" i="7" s="1"/>
  <c r="H714" i="7" a="1"/>
  <c r="H714" i="7" s="1"/>
  <c r="H715" i="7" a="1"/>
  <c r="H715" i="7" s="1"/>
  <c r="K715" i="7" s="1"/>
  <c r="H716" i="7" a="1"/>
  <c r="H716" i="7" s="1"/>
  <c r="K716" i="7" s="1"/>
  <c r="H717" i="7" a="1"/>
  <c r="H717" i="7" s="1"/>
  <c r="H718" i="7" a="1"/>
  <c r="H718" i="7" s="1"/>
  <c r="K718" i="7" s="1"/>
  <c r="H719" i="7" a="1"/>
  <c r="H719" i="7" s="1"/>
  <c r="K719" i="7" s="1"/>
  <c r="H720" i="7" a="1"/>
  <c r="H720" i="7" s="1"/>
  <c r="K720" i="7" s="1"/>
  <c r="H721" i="7" a="1"/>
  <c r="H721" i="7" s="1"/>
  <c r="K721" i="7" s="1"/>
  <c r="H722" i="7" a="1"/>
  <c r="H722" i="7" s="1"/>
  <c r="K722" i="7" s="1"/>
  <c r="H723" i="7" a="1"/>
  <c r="H723" i="7" s="1"/>
  <c r="K723" i="7" s="1"/>
  <c r="H724" i="7" a="1"/>
  <c r="H724" i="7" s="1"/>
  <c r="K724" i="7" s="1"/>
  <c r="H725" i="7" a="1"/>
  <c r="H725" i="7" s="1"/>
  <c r="H726" i="7" a="1"/>
  <c r="H726" i="7" s="1"/>
  <c r="K726" i="7" s="1"/>
  <c r="H727" i="7" a="1"/>
  <c r="H727" i="7" s="1"/>
  <c r="H728" i="7" a="1"/>
  <c r="H728" i="7" s="1"/>
  <c r="K728" i="7" s="1"/>
  <c r="H729" i="7" a="1"/>
  <c r="H729" i="7" s="1"/>
  <c r="K729" i="7" s="1"/>
  <c r="H730" i="7" a="1"/>
  <c r="H730" i="7" s="1"/>
  <c r="K730" i="7" s="1"/>
  <c r="H731" i="7" a="1"/>
  <c r="H731" i="7" s="1"/>
  <c r="K731" i="7" s="1"/>
  <c r="H732" i="7" a="1"/>
  <c r="H732" i="7" s="1"/>
  <c r="K732" i="7" s="1"/>
  <c r="H733" i="7" a="1"/>
  <c r="H733" i="7" s="1"/>
  <c r="H734" i="7" a="1"/>
  <c r="H734" i="7" s="1"/>
  <c r="K734" i="7" s="1"/>
  <c r="H735" i="7" a="1"/>
  <c r="H735" i="7" s="1"/>
  <c r="K735" i="7" s="1"/>
  <c r="H736" i="7" a="1"/>
  <c r="H736" i="7" s="1"/>
  <c r="K736" i="7" s="1"/>
  <c r="H737" i="7" a="1"/>
  <c r="H737" i="7" s="1"/>
  <c r="K737" i="7" s="1"/>
  <c r="H738" i="7" a="1"/>
  <c r="H738" i="7" s="1"/>
  <c r="H739" i="7" a="1"/>
  <c r="H739" i="7" s="1"/>
  <c r="K739" i="7" s="1"/>
  <c r="H740" i="7" a="1"/>
  <c r="H740" i="7" s="1"/>
  <c r="K740" i="7" s="1"/>
  <c r="H741" i="7" a="1"/>
  <c r="H741" i="7" s="1"/>
  <c r="K741" i="7" s="1"/>
  <c r="H742" i="7" a="1"/>
  <c r="H742" i="7" s="1"/>
  <c r="K742" i="7" s="1"/>
  <c r="H743" i="7" a="1"/>
  <c r="H743" i="7" s="1"/>
  <c r="K743" i="7" s="1"/>
  <c r="H744" i="7" a="1"/>
  <c r="H744" i="7" s="1"/>
  <c r="K744" i="7" s="1"/>
  <c r="H745" i="7" a="1"/>
  <c r="H745" i="7" s="1"/>
  <c r="K745" i="7" s="1"/>
  <c r="H746" i="7" a="1"/>
  <c r="H746" i="7" s="1"/>
  <c r="K746" i="7" s="1"/>
  <c r="H747" i="7" a="1"/>
  <c r="H747" i="7" s="1"/>
  <c r="K747" i="7" s="1"/>
  <c r="H748" i="7" a="1"/>
  <c r="H748" i="7" s="1"/>
  <c r="K748" i="7" s="1"/>
  <c r="H749" i="7" a="1"/>
  <c r="H749" i="7" s="1"/>
  <c r="H750" i="7" a="1"/>
  <c r="H750" i="7" s="1"/>
  <c r="K750" i="7" s="1"/>
  <c r="H751" i="7" a="1"/>
  <c r="H751" i="7" s="1"/>
  <c r="K751" i="7" s="1"/>
  <c r="H752" i="7" a="1"/>
  <c r="H752" i="7" s="1"/>
  <c r="K752" i="7" s="1"/>
  <c r="H753" i="7" a="1"/>
  <c r="H753" i="7" s="1"/>
  <c r="K753" i="7" s="1"/>
  <c r="H754" i="7" a="1"/>
  <c r="H754" i="7" s="1"/>
  <c r="K754" i="7" s="1"/>
  <c r="H755" i="7" a="1"/>
  <c r="H755" i="7" s="1"/>
  <c r="K755" i="7" s="1"/>
  <c r="H756" i="7" a="1"/>
  <c r="H756" i="7" s="1"/>
  <c r="K756" i="7" s="1"/>
  <c r="H757" i="7" a="1"/>
  <c r="H757" i="7" s="1"/>
  <c r="K757" i="7" s="1"/>
  <c r="H758" i="7" a="1"/>
  <c r="H758" i="7" s="1"/>
  <c r="K758" i="7" s="1"/>
  <c r="H759" i="7" a="1"/>
  <c r="H759" i="7" s="1"/>
  <c r="H760" i="7" a="1"/>
  <c r="H760" i="7" s="1"/>
  <c r="H761" i="7" a="1"/>
  <c r="H761" i="7" s="1"/>
  <c r="K761" i="7" s="1"/>
  <c r="H762" i="7" a="1"/>
  <c r="H762" i="7" s="1"/>
  <c r="H763" i="7" a="1"/>
  <c r="H763" i="7" s="1"/>
  <c r="K763" i="7" s="1"/>
  <c r="H764" i="7" a="1"/>
  <c r="H764" i="7" s="1"/>
  <c r="K764" i="7" s="1"/>
  <c r="H765" i="7" a="1"/>
  <c r="H765" i="7" s="1"/>
  <c r="H766" i="7" a="1"/>
  <c r="H766" i="7" s="1"/>
  <c r="K766" i="7" s="1"/>
  <c r="H767" i="7" a="1"/>
  <c r="H767" i="7" s="1"/>
  <c r="K767" i="7" s="1"/>
  <c r="H768" i="7" a="1"/>
  <c r="H768" i="7" s="1"/>
  <c r="K768" i="7" s="1"/>
  <c r="H769" i="7" a="1"/>
  <c r="H769" i="7" s="1"/>
  <c r="K769" i="7" s="1"/>
  <c r="H770" i="7" a="1"/>
  <c r="H770" i="7" s="1"/>
  <c r="K770" i="7" s="1"/>
  <c r="H771" i="7" a="1"/>
  <c r="H771" i="7" s="1"/>
  <c r="K771" i="7" s="1"/>
  <c r="H772" i="7" a="1"/>
  <c r="H772" i="7" s="1"/>
  <c r="K772" i="7" s="1"/>
  <c r="H773" i="7" a="1"/>
  <c r="H773" i="7" s="1"/>
  <c r="K773" i="7" s="1"/>
  <c r="H774" i="7" a="1"/>
  <c r="H774" i="7" s="1"/>
  <c r="K774" i="7" s="1"/>
  <c r="H775" i="7" a="1"/>
  <c r="H775" i="7" s="1"/>
  <c r="K775" i="7" s="1"/>
  <c r="H776" i="7" a="1"/>
  <c r="H776" i="7" s="1"/>
  <c r="K776" i="7" s="1"/>
  <c r="H777" i="7" a="1"/>
  <c r="H777" i="7" s="1"/>
  <c r="H778" i="7" a="1"/>
  <c r="H778" i="7" s="1"/>
  <c r="K778" i="7" s="1"/>
  <c r="H779" i="7" a="1"/>
  <c r="H779" i="7" s="1"/>
  <c r="K779" i="7" s="1"/>
  <c r="H780" i="7" a="1"/>
  <c r="H780" i="7" s="1"/>
  <c r="K780" i="7" s="1"/>
  <c r="H781" i="7" a="1"/>
  <c r="H781" i="7" s="1"/>
  <c r="K781" i="7" s="1"/>
  <c r="H782" i="7" a="1"/>
  <c r="H782" i="7" s="1"/>
  <c r="K782" i="7" s="1"/>
  <c r="H783" i="7" a="1"/>
  <c r="H783" i="7" s="1"/>
  <c r="H784" i="7" a="1"/>
  <c r="H784" i="7" s="1"/>
  <c r="K784" i="7" s="1"/>
  <c r="H785" i="7" a="1"/>
  <c r="H785" i="7" s="1"/>
  <c r="H786" i="7" a="1"/>
  <c r="H786" i="7" s="1"/>
  <c r="K786" i="7" s="1"/>
  <c r="H787" i="7" a="1"/>
  <c r="H787" i="7" s="1"/>
  <c r="K787" i="7" s="1"/>
  <c r="H788" i="7" a="1"/>
  <c r="H788" i="7" s="1"/>
  <c r="K788" i="7" s="1"/>
  <c r="H789" i="7" a="1"/>
  <c r="H789" i="7" s="1"/>
  <c r="H790" i="7" a="1"/>
  <c r="H790" i="7" s="1"/>
  <c r="K790" i="7" s="1"/>
  <c r="H791" i="7" a="1"/>
  <c r="H791" i="7" s="1"/>
  <c r="H792" i="7" a="1"/>
  <c r="H792" i="7" s="1"/>
  <c r="H793" i="7" a="1"/>
  <c r="H793" i="7" s="1"/>
  <c r="K793" i="7" s="1"/>
  <c r="H794" i="7" a="1"/>
  <c r="H794" i="7" s="1"/>
  <c r="K794" i="7" s="1"/>
  <c r="H795" i="7" a="1"/>
  <c r="H795" i="7" s="1"/>
  <c r="H796" i="7" a="1"/>
  <c r="H796" i="7" s="1"/>
  <c r="H797" i="7" a="1"/>
  <c r="H797" i="7" s="1"/>
  <c r="H798" i="7" a="1"/>
  <c r="H798" i="7" s="1"/>
  <c r="H799" i="7" a="1"/>
  <c r="H799" i="7" s="1"/>
  <c r="K799" i="7" s="1"/>
  <c r="H800" i="7" a="1"/>
  <c r="H800" i="7" s="1"/>
  <c r="K800" i="7" s="1"/>
  <c r="H801" i="7" a="1"/>
  <c r="H801" i="7" s="1"/>
  <c r="H802" i="7" a="1"/>
  <c r="H802" i="7" s="1"/>
  <c r="K802" i="7" s="1"/>
  <c r="H803" i="7" a="1"/>
  <c r="H803" i="7" s="1"/>
  <c r="K803" i="7" s="1"/>
  <c r="H804" i="7" a="1"/>
  <c r="H804" i="7" s="1"/>
  <c r="K804" i="7" s="1"/>
  <c r="H805" i="7" a="1"/>
  <c r="H805" i="7" s="1"/>
  <c r="K805" i="7" s="1"/>
  <c r="H806" i="7" a="1"/>
  <c r="H806" i="7" s="1"/>
  <c r="K806" i="7" s="1"/>
  <c r="H807" i="7" a="1"/>
  <c r="H807" i="7" s="1"/>
  <c r="K807" i="7" s="1"/>
  <c r="H808" i="7" a="1"/>
  <c r="H808" i="7" s="1"/>
  <c r="K808" i="7" s="1"/>
  <c r="H809" i="7" a="1"/>
  <c r="H809" i="7" s="1"/>
  <c r="H810" i="7" a="1"/>
  <c r="H810" i="7" s="1"/>
  <c r="K810" i="7" s="1"/>
  <c r="H811" i="7" a="1"/>
  <c r="H811" i="7" s="1"/>
  <c r="K811" i="7" s="1"/>
  <c r="H812" i="7" a="1"/>
  <c r="H812" i="7" s="1"/>
  <c r="K812" i="7" s="1"/>
  <c r="H813" i="7" a="1"/>
  <c r="H813" i="7" s="1"/>
  <c r="K813" i="7" s="1"/>
  <c r="H814" i="7" a="1"/>
  <c r="H814" i="7" s="1"/>
  <c r="H815" i="7" a="1"/>
  <c r="H815" i="7" s="1"/>
  <c r="H816" i="7" a="1"/>
  <c r="H816" i="7" s="1"/>
  <c r="K816" i="7" s="1"/>
  <c r="H817" i="7" a="1"/>
  <c r="H817" i="7" s="1"/>
  <c r="H818" i="7" a="1"/>
  <c r="H818" i="7" s="1"/>
  <c r="K818" i="7" s="1"/>
  <c r="H819" i="7" a="1"/>
  <c r="H819" i="7" s="1"/>
  <c r="K819" i="7" s="1"/>
  <c r="H820" i="7" a="1"/>
  <c r="H820" i="7" s="1"/>
  <c r="K820" i="7" s="1"/>
  <c r="H821" i="7" a="1"/>
  <c r="H821" i="7" s="1"/>
  <c r="H822" i="7" a="1"/>
  <c r="H822" i="7" s="1"/>
  <c r="K822" i="7" s="1"/>
  <c r="H823" i="7" a="1"/>
  <c r="H823" i="7" s="1"/>
  <c r="H824" i="7" a="1"/>
  <c r="H824" i="7" s="1"/>
  <c r="H825" i="7" a="1"/>
  <c r="H825" i="7" s="1"/>
  <c r="H826" i="7" a="1"/>
  <c r="H826" i="7" s="1"/>
  <c r="K826" i="7" s="1"/>
  <c r="H827" i="7" a="1"/>
  <c r="H827" i="7" s="1"/>
  <c r="H828" i="7" a="1"/>
  <c r="H828" i="7" s="1"/>
  <c r="H829" i="7" a="1"/>
  <c r="H829" i="7" s="1"/>
  <c r="H830" i="7" a="1"/>
  <c r="H830" i="7" s="1"/>
  <c r="K830" i="7" s="1"/>
  <c r="H831" i="7" a="1"/>
  <c r="H831" i="7" s="1"/>
  <c r="K831" i="7" s="1"/>
  <c r="H832" i="7" a="1"/>
  <c r="H832" i="7" s="1"/>
  <c r="H833" i="7" a="1"/>
  <c r="H833" i="7" s="1"/>
  <c r="H834" i="7" a="1"/>
  <c r="H834" i="7" s="1"/>
  <c r="K834" i="7" s="1"/>
  <c r="H835" i="7" a="1"/>
  <c r="H835" i="7" s="1"/>
  <c r="K835" i="7" s="1"/>
  <c r="H836" i="7" a="1"/>
  <c r="H836" i="7" s="1"/>
  <c r="K836" i="7" s="1"/>
  <c r="H837" i="7" a="1"/>
  <c r="H837" i="7" s="1"/>
  <c r="K837" i="7" s="1"/>
  <c r="H838" i="7" a="1"/>
  <c r="H838" i="7" s="1"/>
  <c r="K838" i="7" s="1"/>
  <c r="H839" i="7" a="1"/>
  <c r="H839" i="7" s="1"/>
  <c r="K839" i="7" s="1"/>
  <c r="H840" i="7" a="1"/>
  <c r="H840" i="7" s="1"/>
  <c r="H841" i="7" a="1"/>
  <c r="H841" i="7" s="1"/>
  <c r="H842" i="7" a="1"/>
  <c r="H842" i="7" s="1"/>
  <c r="K842" i="7" s="1"/>
  <c r="H843" i="7" a="1"/>
  <c r="H843" i="7" s="1"/>
  <c r="K843" i="7" s="1"/>
  <c r="H844" i="7" a="1"/>
  <c r="H844" i="7" s="1"/>
  <c r="K844" i="7" s="1"/>
  <c r="H845" i="7" a="1"/>
  <c r="H845" i="7" s="1"/>
  <c r="K845" i="7" s="1"/>
  <c r="H846" i="7" a="1"/>
  <c r="H846" i="7" s="1"/>
  <c r="H847" i="7" a="1"/>
  <c r="H847" i="7" s="1"/>
  <c r="H848" i="7" a="1"/>
  <c r="H848" i="7" s="1"/>
  <c r="K848" i="7" s="1"/>
  <c r="H849" i="7" a="1"/>
  <c r="H849" i="7" s="1"/>
  <c r="H850" i="7" a="1"/>
  <c r="H850" i="7" s="1"/>
  <c r="K850" i="7" s="1"/>
  <c r="H851" i="7" a="1"/>
  <c r="H851" i="7" s="1"/>
  <c r="K851" i="7" s="1"/>
  <c r="H852" i="7" a="1"/>
  <c r="H852" i="7" s="1"/>
  <c r="H853" i="7" a="1"/>
  <c r="H853" i="7" s="1"/>
  <c r="H854" i="7" a="1"/>
  <c r="H854" i="7" s="1"/>
  <c r="K854" i="7" s="1"/>
  <c r="H855" i="7" a="1"/>
  <c r="H855" i="7" s="1"/>
  <c r="H856" i="7" a="1"/>
  <c r="H856" i="7" s="1"/>
  <c r="H857" i="7" a="1"/>
  <c r="H857" i="7" s="1"/>
  <c r="H858" i="7" a="1"/>
  <c r="H858" i="7" s="1"/>
  <c r="K858" i="7" s="1"/>
  <c r="H859" i="7" a="1"/>
  <c r="H859" i="7" s="1"/>
  <c r="H860" i="7" a="1"/>
  <c r="H860" i="7" s="1"/>
  <c r="K860" i="7" s="1"/>
  <c r="H861" i="7" a="1"/>
  <c r="H861" i="7" s="1"/>
  <c r="H862" i="7" a="1"/>
  <c r="H862" i="7" s="1"/>
  <c r="K862" i="7" s="1"/>
  <c r="H863" i="7" a="1"/>
  <c r="H863" i="7" s="1"/>
  <c r="H864" i="7" a="1"/>
  <c r="H864" i="7" s="1"/>
  <c r="H865" i="7" a="1"/>
  <c r="H865" i="7" s="1"/>
  <c r="K865" i="7" s="1"/>
  <c r="H866" i="7" a="1"/>
  <c r="H866" i="7" s="1"/>
  <c r="K866" i="7" s="1"/>
  <c r="H867" i="7" a="1"/>
  <c r="H867" i="7" s="1"/>
  <c r="K867" i="7" s="1"/>
  <c r="H868" i="7" a="1"/>
  <c r="H868" i="7" s="1"/>
  <c r="K868" i="7" s="1"/>
  <c r="H869" i="7" a="1"/>
  <c r="H869" i="7" s="1"/>
  <c r="K869" i="7" s="1"/>
  <c r="H870" i="7" a="1"/>
  <c r="H870" i="7" s="1"/>
  <c r="K870" i="7" s="1"/>
  <c r="H871" i="7" a="1"/>
  <c r="H871" i="7" s="1"/>
  <c r="K871" i="7" s="1"/>
  <c r="H872" i="7" a="1"/>
  <c r="H872" i="7" s="1"/>
  <c r="K872" i="7" s="1"/>
  <c r="H873" i="7" a="1"/>
  <c r="H873" i="7" s="1"/>
  <c r="H874" i="7" a="1"/>
  <c r="H874" i="7" s="1"/>
  <c r="K874" i="7" s="1"/>
  <c r="H875" i="7" a="1"/>
  <c r="H875" i="7" s="1"/>
  <c r="K875" i="7" s="1"/>
  <c r="H876" i="7" a="1"/>
  <c r="H876" i="7" s="1"/>
  <c r="K876" i="7" s="1"/>
  <c r="H877" i="7" a="1"/>
  <c r="H877" i="7" s="1"/>
  <c r="H878" i="7" a="1"/>
  <c r="H878" i="7" s="1"/>
  <c r="H879" i="7" a="1"/>
  <c r="H879" i="7" s="1"/>
  <c r="H880" i="7" a="1"/>
  <c r="H880" i="7" s="1"/>
  <c r="H881" i="7" a="1"/>
  <c r="H881" i="7" s="1"/>
  <c r="H882" i="7" a="1"/>
  <c r="H882" i="7" s="1"/>
  <c r="K882" i="7" s="1"/>
  <c r="H883" i="7" a="1"/>
  <c r="H883" i="7" s="1"/>
  <c r="K883" i="7" s="1"/>
  <c r="H884" i="7" a="1"/>
  <c r="H884" i="7" s="1"/>
  <c r="H885" i="7" a="1"/>
  <c r="H885" i="7" s="1"/>
  <c r="H886" i="7" a="1"/>
  <c r="H886" i="7" s="1"/>
  <c r="K886" i="7" s="1"/>
  <c r="H887" i="7" a="1"/>
  <c r="H887" i="7" s="1"/>
  <c r="K887" i="7" s="1"/>
  <c r="H888" i="7" a="1"/>
  <c r="H888" i="7" s="1"/>
  <c r="K888" i="7" s="1"/>
  <c r="H889" i="7" a="1"/>
  <c r="H889" i="7" s="1"/>
  <c r="H890" i="7" a="1"/>
  <c r="H890" i="7" s="1"/>
  <c r="K890" i="7" s="1"/>
  <c r="H891" i="7" a="1"/>
  <c r="H891" i="7" s="1"/>
  <c r="K891" i="7" s="1"/>
  <c r="H892" i="7" a="1"/>
  <c r="H892" i="7" s="1"/>
  <c r="K892" i="7" s="1"/>
  <c r="H893" i="7" a="1"/>
  <c r="H893" i="7" s="1"/>
  <c r="K893" i="7" s="1"/>
  <c r="H894" i="7" a="1"/>
  <c r="H894" i="7" s="1"/>
  <c r="K894" i="7" s="1"/>
  <c r="H895" i="7" a="1"/>
  <c r="H895" i="7" s="1"/>
  <c r="K895" i="7" s="1"/>
  <c r="H896" i="7" a="1"/>
  <c r="H896" i="7" s="1"/>
  <c r="H897" i="7" a="1"/>
  <c r="H897" i="7" s="1"/>
  <c r="H898" i="7" a="1"/>
  <c r="H898" i="7" s="1"/>
  <c r="K898" i="7" s="1"/>
  <c r="H899" i="7" a="1"/>
  <c r="H899" i="7" s="1"/>
  <c r="K899" i="7" s="1"/>
  <c r="H900" i="7" a="1"/>
  <c r="H900" i="7" s="1"/>
  <c r="K900" i="7" s="1"/>
  <c r="H901" i="7" a="1"/>
  <c r="H901" i="7" s="1"/>
  <c r="K901" i="7" s="1"/>
  <c r="H902" i="7" a="1"/>
  <c r="H902" i="7" s="1"/>
  <c r="H903" i="7" a="1"/>
  <c r="H903" i="7" s="1"/>
  <c r="H904" i="7" a="1"/>
  <c r="H904" i="7" s="1"/>
  <c r="K904" i="7" s="1"/>
  <c r="H905" i="7" a="1"/>
  <c r="H905" i="7" s="1"/>
  <c r="H906" i="7" a="1"/>
  <c r="H906" i="7" s="1"/>
  <c r="K906" i="7" s="1"/>
  <c r="H907" i="7" a="1"/>
  <c r="H907" i="7" s="1"/>
  <c r="K907" i="7" s="1"/>
  <c r="H908" i="7" a="1"/>
  <c r="H908" i="7" s="1"/>
  <c r="H909" i="7" a="1"/>
  <c r="H909" i="7" s="1"/>
  <c r="H910" i="7" a="1"/>
  <c r="H910" i="7" s="1"/>
  <c r="H911" i="7" a="1"/>
  <c r="H911" i="7" s="1"/>
  <c r="H912" i="7" a="1"/>
  <c r="H912" i="7" s="1"/>
  <c r="K912" i="7" s="1"/>
  <c r="H913" i="7" a="1"/>
  <c r="H913" i="7" s="1"/>
  <c r="H914" i="7" a="1"/>
  <c r="H914" i="7" s="1"/>
  <c r="K914" i="7" s="1"/>
  <c r="H915" i="7" a="1"/>
  <c r="H915" i="7" s="1"/>
  <c r="K915" i="7" s="1"/>
  <c r="H916" i="7" a="1"/>
  <c r="H916" i="7" s="1"/>
  <c r="K916" i="7" s="1"/>
  <c r="H917" i="7" a="1"/>
  <c r="H917" i="7" s="1"/>
  <c r="K917" i="7" s="1"/>
  <c r="H918" i="7" a="1"/>
  <c r="H918" i="7" s="1"/>
  <c r="K918" i="7" s="1"/>
  <c r="H919" i="7" a="1"/>
  <c r="H919" i="7" s="1"/>
  <c r="K919" i="7" s="1"/>
  <c r="H920" i="7" a="1"/>
  <c r="H920" i="7" s="1"/>
  <c r="H921" i="7" a="1"/>
  <c r="H921" i="7" s="1"/>
  <c r="H922" i="7" a="1"/>
  <c r="H922" i="7" s="1"/>
  <c r="K922" i="7" s="1"/>
  <c r="H923" i="7" a="1"/>
  <c r="H923" i="7" s="1"/>
  <c r="K923" i="7" s="1"/>
  <c r="H924" i="7" a="1"/>
  <c r="H924" i="7" s="1"/>
  <c r="K924" i="7" s="1"/>
  <c r="H925" i="7" a="1"/>
  <c r="H925" i="7" s="1"/>
  <c r="K925" i="7" s="1"/>
  <c r="H926" i="7" a="1"/>
  <c r="H926" i="7" s="1"/>
  <c r="K926" i="7" s="1"/>
  <c r="H927" i="7" a="1"/>
  <c r="H927" i="7" s="1"/>
  <c r="H928" i="7" a="1"/>
  <c r="H928" i="7" s="1"/>
  <c r="H929" i="7" a="1"/>
  <c r="H929" i="7" s="1"/>
  <c r="H930" i="7" a="1"/>
  <c r="H930" i="7" s="1"/>
  <c r="K930" i="7" s="1"/>
  <c r="H931" i="7" a="1"/>
  <c r="H931" i="7" s="1"/>
  <c r="K931" i="7" s="1"/>
  <c r="H932" i="7" a="1"/>
  <c r="H932" i="7" s="1"/>
  <c r="K932" i="7" s="1"/>
  <c r="H933" i="7" a="1"/>
  <c r="H933" i="7" s="1"/>
  <c r="K933" i="7" s="1"/>
  <c r="H934" i="7" a="1"/>
  <c r="H934" i="7" s="1"/>
  <c r="H935" i="7" a="1"/>
  <c r="H935" i="7" s="1"/>
  <c r="K935" i="7" s="1"/>
  <c r="H936" i="7" a="1"/>
  <c r="H936" i="7" s="1"/>
  <c r="H937" i="7" a="1"/>
  <c r="H937" i="7" s="1"/>
  <c r="K937" i="7" s="1"/>
  <c r="H938" i="7" a="1"/>
  <c r="H938" i="7" s="1"/>
  <c r="K938" i="7" s="1"/>
  <c r="H939" i="7" a="1"/>
  <c r="H939" i="7" s="1"/>
  <c r="H940" i="7" a="1"/>
  <c r="H940" i="7" s="1"/>
  <c r="H941" i="7" a="1"/>
  <c r="H941" i="7" s="1"/>
  <c r="H942" i="7" a="1"/>
  <c r="H942" i="7" s="1"/>
  <c r="H943" i="7" a="1"/>
  <c r="H943" i="7" s="1"/>
  <c r="H944" i="7" a="1"/>
  <c r="H944" i="7" s="1"/>
  <c r="K944" i="7" s="1"/>
  <c r="H945" i="7" a="1"/>
  <c r="H945" i="7" s="1"/>
  <c r="H946" i="7" a="1"/>
  <c r="H946" i="7" s="1"/>
  <c r="K946" i="7" s="1"/>
  <c r="H947" i="7" a="1"/>
  <c r="H947" i="7" s="1"/>
  <c r="K947" i="7" s="1"/>
  <c r="H948" i="7" a="1"/>
  <c r="H948" i="7" s="1"/>
  <c r="K948" i="7" s="1"/>
  <c r="H949" i="7" a="1"/>
  <c r="H949" i="7" s="1"/>
  <c r="K949" i="7" s="1"/>
  <c r="H950" i="7" a="1"/>
  <c r="H950" i="7" s="1"/>
  <c r="K950" i="7" s="1"/>
  <c r="H951" i="7" a="1"/>
  <c r="H951" i="7" s="1"/>
  <c r="K951" i="7" s="1"/>
  <c r="H952" i="7" a="1"/>
  <c r="H952" i="7" s="1"/>
  <c r="H953" i="7" a="1"/>
  <c r="H953" i="7" s="1"/>
  <c r="H954" i="7" a="1"/>
  <c r="H954" i="7" s="1"/>
  <c r="K954" i="7" s="1"/>
  <c r="H955" i="7" a="1"/>
  <c r="H955" i="7" s="1"/>
  <c r="K955" i="7" s="1"/>
  <c r="H956" i="7" a="1"/>
  <c r="H956" i="7" s="1"/>
  <c r="K956" i="7" s="1"/>
  <c r="H957" i="7" a="1"/>
  <c r="H957" i="7" s="1"/>
  <c r="K957" i="7" s="1"/>
  <c r="H958" i="7" a="1"/>
  <c r="H958" i="7" s="1"/>
  <c r="K958" i="7" s="1"/>
  <c r="H959" i="7" a="1"/>
  <c r="H959" i="7" s="1"/>
  <c r="K959" i="7" s="1"/>
  <c r="H960" i="7" a="1"/>
  <c r="H960" i="7" s="1"/>
  <c r="H961" i="7" a="1"/>
  <c r="H961" i="7" s="1"/>
  <c r="H962" i="7" a="1"/>
  <c r="H962" i="7" s="1"/>
  <c r="K962" i="7" s="1"/>
  <c r="H963" i="7" a="1"/>
  <c r="H963" i="7" s="1"/>
  <c r="K963" i="7" s="1"/>
  <c r="H964" i="7" a="1"/>
  <c r="H964" i="7" s="1"/>
  <c r="H965" i="7" a="1"/>
  <c r="H965" i="7" s="1"/>
  <c r="H966" i="7" a="1"/>
  <c r="H966" i="7" s="1"/>
  <c r="H967" i="7" a="1"/>
  <c r="H967" i="7" s="1"/>
  <c r="K967" i="7" s="1"/>
  <c r="H968" i="7" a="1"/>
  <c r="H968" i="7" s="1"/>
  <c r="K968" i="7" s="1"/>
  <c r="H969" i="7" a="1"/>
  <c r="H969" i="7" s="1"/>
  <c r="H970" i="7" a="1"/>
  <c r="H970" i="7" s="1"/>
  <c r="K970" i="7" s="1"/>
  <c r="H971" i="7" a="1"/>
  <c r="H971" i="7" s="1"/>
  <c r="K971" i="7" s="1"/>
  <c r="H972" i="7" a="1"/>
  <c r="H972" i="7" s="1"/>
  <c r="K972" i="7" s="1"/>
  <c r="H973" i="7" a="1"/>
  <c r="H973" i="7" s="1"/>
  <c r="K973" i="7" s="1"/>
  <c r="H974" i="7" a="1"/>
  <c r="H974" i="7" s="1"/>
  <c r="K974" i="7" s="1"/>
  <c r="H975" i="7" a="1"/>
  <c r="H975" i="7" s="1"/>
  <c r="K975" i="7" s="1"/>
  <c r="H976" i="7" a="1"/>
  <c r="H976" i="7" s="1"/>
  <c r="H977" i="7" a="1"/>
  <c r="H977" i="7" s="1"/>
  <c r="H978" i="7" a="1"/>
  <c r="H978" i="7" s="1"/>
  <c r="K978" i="7" s="1"/>
  <c r="H979" i="7" a="1"/>
  <c r="H979" i="7" s="1"/>
  <c r="K979" i="7" s="1"/>
  <c r="H980" i="7" a="1"/>
  <c r="H980" i="7" s="1"/>
  <c r="K980" i="7" s="1"/>
  <c r="H981" i="7" a="1"/>
  <c r="H981" i="7" s="1"/>
  <c r="K981" i="7" s="1"/>
  <c r="H982" i="7" a="1"/>
  <c r="H982" i="7" s="1"/>
  <c r="K982" i="7" s="1"/>
  <c r="H983" i="7" a="1"/>
  <c r="H983" i="7" s="1"/>
  <c r="H984" i="7" a="1"/>
  <c r="H984" i="7" s="1"/>
  <c r="K984" i="7" s="1"/>
  <c r="H985" i="7" a="1"/>
  <c r="H985" i="7" s="1"/>
  <c r="H986" i="7" a="1"/>
  <c r="H986" i="7" s="1"/>
  <c r="K986" i="7" s="1"/>
  <c r="H987" i="7" a="1"/>
  <c r="H987" i="7" s="1"/>
  <c r="K987" i="7" s="1"/>
  <c r="H988" i="7" a="1"/>
  <c r="H988" i="7" s="1"/>
  <c r="K988" i="7" s="1"/>
  <c r="H989" i="7" a="1"/>
  <c r="H989" i="7" s="1"/>
  <c r="H990" i="7" a="1"/>
  <c r="H990" i="7" s="1"/>
  <c r="K990" i="7" s="1"/>
  <c r="H991" i="7" a="1"/>
  <c r="H991" i="7" s="1"/>
  <c r="H992" i="7" a="1"/>
  <c r="H992" i="7" s="1"/>
  <c r="H993" i="7" a="1"/>
  <c r="H993" i="7" s="1"/>
  <c r="H994" i="7" a="1"/>
  <c r="H994" i="7" s="1"/>
  <c r="K994" i="7" s="1"/>
  <c r="H995" i="7" a="1"/>
  <c r="H995" i="7" s="1"/>
  <c r="H996" i="7" a="1"/>
  <c r="H996" i="7" s="1"/>
  <c r="H997" i="7" a="1"/>
  <c r="H997" i="7" s="1"/>
  <c r="H998" i="7" a="1"/>
  <c r="H998" i="7" s="1"/>
  <c r="H999" i="7" a="1"/>
  <c r="H999" i="7" s="1"/>
  <c r="K999" i="7" s="1"/>
  <c r="H1000" i="7" a="1"/>
  <c r="H1000" i="7" s="1"/>
  <c r="H1001" i="7" a="1"/>
  <c r="H1001" i="7" s="1"/>
  <c r="H1002" i="7" a="1"/>
  <c r="H1002" i="7" s="1"/>
  <c r="K1002" i="7" s="1"/>
  <c r="H1003" i="7" a="1"/>
  <c r="H1003" i="7" s="1"/>
  <c r="K1003" i="7" s="1"/>
  <c r="H1004" i="7" a="1"/>
  <c r="H1004" i="7" s="1"/>
  <c r="K1004" i="7" s="1"/>
  <c r="H1005" i="7" a="1"/>
  <c r="H1005" i="7" s="1"/>
  <c r="K1005" i="7" s="1"/>
  <c r="H1006" i="7" a="1"/>
  <c r="H1006" i="7" s="1"/>
  <c r="K1006" i="7" s="1"/>
  <c r="H1007" i="7" a="1"/>
  <c r="H1007" i="7" s="1"/>
  <c r="K1007" i="7" s="1"/>
  <c r="H1008" i="7" a="1"/>
  <c r="H1008" i="7" s="1"/>
  <c r="H1009" i="7" a="1"/>
  <c r="H1009" i="7" s="1"/>
  <c r="K1009" i="7" s="1"/>
  <c r="H1010" i="7" a="1"/>
  <c r="H1010" i="7" s="1"/>
  <c r="K1010" i="7" s="1"/>
  <c r="H1011" i="7" a="1"/>
  <c r="H1011" i="7" s="1"/>
  <c r="K1011" i="7" s="1"/>
  <c r="H1012" i="7" a="1"/>
  <c r="H1012" i="7" s="1"/>
  <c r="K1012" i="7" s="1"/>
  <c r="H1013" i="7" a="1"/>
  <c r="H1013" i="7" s="1"/>
  <c r="K1013" i="7" s="1"/>
  <c r="H1014" i="7" a="1"/>
  <c r="H1014" i="7" s="1"/>
  <c r="K1014" i="7" s="1"/>
  <c r="H1015" i="7" a="1"/>
  <c r="H1015" i="7" s="1"/>
  <c r="H1016" i="7" a="1"/>
  <c r="H1016" i="7" s="1"/>
  <c r="H1017" i="7" a="1"/>
  <c r="H1017" i="7" s="1"/>
  <c r="H1018" i="7" a="1"/>
  <c r="H1018" i="7" s="1"/>
  <c r="K1018" i="7" s="1"/>
  <c r="H1019" i="7" a="1"/>
  <c r="H1019" i="7" s="1"/>
  <c r="K1019" i="7" s="1"/>
  <c r="H1020" i="7" a="1"/>
  <c r="H1020" i="7" s="1"/>
  <c r="H1021" i="7" a="1"/>
  <c r="H1021" i="7" s="1"/>
  <c r="H1022" i="7" a="1"/>
  <c r="H1022" i="7" s="1"/>
  <c r="K1022" i="7" s="1"/>
  <c r="H1023" i="7" a="1"/>
  <c r="H1023" i="7" s="1"/>
  <c r="K1023" i="7" s="1"/>
  <c r="H1024" i="7" a="1"/>
  <c r="H1024" i="7" s="1"/>
  <c r="H1025" i="7" a="1"/>
  <c r="H1025" i="7" s="1"/>
  <c r="H1026" i="7" a="1"/>
  <c r="H1026" i="7" s="1"/>
  <c r="K1026" i="7" s="1"/>
  <c r="H1027" i="7" a="1"/>
  <c r="H1027" i="7" s="1"/>
  <c r="K1027" i="7" s="1"/>
  <c r="H1028" i="7" a="1"/>
  <c r="H1028" i="7" s="1"/>
  <c r="K1028" i="7" s="1"/>
  <c r="H1029" i="7" a="1"/>
  <c r="H1029" i="7" s="1"/>
  <c r="K1029" i="7" s="1"/>
  <c r="H1030" i="7" a="1"/>
  <c r="H1030" i="7" s="1"/>
  <c r="K1030" i="7" s="1"/>
  <c r="H1031" i="7" a="1"/>
  <c r="H1031" i="7" s="1"/>
  <c r="H1032" i="7" a="1"/>
  <c r="H1032" i="7" s="1"/>
  <c r="H1033" i="7" a="1"/>
  <c r="H1033" i="7" s="1"/>
  <c r="H1034" i="7" a="1"/>
  <c r="H1034" i="7" s="1"/>
  <c r="K1034" i="7" s="1"/>
  <c r="H1035" i="7" a="1"/>
  <c r="H1035" i="7" s="1"/>
  <c r="K1035" i="7" s="1"/>
  <c r="H1036" i="7" a="1"/>
  <c r="H1036" i="7" s="1"/>
  <c r="H1037" i="7" a="1"/>
  <c r="H1037" i="7" s="1"/>
  <c r="H1038" i="7" a="1"/>
  <c r="H1038" i="7" s="1"/>
  <c r="K1038" i="7" s="1"/>
  <c r="H1039" i="7" a="1"/>
  <c r="H1039" i="7" s="1"/>
  <c r="H1040" i="7" a="1"/>
  <c r="H1040" i="7" s="1"/>
  <c r="H1041" i="7" a="1"/>
  <c r="H1041" i="7" s="1"/>
  <c r="H1042" i="7" a="1"/>
  <c r="H1042" i="7" s="1"/>
  <c r="K1042" i="7" s="1"/>
  <c r="H1043" i="7" a="1"/>
  <c r="H1043" i="7" s="1"/>
  <c r="K1043" i="7" s="1"/>
  <c r="H1044" i="7" a="1"/>
  <c r="H1044" i="7" s="1"/>
  <c r="K1044" i="7" s="1"/>
  <c r="H1045" i="7" a="1"/>
  <c r="H1045" i="7" s="1"/>
  <c r="K1045" i="7" s="1"/>
  <c r="H1046" i="7" a="1"/>
  <c r="H1046" i="7" s="1"/>
  <c r="K1046" i="7" s="1"/>
  <c r="H1047" i="7" a="1"/>
  <c r="H1047" i="7" s="1"/>
  <c r="K1047" i="7" s="1"/>
  <c r="H1048" i="7" a="1"/>
  <c r="H1048" i="7" s="1"/>
  <c r="H1049" i="7" a="1"/>
  <c r="H1049" i="7" s="1"/>
  <c r="K1049" i="7" s="1"/>
  <c r="H1050" i="7" a="1"/>
  <c r="H1050" i="7" s="1"/>
  <c r="K1050" i="7" s="1"/>
  <c r="H1051" i="7" a="1"/>
  <c r="H1051" i="7" s="1"/>
  <c r="K1051" i="7" s="1"/>
  <c r="H1052" i="7" a="1"/>
  <c r="H1052" i="7" s="1"/>
  <c r="H1053" i="7" a="1"/>
  <c r="H1053" i="7" s="1"/>
  <c r="H1054" i="7" a="1"/>
  <c r="H1054" i="7" s="1"/>
  <c r="K1054" i="7" s="1"/>
  <c r="H1055" i="7" a="1"/>
  <c r="H1055" i="7" s="1"/>
  <c r="H1056" i="7" a="1"/>
  <c r="H1056" i="7" s="1"/>
  <c r="H1057" i="7" a="1"/>
  <c r="H1057" i="7" s="1"/>
  <c r="K1057" i="7" s="1"/>
  <c r="H1058" i="7" a="1"/>
  <c r="H1058" i="7" s="1"/>
  <c r="K1058" i="7" s="1"/>
  <c r="H1059" i="7" a="1"/>
  <c r="H1059" i="7" s="1"/>
  <c r="K1059" i="7" s="1"/>
  <c r="H1060" i="7" a="1"/>
  <c r="H1060" i="7" s="1"/>
  <c r="K1060" i="7" s="1"/>
  <c r="H1061" i="7" a="1"/>
  <c r="H1061" i="7" s="1"/>
  <c r="K1061" i="7" s="1"/>
  <c r="H1062" i="7" a="1"/>
  <c r="H1062" i="7" s="1"/>
  <c r="K1062" i="7" s="1"/>
  <c r="H1063" i="7" a="1"/>
  <c r="H1063" i="7" s="1"/>
  <c r="K1063" i="7" s="1"/>
  <c r="H1064" i="7" a="1"/>
  <c r="H1064" i="7" s="1"/>
  <c r="H1065" i="7" a="1"/>
  <c r="H1065" i="7" s="1"/>
  <c r="K1065" i="7" s="1"/>
  <c r="H1066" i="7" a="1"/>
  <c r="H1066" i="7" s="1"/>
  <c r="K1066" i="7" s="1"/>
  <c r="H1067" i="7" a="1"/>
  <c r="H1067" i="7" s="1"/>
  <c r="K1067" i="7" s="1"/>
  <c r="H1068" i="7" a="1"/>
  <c r="H1068" i="7" s="1"/>
  <c r="K1068" i="7" s="1"/>
  <c r="H1069" i="7" a="1"/>
  <c r="H1069" i="7" s="1"/>
  <c r="H1070" i="7" a="1"/>
  <c r="H1070" i="7" s="1"/>
  <c r="K1070" i="7" s="1"/>
  <c r="H1071" i="7" a="1"/>
  <c r="H1071" i="7" s="1"/>
  <c r="H1072" i="7" a="1"/>
  <c r="H1072" i="7" s="1"/>
  <c r="H1073" i="7" a="1"/>
  <c r="H1073" i="7" s="1"/>
  <c r="H1074" i="7" a="1"/>
  <c r="H1074" i="7" s="1"/>
  <c r="K1074" i="7" s="1"/>
  <c r="H1075" i="7" a="1"/>
  <c r="H1075" i="7" s="1"/>
  <c r="K1075" i="7" s="1"/>
  <c r="H1076" i="7" a="1"/>
  <c r="H1076" i="7" s="1"/>
  <c r="K1076" i="7" s="1"/>
  <c r="H1077" i="7" a="1"/>
  <c r="H1077" i="7" s="1"/>
  <c r="K1077" i="7" s="1"/>
  <c r="H1078" i="7" a="1"/>
  <c r="H1078" i="7" s="1"/>
  <c r="K1078" i="7" s="1"/>
  <c r="H1079" i="7" a="1"/>
  <c r="H1079" i="7" s="1"/>
  <c r="K1079" i="7" s="1"/>
  <c r="H1080" i="7" a="1"/>
  <c r="H1080" i="7" s="1"/>
  <c r="H1081" i="7" a="1"/>
  <c r="H1081" i="7" s="1"/>
  <c r="K1081" i="7" s="1"/>
  <c r="H1082" i="7" a="1"/>
  <c r="H1082" i="7" s="1"/>
  <c r="K1082" i="7" s="1"/>
  <c r="H1083" i="7" a="1"/>
  <c r="H1083" i="7" s="1"/>
  <c r="K1083" i="7" s="1"/>
  <c r="H1084" i="7" a="1"/>
  <c r="H1084" i="7" s="1"/>
  <c r="K1084" i="7" s="1"/>
  <c r="H1085" i="7" a="1"/>
  <c r="H1085" i="7" s="1"/>
  <c r="K1085" i="7" s="1"/>
  <c r="H1086" i="7" a="1"/>
  <c r="H1086" i="7" s="1"/>
  <c r="H1087" i="7" a="1"/>
  <c r="H1087" i="7" s="1"/>
  <c r="H1088" i="7" a="1"/>
  <c r="H1088" i="7" s="1"/>
  <c r="H1089" i="7" a="1"/>
  <c r="H1089" i="7" s="1"/>
  <c r="H1090" i="7" a="1"/>
  <c r="H1090" i="7" s="1"/>
  <c r="K1090" i="7" s="1"/>
  <c r="H1091" i="7" a="1"/>
  <c r="H1091" i="7" s="1"/>
  <c r="H1092" i="7" a="1"/>
  <c r="H1092" i="7" s="1"/>
  <c r="H1093" i="7" a="1"/>
  <c r="H1093" i="7" s="1"/>
  <c r="K1093" i="7" s="1"/>
  <c r="H1094" i="7" a="1"/>
  <c r="H1094" i="7" s="1"/>
  <c r="K1094" i="7" s="1"/>
  <c r="H1095" i="7" a="1"/>
  <c r="H1095" i="7" s="1"/>
  <c r="K1095" i="7" s="1"/>
  <c r="H1096" i="7" a="1"/>
  <c r="H1096" i="7" s="1"/>
  <c r="H1097" i="7" a="1"/>
  <c r="H1097" i="7" s="1"/>
  <c r="H1098" i="7" a="1"/>
  <c r="H1098" i="7" s="1"/>
  <c r="K1098" i="7" s="1"/>
  <c r="H1099" i="7" a="1"/>
  <c r="H1099" i="7" s="1"/>
  <c r="K1099" i="7" s="1"/>
  <c r="H1100" i="7" a="1"/>
  <c r="H1100" i="7" s="1"/>
  <c r="K1100" i="7" s="1"/>
  <c r="H1101" i="7" a="1"/>
  <c r="H1101" i="7" s="1"/>
  <c r="K1101" i="7" s="1"/>
  <c r="H1102" i="7" a="1"/>
  <c r="H1102" i="7" s="1"/>
  <c r="H1103" i="7" a="1"/>
  <c r="H1103" i="7" s="1"/>
  <c r="K1103" i="7" s="1"/>
  <c r="H1104" i="7" a="1"/>
  <c r="H1104" i="7" s="1"/>
  <c r="H1105" i="7" a="1"/>
  <c r="H1105" i="7" s="1"/>
  <c r="K1105" i="7" s="1"/>
  <c r="H1106" i="7" a="1"/>
  <c r="H1106" i="7" s="1"/>
  <c r="K1106" i="7" s="1"/>
  <c r="H1107" i="7" a="1"/>
  <c r="H1107" i="7" s="1"/>
  <c r="K1107" i="7" s="1"/>
  <c r="H1108" i="7" a="1"/>
  <c r="H1108" i="7" s="1"/>
  <c r="H1109" i="7" a="1"/>
  <c r="H1109" i="7" s="1"/>
  <c r="K1109" i="7" s="1"/>
  <c r="H1110" i="7" a="1"/>
  <c r="H1110" i="7" s="1"/>
  <c r="K1110" i="7" s="1"/>
  <c r="H1111" i="7" a="1"/>
  <c r="H1111" i="7" s="1"/>
  <c r="K1111" i="7" s="1"/>
  <c r="H1112" i="7" a="1"/>
  <c r="H1112" i="7" s="1"/>
  <c r="H1113" i="7" a="1"/>
  <c r="H1113" i="7" s="1"/>
  <c r="H1114" i="7" a="1"/>
  <c r="H1114" i="7" s="1"/>
  <c r="K1114" i="7" s="1"/>
  <c r="H1115" i="7" a="1"/>
  <c r="H1115" i="7" s="1"/>
  <c r="K1115" i="7" s="1"/>
  <c r="H1116" i="7" a="1"/>
  <c r="H1116" i="7" s="1"/>
  <c r="K1116" i="7" s="1"/>
  <c r="H1117" i="7" a="1"/>
  <c r="H1117" i="7" s="1"/>
  <c r="K1117" i="7" s="1"/>
  <c r="H1118" i="7" a="1"/>
  <c r="H1118" i="7" s="1"/>
  <c r="K1118" i="7" s="1"/>
  <c r="H1119" i="7" a="1"/>
  <c r="H1119" i="7" s="1"/>
  <c r="H1120" i="7" a="1"/>
  <c r="H1120" i="7" s="1"/>
  <c r="H1121" i="7" a="1"/>
  <c r="H1121" i="7" s="1"/>
  <c r="H1122" i="7" a="1"/>
  <c r="H1122" i="7" s="1"/>
  <c r="K1122" i="7" s="1"/>
  <c r="H1123" i="7" a="1"/>
  <c r="H1123" i="7" s="1"/>
  <c r="K1123" i="7" s="1"/>
  <c r="H1124" i="7" a="1"/>
  <c r="H1124" i="7" s="1"/>
  <c r="H1125" i="7" a="1"/>
  <c r="H1125" i="7" s="1"/>
  <c r="K1125" i="7" s="1"/>
  <c r="H1126" i="7" a="1"/>
  <c r="H1126" i="7" s="1"/>
  <c r="H1127" i="7" a="1"/>
  <c r="H1127" i="7" s="1"/>
  <c r="H1128" i="7" a="1"/>
  <c r="H1128" i="7" s="1"/>
  <c r="H1129" i="7" a="1"/>
  <c r="H1129" i="7" s="1"/>
  <c r="H1130" i="7" a="1"/>
  <c r="H1130" i="7" s="1"/>
  <c r="K1130" i="7" s="1"/>
  <c r="H1131" i="7" a="1"/>
  <c r="H1131" i="7" s="1"/>
  <c r="K1131" i="7" s="1"/>
  <c r="H1132" i="7" a="1"/>
  <c r="H1132" i="7" s="1"/>
  <c r="K1132" i="7" s="1"/>
  <c r="H1133" i="7" a="1"/>
  <c r="H1133" i="7" s="1"/>
  <c r="K1133" i="7" s="1"/>
  <c r="H1134" i="7" a="1"/>
  <c r="H1134" i="7" s="1"/>
  <c r="H1135" i="7" a="1"/>
  <c r="H1135" i="7" s="1"/>
  <c r="K1135" i="7" s="1"/>
  <c r="H1136" i="7" a="1"/>
  <c r="H1136" i="7" s="1"/>
  <c r="H1137" i="7" a="1"/>
  <c r="H1137" i="7" s="1"/>
  <c r="H1138" i="7" a="1"/>
  <c r="H1138" i="7" s="1"/>
  <c r="K1138" i="7" s="1"/>
  <c r="H1139" i="7" a="1"/>
  <c r="H1139" i="7" s="1"/>
  <c r="K1139" i="7" s="1"/>
  <c r="H1140" i="7" a="1"/>
  <c r="H1140" i="7" s="1"/>
  <c r="K1140" i="7" s="1"/>
  <c r="H1141" i="7" a="1"/>
  <c r="H1141" i="7" s="1"/>
  <c r="H1142" i="7" a="1"/>
  <c r="H1142" i="7" s="1"/>
  <c r="H1143" i="7" a="1"/>
  <c r="H1143" i="7" s="1"/>
  <c r="K1143" i="7" s="1"/>
  <c r="H1144" i="7" a="1"/>
  <c r="H1144" i="7" s="1"/>
  <c r="H1145" i="7" a="1"/>
  <c r="H1145" i="7" s="1"/>
  <c r="H1146" i="7" a="1"/>
  <c r="H1146" i="7" s="1"/>
  <c r="K1146" i="7" s="1"/>
  <c r="H1147" i="7" a="1"/>
  <c r="H1147" i="7" s="1"/>
  <c r="K1147" i="7" s="1"/>
  <c r="H1148" i="7" a="1"/>
  <c r="H1148" i="7" s="1"/>
  <c r="K1148" i="7" s="1"/>
  <c r="H1149" i="7" a="1"/>
  <c r="H1149" i="7" s="1"/>
  <c r="K1149" i="7" s="1"/>
  <c r="H1150" i="7" a="1"/>
  <c r="H1150" i="7" s="1"/>
  <c r="K1150" i="7" s="1"/>
  <c r="H1151" i="7" a="1"/>
  <c r="H1151" i="7" s="1"/>
  <c r="H1152" i="7" a="1"/>
  <c r="H1152" i="7" s="1"/>
  <c r="H1153" i="7" a="1"/>
  <c r="H1153" i="7" s="1"/>
  <c r="K1153" i="7" s="1"/>
  <c r="H1154" i="7" a="1"/>
  <c r="H1154" i="7" s="1"/>
  <c r="K1154" i="7" s="1"/>
  <c r="H1155" i="7" a="1"/>
  <c r="H1155" i="7" s="1"/>
  <c r="K1155" i="7" s="1"/>
  <c r="H1156" i="7" a="1"/>
  <c r="H1156" i="7" s="1"/>
  <c r="K1156" i="7" s="1"/>
  <c r="H1157" i="7" a="1"/>
  <c r="H1157" i="7" s="1"/>
  <c r="K1157" i="7" s="1"/>
  <c r="H1158" i="7" a="1"/>
  <c r="H1158" i="7" s="1"/>
  <c r="H1159" i="7" a="1"/>
  <c r="H1159" i="7" s="1"/>
  <c r="K1159" i="7" s="1"/>
  <c r="H1160" i="7" a="1"/>
  <c r="H1160" i="7" s="1"/>
  <c r="H1161" i="7" a="1"/>
  <c r="H1161" i="7" s="1"/>
  <c r="K1161" i="7" s="1"/>
  <c r="H1162" i="7" a="1"/>
  <c r="H1162" i="7" s="1"/>
  <c r="K1162" i="7" s="1"/>
  <c r="H1163" i="7" a="1"/>
  <c r="H1163" i="7" s="1"/>
  <c r="K1163" i="7" s="1"/>
  <c r="H1164" i="7" a="1"/>
  <c r="H1164" i="7" s="1"/>
  <c r="K1164" i="7" s="1"/>
  <c r="H1165" i="7" a="1"/>
  <c r="H1165" i="7" s="1"/>
  <c r="K1165" i="7" s="1"/>
  <c r="H1166" i="7" a="1"/>
  <c r="H1166" i="7" s="1"/>
  <c r="K1166" i="7" s="1"/>
  <c r="H1167" i="7" a="1"/>
  <c r="H1167" i="7" s="1"/>
  <c r="K1167" i="7" s="1"/>
  <c r="H1168" i="7" a="1"/>
  <c r="H1168" i="7" s="1"/>
  <c r="H1169" i="7" a="1"/>
  <c r="H1169" i="7" s="1"/>
  <c r="H1170" i="7" a="1"/>
  <c r="H1170" i="7" s="1"/>
  <c r="K1170" i="7" s="1"/>
  <c r="H1171" i="7" a="1"/>
  <c r="H1171" i="7" s="1"/>
  <c r="K1171" i="7" s="1"/>
  <c r="H1172" i="7" a="1"/>
  <c r="H1172" i="7" s="1"/>
  <c r="K1172" i="7" s="1"/>
  <c r="H1173" i="7" a="1"/>
  <c r="H1173" i="7" s="1"/>
  <c r="K1173" i="7" s="1"/>
  <c r="H1174" i="7" a="1"/>
  <c r="H1174" i="7" s="1"/>
  <c r="H1175" i="7" a="1"/>
  <c r="H1175" i="7" s="1"/>
  <c r="K1175" i="7" s="1"/>
  <c r="H1176" i="7" a="1"/>
  <c r="H1176" i="7" s="1"/>
  <c r="H1177" i="7" a="1"/>
  <c r="H1177" i="7" s="1"/>
  <c r="K1177" i="7" s="1"/>
  <c r="H1178" i="7" a="1"/>
  <c r="H1178" i="7" s="1"/>
  <c r="K1178" i="7" s="1"/>
  <c r="H1179" i="7" a="1"/>
  <c r="H1179" i="7" s="1"/>
  <c r="K1179" i="7" s="1"/>
  <c r="H1180" i="7" a="1"/>
  <c r="H1180" i="7" s="1"/>
  <c r="K1180" i="7" s="1"/>
  <c r="H1181" i="7" a="1"/>
  <c r="H1181" i="7" s="1"/>
  <c r="K1181" i="7" s="1"/>
  <c r="H1182" i="7" a="1"/>
  <c r="H1182" i="7" s="1"/>
  <c r="K1182" i="7" s="1"/>
  <c r="H1183" i="7" a="1"/>
  <c r="H1183" i="7" s="1"/>
  <c r="K1183" i="7" s="1"/>
  <c r="H1184" i="7" a="1"/>
  <c r="H1184" i="7" s="1"/>
  <c r="H1185" i="7" a="1"/>
  <c r="H1185" i="7" s="1"/>
  <c r="H1186" i="7" a="1"/>
  <c r="H1186" i="7" s="1"/>
  <c r="K1186" i="7" s="1"/>
  <c r="H1187" i="7" a="1"/>
  <c r="H1187" i="7" s="1"/>
  <c r="K1187" i="7" s="1"/>
  <c r="H1188" i="7" a="1"/>
  <c r="H1188" i="7" s="1"/>
  <c r="K1188" i="7" s="1"/>
  <c r="H1189" i="7" a="1"/>
  <c r="H1189" i="7" s="1"/>
  <c r="K1189" i="7" s="1"/>
  <c r="H1190" i="7" a="1"/>
  <c r="H1190" i="7" s="1"/>
  <c r="H1191" i="7" a="1"/>
  <c r="H1191" i="7" s="1"/>
  <c r="K1191" i="7" s="1"/>
  <c r="H1192" i="7" a="1"/>
  <c r="H1192" i="7" s="1"/>
  <c r="H1193" i="7" a="1"/>
  <c r="H1193" i="7" s="1"/>
  <c r="H1194" i="7" a="1"/>
  <c r="H1194" i="7" s="1"/>
  <c r="K1194" i="7" s="1"/>
  <c r="H1195" i="7" a="1"/>
  <c r="H1195" i="7" s="1"/>
  <c r="K1195" i="7" s="1"/>
  <c r="H1196" i="7" a="1"/>
  <c r="H1196" i="7" s="1"/>
  <c r="K1196" i="7" s="1"/>
  <c r="H1197" i="7" a="1"/>
  <c r="H1197" i="7" s="1"/>
  <c r="K1197" i="7" s="1"/>
  <c r="H1198" i="7" a="1"/>
  <c r="H1198" i="7" s="1"/>
  <c r="K1198" i="7" s="1"/>
  <c r="H1199" i="7" a="1"/>
  <c r="H1199" i="7" s="1"/>
  <c r="K1199" i="7" s="1"/>
  <c r="H1200" i="7" a="1"/>
  <c r="H1200" i="7" s="1"/>
  <c r="H1201" i="7" a="1"/>
  <c r="H1201" i="7" s="1"/>
  <c r="H1202" i="7" a="1"/>
  <c r="H1202" i="7" s="1"/>
  <c r="K1202" i="7" s="1"/>
  <c r="H1203" i="7" a="1"/>
  <c r="H1203" i="7" s="1"/>
  <c r="K1203" i="7" s="1"/>
  <c r="H1204" i="7" a="1"/>
  <c r="H1204" i="7" s="1"/>
  <c r="K1204" i="7" s="1"/>
  <c r="H1205" i="7" a="1"/>
  <c r="H1205" i="7" s="1"/>
  <c r="K1205" i="7" s="1"/>
  <c r="H1206" i="7" a="1"/>
  <c r="H1206" i="7" s="1"/>
  <c r="H1207" i="7" a="1"/>
  <c r="H1207" i="7" s="1"/>
  <c r="K1207" i="7" s="1"/>
  <c r="H1208" i="7" a="1"/>
  <c r="H1208" i="7" s="1"/>
  <c r="H1209" i="7" a="1"/>
  <c r="H1209" i="7" s="1"/>
  <c r="H1210" i="7" a="1"/>
  <c r="H1210" i="7" s="1"/>
  <c r="K1210" i="7" s="1"/>
  <c r="H1211" i="7" a="1"/>
  <c r="H1211" i="7" s="1"/>
  <c r="K1211" i="7" s="1"/>
  <c r="H1212" i="7" a="1"/>
  <c r="H1212" i="7" s="1"/>
  <c r="H1213" i="7" a="1"/>
  <c r="H1213" i="7" s="1"/>
  <c r="H1214" i="7" a="1"/>
  <c r="H1214" i="7" s="1"/>
  <c r="K1214" i="7" s="1"/>
  <c r="H1215" i="7" a="1"/>
  <c r="H1215" i="7" s="1"/>
  <c r="K1215" i="7" s="1"/>
  <c r="H1216" i="7" a="1"/>
  <c r="H1216" i="7" s="1"/>
  <c r="K1216" i="7" s="1"/>
  <c r="H1217" i="7" a="1"/>
  <c r="H1217" i="7" s="1"/>
  <c r="K1217" i="7" s="1"/>
  <c r="H1218" i="7" a="1"/>
  <c r="H1218" i="7" s="1"/>
  <c r="K1218" i="7" s="1"/>
  <c r="H1219" i="7" a="1"/>
  <c r="H1219" i="7" s="1"/>
  <c r="K1219" i="7" s="1"/>
  <c r="H1220" i="7" a="1"/>
  <c r="H1220" i="7" s="1"/>
  <c r="K1220" i="7" s="1"/>
  <c r="H1221" i="7" a="1"/>
  <c r="H1221" i="7" s="1"/>
  <c r="K1221" i="7" s="1"/>
  <c r="H1222" i="7" a="1"/>
  <c r="H1222" i="7" s="1"/>
  <c r="H1223" i="7" a="1"/>
  <c r="H1223" i="7" s="1"/>
  <c r="H1224" i="7" a="1"/>
  <c r="H1224" i="7" s="1"/>
  <c r="H1225" i="7" a="1"/>
  <c r="H1225" i="7" s="1"/>
  <c r="H1226" i="7" a="1"/>
  <c r="H1226" i="7" s="1"/>
  <c r="K1226" i="7" s="1"/>
  <c r="H1227" i="7" a="1"/>
  <c r="H1227" i="7" s="1"/>
  <c r="K1227" i="7" s="1"/>
  <c r="H1228" i="7" a="1"/>
  <c r="H1228" i="7" s="1"/>
  <c r="H1229" i="7" a="1"/>
  <c r="H1229" i="7" s="1"/>
  <c r="K1229" i="7" s="1"/>
  <c r="H1230" i="7" a="1"/>
  <c r="H1230" i="7" s="1"/>
  <c r="K1230" i="7" s="1"/>
  <c r="H1231" i="7" a="1"/>
  <c r="H1231" i="7" s="1"/>
  <c r="K1231" i="7" s="1"/>
  <c r="H1232" i="7" a="1"/>
  <c r="H1232" i="7" s="1"/>
  <c r="K1232" i="7" s="1"/>
  <c r="H1233" i="7" a="1"/>
  <c r="H1233" i="7" s="1"/>
  <c r="K1233" i="7" s="1"/>
  <c r="H1234" i="7" a="1"/>
  <c r="H1234" i="7" s="1"/>
  <c r="K1234" i="7" s="1"/>
  <c r="H1235" i="7" a="1"/>
  <c r="H1235" i="7" s="1"/>
  <c r="K1235" i="7" s="1"/>
  <c r="H1236" i="7" a="1"/>
  <c r="H1236" i="7" s="1"/>
  <c r="K1236" i="7" s="1"/>
  <c r="H1237" i="7" a="1"/>
  <c r="H1237" i="7" s="1"/>
  <c r="K1237" i="7" s="1"/>
  <c r="H1238" i="7" a="1"/>
  <c r="H1238" i="7" s="1"/>
  <c r="K1238" i="7" s="1"/>
  <c r="H1239" i="7" a="1"/>
  <c r="H1239" i="7" s="1"/>
  <c r="K1239" i="7" s="1"/>
  <c r="H1240" i="7" a="1"/>
  <c r="H1240" i="7" s="1"/>
  <c r="H1241" i="7" a="1"/>
  <c r="H1241" i="7" s="1"/>
  <c r="H1242" i="7" a="1"/>
  <c r="H1242" i="7" s="1"/>
  <c r="K1242" i="7" s="1"/>
  <c r="H1243" i="7" a="1"/>
  <c r="H1243" i="7" s="1"/>
  <c r="K1243" i="7" s="1"/>
  <c r="H1244" i="7" a="1"/>
  <c r="H1244" i="7" s="1"/>
  <c r="H1245" i="7" a="1"/>
  <c r="H1245" i="7" s="1"/>
  <c r="H1246" i="7" a="1"/>
  <c r="H1246" i="7" s="1"/>
  <c r="K1246" i="7" s="1"/>
  <c r="H1247" i="7" a="1"/>
  <c r="H1247" i="7" s="1"/>
  <c r="H1248" i="7" a="1"/>
  <c r="H1248" i="7" s="1"/>
  <c r="H1249" i="7" a="1"/>
  <c r="H1249" i="7" s="1"/>
  <c r="H1250" i="7" a="1"/>
  <c r="H1250" i="7" s="1"/>
  <c r="K1250" i="7" s="1"/>
  <c r="H1251" i="7" a="1"/>
  <c r="H1251" i="7" s="1"/>
  <c r="K1251" i="7" s="1"/>
  <c r="H1252" i="7" a="1"/>
  <c r="H1252" i="7" s="1"/>
  <c r="K1252" i="7" s="1"/>
  <c r="H1253" i="7" a="1"/>
  <c r="H1253" i="7" s="1"/>
  <c r="K1253" i="7" s="1"/>
  <c r="H1254" i="7" a="1"/>
  <c r="H1254" i="7" s="1"/>
  <c r="K1254" i="7" s="1"/>
  <c r="H1255" i="7" a="1"/>
  <c r="H1255" i="7" s="1"/>
  <c r="K1255" i="7" s="1"/>
  <c r="H1256" i="7" a="1"/>
  <c r="H1256" i="7" s="1"/>
  <c r="H1257" i="7" a="1"/>
  <c r="H1257" i="7" s="1"/>
  <c r="K1257" i="7" s="1"/>
  <c r="H1258" i="7" a="1"/>
  <c r="H1258" i="7" s="1"/>
  <c r="K1258" i="7" s="1"/>
  <c r="H1259" i="7" a="1"/>
  <c r="H1259" i="7" s="1"/>
  <c r="H1260" i="7" a="1"/>
  <c r="H1260" i="7" s="1"/>
  <c r="H1261" i="7" a="1"/>
  <c r="H1261" i="7" s="1"/>
  <c r="K1261" i="7" s="1"/>
  <c r="H1262" i="7" a="1"/>
  <c r="H1262" i="7" s="1"/>
  <c r="K1262" i="7" s="1"/>
  <c r="H1263" i="7" a="1"/>
  <c r="H1263" i="7" s="1"/>
  <c r="K1263" i="7" s="1"/>
  <c r="H1264" i="7" a="1"/>
  <c r="H1264" i="7" s="1"/>
  <c r="H1265" i="7" a="1"/>
  <c r="H1265" i="7" s="1"/>
  <c r="H1266" i="7" a="1"/>
  <c r="H1266" i="7" s="1"/>
  <c r="K1266" i="7" s="1"/>
  <c r="H1267" i="7" a="1"/>
  <c r="H1267" i="7" s="1"/>
  <c r="K1267" i="7" s="1"/>
  <c r="H1268" i="7" a="1"/>
  <c r="H1268" i="7" s="1"/>
  <c r="K1268" i="7" s="1"/>
  <c r="H1269" i="7" a="1"/>
  <c r="H1269" i="7" s="1"/>
  <c r="K1269" i="7" s="1"/>
  <c r="H1270" i="7" a="1"/>
  <c r="H1270" i="7" s="1"/>
  <c r="K1270" i="7" s="1"/>
  <c r="H1271" i="7" a="1"/>
  <c r="H1271" i="7" s="1"/>
  <c r="K1271" i="7" s="1"/>
  <c r="H1272" i="7" a="1"/>
  <c r="H1272" i="7" s="1"/>
  <c r="H1273" i="7" a="1"/>
  <c r="H1273" i="7" s="1"/>
  <c r="K1273" i="7" s="1"/>
  <c r="H1274" i="7" a="1"/>
  <c r="H1274" i="7" s="1"/>
  <c r="K1274" i="7" s="1"/>
  <c r="H1275" i="7" a="1"/>
  <c r="H1275" i="7" s="1"/>
  <c r="K1275" i="7" s="1"/>
  <c r="H1276" i="7" a="1"/>
  <c r="H1276" i="7" s="1"/>
  <c r="H1277" i="7" a="1"/>
  <c r="H1277" i="7" s="1"/>
  <c r="H1278" i="7" a="1"/>
  <c r="H1278" i="7" s="1"/>
  <c r="K1278" i="7" s="1"/>
  <c r="H1279" i="7" a="1"/>
  <c r="H1279" i="7" s="1"/>
  <c r="H1280" i="7" a="1"/>
  <c r="H1280" i="7" s="1"/>
  <c r="H1281" i="7" a="1"/>
  <c r="H1281" i="7" s="1"/>
  <c r="K1281" i="7" s="1"/>
  <c r="H1282" i="7" a="1"/>
  <c r="H1282" i="7" s="1"/>
  <c r="K1282" i="7" s="1"/>
  <c r="H1283" i="7" a="1"/>
  <c r="H1283" i="7" s="1"/>
  <c r="K1283" i="7" s="1"/>
  <c r="H1284" i="7" a="1"/>
  <c r="H1284" i="7" s="1"/>
  <c r="K1284" i="7" s="1"/>
  <c r="H1285" i="7" a="1"/>
  <c r="H1285" i="7" s="1"/>
  <c r="K1285" i="7" s="1"/>
  <c r="H1286" i="7" a="1"/>
  <c r="H1286" i="7" s="1"/>
  <c r="K1286" i="7" s="1"/>
  <c r="H1287" i="7" a="1"/>
  <c r="H1287" i="7" s="1"/>
  <c r="K1287" i="7" s="1"/>
  <c r="H1288" i="7" a="1"/>
  <c r="H1288" i="7" s="1"/>
  <c r="H1289" i="7" a="1"/>
  <c r="H1289" i="7" s="1"/>
  <c r="K1289" i="7" s="1"/>
  <c r="H1290" i="7" a="1"/>
  <c r="H1290" i="7" s="1"/>
  <c r="K1290" i="7" s="1"/>
  <c r="H1291" i="7" a="1"/>
  <c r="H1291" i="7" s="1"/>
  <c r="K1291" i="7" s="1"/>
  <c r="H1292" i="7" a="1"/>
  <c r="H1292" i="7" s="1"/>
  <c r="K1292" i="7" s="1"/>
  <c r="H1293" i="7" a="1"/>
  <c r="H1293" i="7" s="1"/>
  <c r="K1293" i="7" s="1"/>
  <c r="H1294" i="7" a="1"/>
  <c r="H1294" i="7" s="1"/>
  <c r="K1294" i="7" s="1"/>
  <c r="H1295" i="7" a="1"/>
  <c r="H1295" i="7" s="1"/>
  <c r="K1295" i="7" s="1"/>
  <c r="H1296" i="7" a="1"/>
  <c r="H1296" i="7" s="1"/>
  <c r="H1297" i="7" a="1"/>
  <c r="H1297" i="7" s="1"/>
  <c r="H1298" i="7" a="1"/>
  <c r="H1298" i="7" s="1"/>
  <c r="K1298" i="7" s="1"/>
  <c r="H1299" i="7" a="1"/>
  <c r="H1299" i="7" s="1"/>
  <c r="K1299" i="7" s="1"/>
  <c r="H1300" i="7" a="1"/>
  <c r="H1300" i="7" s="1"/>
  <c r="K1300" i="7" s="1"/>
  <c r="H1301" i="7" a="1"/>
  <c r="H1301" i="7" s="1"/>
  <c r="K1301" i="7" s="1"/>
  <c r="H1302" i="7" a="1"/>
  <c r="H1302" i="7" s="1"/>
  <c r="K1302" i="7" s="1"/>
  <c r="H1303" i="7" a="1"/>
  <c r="H1303" i="7" s="1"/>
  <c r="K1303" i="7" s="1"/>
  <c r="H1304" i="7" a="1"/>
  <c r="H1304" i="7" s="1"/>
  <c r="H1305" i="7" a="1"/>
  <c r="H1305" i="7" s="1"/>
  <c r="K1305" i="7" s="1"/>
  <c r="H1306" i="7" a="1"/>
  <c r="H1306" i="7" s="1"/>
  <c r="K1306" i="7" s="1"/>
  <c r="H1307" i="7" a="1"/>
  <c r="H1307" i="7" s="1"/>
  <c r="K1307" i="7" s="1"/>
  <c r="H1308" i="7" a="1"/>
  <c r="H1308" i="7" s="1"/>
  <c r="K1308" i="7" s="1"/>
  <c r="H1309" i="7" a="1"/>
  <c r="H1309" i="7" s="1"/>
  <c r="H1310" i="7" a="1"/>
  <c r="H1310" i="7" s="1"/>
  <c r="H1311" i="7" a="1"/>
  <c r="H1311" i="7" s="1"/>
  <c r="H1312" i="7" a="1"/>
  <c r="H1312" i="7" s="1"/>
  <c r="H1313" i="7" a="1"/>
  <c r="H1313" i="7" s="1"/>
  <c r="H1314" i="7" a="1"/>
  <c r="H1314" i="7" s="1"/>
  <c r="K1314" i="7" s="1"/>
  <c r="H1315" i="7" a="1"/>
  <c r="H1315" i="7" s="1"/>
  <c r="H1316" i="7" a="1"/>
  <c r="H1316" i="7" s="1"/>
  <c r="H1317" i="7" a="1"/>
  <c r="H1317" i="7" s="1"/>
  <c r="K1317" i="7" s="1"/>
  <c r="H1318" i="7" a="1"/>
  <c r="H1318" i="7" s="1"/>
  <c r="K1318" i="7" s="1"/>
  <c r="H1319" i="7" a="1"/>
  <c r="H1319" i="7" s="1"/>
  <c r="K1319" i="7" s="1"/>
  <c r="H1320" i="7" a="1"/>
  <c r="H1320" i="7" s="1"/>
  <c r="H1321" i="7" a="1"/>
  <c r="H1321" i="7" s="1"/>
  <c r="H1322" i="7" a="1"/>
  <c r="H1322" i="7" s="1"/>
  <c r="K1322" i="7" s="1"/>
  <c r="H1323" i="7" a="1"/>
  <c r="H1323" i="7" s="1"/>
  <c r="K1323" i="7" s="1"/>
  <c r="H1324" i="7" a="1"/>
  <c r="H1324" i="7" s="1"/>
  <c r="K1324" i="7" s="1"/>
  <c r="H1325" i="7" a="1"/>
  <c r="H1325" i="7" s="1"/>
  <c r="K1325" i="7" s="1"/>
  <c r="H1326" i="7" a="1"/>
  <c r="H1326" i="7" s="1"/>
  <c r="H1327" i="7" a="1"/>
  <c r="H1327" i="7" s="1"/>
  <c r="K1327" i="7" s="1"/>
  <c r="H1328" i="7" a="1"/>
  <c r="H1328" i="7" s="1"/>
  <c r="H1329" i="7" a="1"/>
  <c r="H1329" i="7" s="1"/>
  <c r="H1330" i="7" a="1"/>
  <c r="H1330" i="7" s="1"/>
  <c r="K1330" i="7" s="1"/>
  <c r="H1331" i="7" a="1"/>
  <c r="H1331" i="7" s="1"/>
  <c r="K1331" i="7" s="1"/>
  <c r="H1332" i="7" a="1"/>
  <c r="H1332" i="7" s="1"/>
  <c r="H1333" i="7" a="1"/>
  <c r="H1333" i="7" s="1"/>
  <c r="K1333" i="7" s="1"/>
  <c r="H1334" i="7" a="1"/>
  <c r="H1334" i="7" s="1"/>
  <c r="K1334" i="7" s="1"/>
  <c r="H1335" i="7" a="1"/>
  <c r="H1335" i="7" s="1"/>
  <c r="K1335" i="7" s="1"/>
  <c r="H1336" i="7" a="1"/>
  <c r="H1336" i="7" s="1"/>
  <c r="H1337" i="7" a="1"/>
  <c r="H1337" i="7" s="1"/>
  <c r="H1338" i="7" a="1"/>
  <c r="H1338" i="7" s="1"/>
  <c r="K1338" i="7" s="1"/>
  <c r="H1339" i="7" a="1"/>
  <c r="H1339" i="7" s="1"/>
  <c r="K1339" i="7" s="1"/>
  <c r="H1340" i="7" a="1"/>
  <c r="H1340" i="7" s="1"/>
  <c r="K1340" i="7" s="1"/>
  <c r="H1341" i="7" a="1"/>
  <c r="H1341" i="7" s="1"/>
  <c r="K1341" i="7" s="1"/>
  <c r="H1342" i="7" a="1"/>
  <c r="H1342" i="7" s="1"/>
  <c r="K1342" i="7" s="1"/>
  <c r="H1343" i="7" a="1"/>
  <c r="H1343" i="7" s="1"/>
  <c r="H1344" i="7" a="1"/>
  <c r="H1344" i="7" s="1"/>
  <c r="H1345" i="7" a="1"/>
  <c r="H1345" i="7" s="1"/>
  <c r="H1346" i="7" a="1"/>
  <c r="H1346" i="7" s="1"/>
  <c r="K1346" i="7" s="1"/>
  <c r="H1347" i="7" a="1"/>
  <c r="H1347" i="7" s="1"/>
  <c r="K1347" i="7" s="1"/>
  <c r="H1348" i="7" a="1"/>
  <c r="H1348" i="7" s="1"/>
  <c r="H1349" i="7" a="1"/>
  <c r="H1349" i="7" s="1"/>
  <c r="K1349" i="7" s="1"/>
  <c r="H1350" i="7" a="1"/>
  <c r="H1350" i="7" s="1"/>
  <c r="H1351" i="7" a="1"/>
  <c r="H1351" i="7" s="1"/>
  <c r="K1351" i="7" s="1"/>
  <c r="H1352" i="7" a="1"/>
  <c r="H1352" i="7" s="1"/>
  <c r="K1352" i="7" s="1"/>
  <c r="H1353" i="7" a="1"/>
  <c r="H1353" i="7" s="1"/>
  <c r="K1353" i="7" s="1"/>
  <c r="H1354" i="7" a="1"/>
  <c r="H1354" i="7" s="1"/>
  <c r="K1354" i="7" s="1"/>
  <c r="H1355" i="7" a="1"/>
  <c r="H1355" i="7" s="1"/>
  <c r="K1355" i="7" s="1"/>
  <c r="H1356" i="7" a="1"/>
  <c r="H1356" i="7" s="1"/>
  <c r="K1356" i="7" s="1"/>
  <c r="H1357" i="7" a="1"/>
  <c r="H1357" i="7" s="1"/>
  <c r="K1357" i="7" s="1"/>
  <c r="H1358" i="7" a="1"/>
  <c r="H1358" i="7" s="1"/>
  <c r="K1358" i="7" s="1"/>
  <c r="H1359" i="7" a="1"/>
  <c r="H1359" i="7" s="1"/>
  <c r="K1359" i="7" s="1"/>
  <c r="H1360" i="7" a="1"/>
  <c r="H1360" i="7" s="1"/>
  <c r="H1361" i="7" a="1"/>
  <c r="H1361" i="7" s="1"/>
  <c r="H1362" i="7" a="1"/>
  <c r="H1362" i="7" s="1"/>
  <c r="K1362" i="7" s="1"/>
  <c r="H1363" i="7" a="1"/>
  <c r="H1363" i="7" s="1"/>
  <c r="K1363" i="7" s="1"/>
  <c r="H1364" i="7" a="1"/>
  <c r="H1364" i="7" s="1"/>
  <c r="H1365" i="7" a="1"/>
  <c r="H1365" i="7" s="1"/>
  <c r="K1365" i="7" s="1"/>
  <c r="H1366" i="7" a="1"/>
  <c r="H1366" i="7" s="1"/>
  <c r="H1367" i="7" a="1"/>
  <c r="H1367" i="7" s="1"/>
  <c r="K1367" i="7" s="1"/>
  <c r="H1368" i="7" a="1"/>
  <c r="H1368" i="7" s="1"/>
  <c r="K1368" i="7" s="1"/>
  <c r="H1369" i="7" a="1"/>
  <c r="H1369" i="7" s="1"/>
  <c r="K1369" i="7" s="1"/>
  <c r="H1370" i="7" a="1"/>
  <c r="H1370" i="7" s="1"/>
  <c r="K1370" i="7" s="1"/>
  <c r="H1371" i="7" a="1"/>
  <c r="H1371" i="7" s="1"/>
  <c r="K1371" i="7" s="1"/>
  <c r="H1372" i="7" a="1"/>
  <c r="H1372" i="7" s="1"/>
  <c r="K1372" i="7" s="1"/>
  <c r="H1373" i="7" a="1"/>
  <c r="H1373" i="7" s="1"/>
  <c r="H1374" i="7" a="1"/>
  <c r="H1374" i="7" s="1"/>
  <c r="H1375" i="7" a="1"/>
  <c r="H1375" i="7" s="1"/>
  <c r="K1375" i="7" s="1"/>
  <c r="H1376" i="7" a="1"/>
  <c r="H1376" i="7" s="1"/>
  <c r="H1377" i="7" a="1"/>
  <c r="H1377" i="7" s="1"/>
  <c r="K1377" i="7" s="1"/>
  <c r="H1378" i="7" a="1"/>
  <c r="H1378" i="7" s="1"/>
  <c r="K1378" i="7" s="1"/>
  <c r="H1379" i="7" a="1"/>
  <c r="H1379" i="7" s="1"/>
  <c r="K1379" i="7" s="1"/>
  <c r="H1380" i="7" a="1"/>
  <c r="H1380" i="7" s="1"/>
  <c r="K1380" i="7" s="1"/>
  <c r="H1381" i="7" a="1"/>
  <c r="H1381" i="7" s="1"/>
  <c r="H1382" i="7" a="1"/>
  <c r="H1382" i="7" s="1"/>
  <c r="H1383" i="7" a="1"/>
  <c r="H1383" i="7" s="1"/>
  <c r="K1383" i="7" s="1"/>
  <c r="H1384" i="7" a="1"/>
  <c r="H1384" i="7" s="1"/>
  <c r="H1385" i="7" a="1"/>
  <c r="H1385" i="7" s="1"/>
  <c r="K1385" i="7" s="1"/>
  <c r="H1386" i="7" a="1"/>
  <c r="H1386" i="7" s="1"/>
  <c r="K1386" i="7" s="1"/>
  <c r="H1387" i="7" a="1"/>
  <c r="H1387" i="7" s="1"/>
  <c r="K1387" i="7" s="1"/>
  <c r="H1388" i="7" a="1"/>
  <c r="H1388" i="7" s="1"/>
  <c r="K1388" i="7" s="1"/>
  <c r="H1389" i="7" a="1"/>
  <c r="H1389" i="7" s="1"/>
  <c r="K1389" i="7" s="1"/>
  <c r="H1390" i="7" a="1"/>
  <c r="H1390" i="7" s="1"/>
  <c r="H1391" i="7" a="1"/>
  <c r="H1391" i="7" s="1"/>
  <c r="K1391" i="7" s="1"/>
  <c r="H1392" i="7" a="1"/>
  <c r="H1392" i="7" s="1"/>
  <c r="H1393" i="7" a="1"/>
  <c r="H1393" i="7" s="1"/>
  <c r="K1393" i="7" s="1"/>
  <c r="H1394" i="7" a="1"/>
  <c r="H1394" i="7" s="1"/>
  <c r="K1394" i="7" s="1"/>
  <c r="H1395" i="7" a="1"/>
  <c r="H1395" i="7" s="1"/>
  <c r="K1395" i="7" s="1"/>
  <c r="H1396" i="7" a="1"/>
  <c r="H1396" i="7" s="1"/>
  <c r="K1396" i="7" s="1"/>
  <c r="H1397" i="7" a="1"/>
  <c r="H1397" i="7" s="1"/>
  <c r="H1398" i="7" a="1"/>
  <c r="H1398" i="7" s="1"/>
  <c r="H1399" i="7" a="1"/>
  <c r="H1399" i="7" s="1"/>
  <c r="K1399" i="7" s="1"/>
  <c r="H1400" i="7" a="1"/>
  <c r="H1400" i="7" s="1"/>
  <c r="H1401" i="7" a="1"/>
  <c r="H1401" i="7" s="1"/>
  <c r="K1401" i="7" s="1"/>
  <c r="H1402" i="7" a="1"/>
  <c r="H1402" i="7" s="1"/>
  <c r="K1402" i="7" s="1"/>
  <c r="H1403" i="7" a="1"/>
  <c r="H1403" i="7" s="1"/>
  <c r="K1403" i="7" s="1"/>
  <c r="H1404" i="7" a="1"/>
  <c r="H1404" i="7" s="1"/>
  <c r="K1404" i="7" s="1"/>
  <c r="H1405" i="7" a="1"/>
  <c r="H1405" i="7" s="1"/>
  <c r="K1405" i="7" s="1"/>
  <c r="H1406" i="7" a="1"/>
  <c r="H1406" i="7" s="1"/>
  <c r="K1406" i="7" s="1"/>
  <c r="H1407" i="7" a="1"/>
  <c r="H1407" i="7" s="1"/>
  <c r="K1407" i="7" s="1"/>
  <c r="H1408" i="7" a="1"/>
  <c r="H1408" i="7" s="1"/>
  <c r="H1409" i="7" a="1"/>
  <c r="H1409" i="7" s="1"/>
  <c r="K1409" i="7" s="1"/>
  <c r="H1410" i="7" a="1"/>
  <c r="H1410" i="7" s="1"/>
  <c r="K1410" i="7" s="1"/>
  <c r="H1411" i="7" a="1"/>
  <c r="H1411" i="7" s="1"/>
  <c r="K1411" i="7" s="1"/>
  <c r="H1412" i="7" a="1"/>
  <c r="H1412" i="7" s="1"/>
  <c r="K1412" i="7" s="1"/>
  <c r="H1413" i="7" a="1"/>
  <c r="H1413" i="7" s="1"/>
  <c r="K1413" i="7" s="1"/>
  <c r="H1414" i="7" a="1"/>
  <c r="H1414" i="7" s="1"/>
  <c r="H1415" i="7" a="1"/>
  <c r="H1415" i="7" s="1"/>
  <c r="K1415" i="7" s="1"/>
  <c r="H1416" i="7" a="1"/>
  <c r="H1416" i="7" s="1"/>
  <c r="H1417" i="7" a="1"/>
  <c r="H1417" i="7" s="1"/>
  <c r="K1417" i="7" s="1"/>
  <c r="H1418" i="7" a="1"/>
  <c r="H1418" i="7" s="1"/>
  <c r="K1418" i="7" s="1"/>
  <c r="H1419" i="7" a="1"/>
  <c r="H1419" i="7" s="1"/>
  <c r="K1419" i="7" s="1"/>
  <c r="H1420" i="7" a="1"/>
  <c r="H1420" i="7" s="1"/>
  <c r="K1420" i="7" s="1"/>
  <c r="H1421" i="7" a="1"/>
  <c r="H1421" i="7" s="1"/>
  <c r="K1421" i="7" s="1"/>
  <c r="H1422" i="7" a="1"/>
  <c r="H1422" i="7" s="1"/>
  <c r="K1422" i="7" s="1"/>
  <c r="H1423" i="7" a="1"/>
  <c r="H1423" i="7" s="1"/>
  <c r="K1423" i="7" s="1"/>
  <c r="H1424" i="7" a="1"/>
  <c r="H1424" i="7" s="1"/>
  <c r="H1425" i="7" a="1"/>
  <c r="H1425" i="7" s="1"/>
  <c r="K1425" i="7" s="1"/>
  <c r="H1426" i="7" a="1"/>
  <c r="H1426" i="7" s="1"/>
  <c r="K1426" i="7" s="1"/>
  <c r="H1427" i="7" a="1"/>
  <c r="H1427" i="7" s="1"/>
  <c r="K1427" i="7" s="1"/>
  <c r="H1428" i="7" a="1"/>
  <c r="H1428" i="7" s="1"/>
  <c r="K1428" i="7" s="1"/>
  <c r="H1429" i="7" a="1"/>
  <c r="H1429" i="7" s="1"/>
  <c r="K1429" i="7" s="1"/>
  <c r="H1430" i="7" a="1"/>
  <c r="H1430" i="7" s="1"/>
  <c r="H1431" i="7" a="1"/>
  <c r="H1431" i="7" s="1"/>
  <c r="K1431" i="7" s="1"/>
  <c r="H1432" i="7" a="1"/>
  <c r="H1432" i="7" s="1"/>
  <c r="H1433" i="7" a="1"/>
  <c r="H1433" i="7" s="1"/>
  <c r="K1433" i="7" s="1"/>
  <c r="H1434" i="7" a="1"/>
  <c r="H1434" i="7" s="1"/>
  <c r="K1434" i="7" s="1"/>
  <c r="H1435" i="7" a="1"/>
  <c r="H1435" i="7" s="1"/>
  <c r="K1435" i="7" s="1"/>
  <c r="H1436" i="7" a="1"/>
  <c r="H1436" i="7" s="1"/>
  <c r="K1436" i="7" s="1"/>
  <c r="H1437" i="7" a="1"/>
  <c r="H1437" i="7" s="1"/>
  <c r="K1437" i="7" s="1"/>
  <c r="H1438" i="7" a="1"/>
  <c r="H1438" i="7" s="1"/>
  <c r="K1438" i="7" s="1"/>
  <c r="H1439" i="7" a="1"/>
  <c r="H1439" i="7" s="1"/>
  <c r="K1439" i="7" s="1"/>
  <c r="H1440" i="7" a="1"/>
  <c r="H1440" i="7" s="1"/>
  <c r="H1441" i="7" a="1"/>
  <c r="H1441" i="7" s="1"/>
  <c r="K1441" i="7" s="1"/>
  <c r="H1442" i="7" a="1"/>
  <c r="H1442" i="7" s="1"/>
  <c r="K1442" i="7" s="1"/>
  <c r="H1443" i="7" a="1"/>
  <c r="H1443" i="7" s="1"/>
  <c r="K1443" i="7" s="1"/>
  <c r="H1444" i="7" a="1"/>
  <c r="H1444" i="7" s="1"/>
  <c r="K1444" i="7" s="1"/>
  <c r="H1445" i="7" a="1"/>
  <c r="H1445" i="7" s="1"/>
  <c r="K1445" i="7" s="1"/>
  <c r="H1446" i="7" a="1"/>
  <c r="H1446" i="7" s="1"/>
  <c r="H1447" i="7" a="1"/>
  <c r="H1447" i="7" s="1"/>
  <c r="K1447" i="7" s="1"/>
  <c r="H1448" i="7" a="1"/>
  <c r="H1448" i="7" s="1"/>
  <c r="H1449" i="7" a="1"/>
  <c r="H1449" i="7" s="1"/>
  <c r="K1449" i="7" s="1"/>
  <c r="H1450" i="7" a="1"/>
  <c r="H1450" i="7" s="1"/>
  <c r="K1450" i="7" s="1"/>
  <c r="H1451" i="7" a="1"/>
  <c r="H1451" i="7" s="1"/>
  <c r="H1452" i="7" a="1"/>
  <c r="H1452" i="7" s="1"/>
  <c r="K1452" i="7" s="1"/>
  <c r="H1453" i="7" a="1"/>
  <c r="H1453" i="7" s="1"/>
  <c r="K1453" i="7" s="1"/>
  <c r="H1454" i="7" a="1"/>
  <c r="H1454" i="7" s="1"/>
  <c r="K1454" i="7" s="1"/>
  <c r="H1455" i="7" a="1"/>
  <c r="H1455" i="7" s="1"/>
  <c r="K1455" i="7" s="1"/>
  <c r="H1456" i="7" a="1"/>
  <c r="H1456" i="7" s="1"/>
  <c r="K1456" i="7" s="1"/>
  <c r="H1457" i="7" a="1"/>
  <c r="H1457" i="7" s="1"/>
  <c r="K1457" i="7" s="1"/>
  <c r="H1458" i="7" a="1"/>
  <c r="H1458" i="7" s="1"/>
  <c r="K1458" i="7" s="1"/>
  <c r="H1459" i="7" a="1"/>
  <c r="H1459" i="7" s="1"/>
  <c r="K1459" i="7" s="1"/>
  <c r="H1460" i="7" a="1"/>
  <c r="H1460" i="7" s="1"/>
  <c r="K1460" i="7" s="1"/>
  <c r="H1461" i="7" a="1"/>
  <c r="H1461" i="7" s="1"/>
  <c r="H1462" i="7" a="1"/>
  <c r="H1462" i="7" s="1"/>
  <c r="H1463" i="7" a="1"/>
  <c r="H1463" i="7" s="1"/>
  <c r="K1463" i="7" s="1"/>
  <c r="H1464" i="7" a="1"/>
  <c r="H1464" i="7" s="1"/>
  <c r="H1465" i="7" a="1"/>
  <c r="H1465" i="7" s="1"/>
  <c r="K1465" i="7" s="1"/>
  <c r="H1466" i="7" a="1"/>
  <c r="H1466" i="7" s="1"/>
  <c r="K1466" i="7" s="1"/>
  <c r="H1467" i="7" a="1"/>
  <c r="H1467" i="7" s="1"/>
  <c r="K1467" i="7" s="1"/>
  <c r="H1468" i="7" a="1"/>
  <c r="H1468" i="7" s="1"/>
  <c r="H1469" i="7" a="1"/>
  <c r="H1469" i="7" s="1"/>
  <c r="H1470" i="7" a="1"/>
  <c r="H1470" i="7" s="1"/>
  <c r="K1470" i="7" s="1"/>
  <c r="H1471" i="7" a="1"/>
  <c r="H1471" i="7" s="1"/>
  <c r="K1471" i="7" s="1"/>
  <c r="H1472" i="7" a="1"/>
  <c r="H1472" i="7" s="1"/>
  <c r="K1472" i="7" s="1"/>
  <c r="H1473" i="7" a="1"/>
  <c r="H1473" i="7" s="1"/>
  <c r="K1473" i="7" s="1"/>
  <c r="H1474" i="7" a="1"/>
  <c r="H1474" i="7" s="1"/>
  <c r="K1474" i="7" s="1"/>
  <c r="H1475" i="7" a="1"/>
  <c r="H1475" i="7" s="1"/>
  <c r="K1475" i="7" s="1"/>
  <c r="H1476" i="7" a="1"/>
  <c r="H1476" i="7" s="1"/>
  <c r="K1476" i="7" s="1"/>
  <c r="H1477" i="7" a="1"/>
  <c r="H1477" i="7" s="1"/>
  <c r="K1477" i="7" s="1"/>
  <c r="H1478" i="7" a="1"/>
  <c r="H1478" i="7" s="1"/>
  <c r="K1478" i="7" s="1"/>
  <c r="H1479" i="7" a="1"/>
  <c r="H1479" i="7" s="1"/>
  <c r="K1479" i="7" s="1"/>
  <c r="H1480" i="7" a="1"/>
  <c r="H1480" i="7" s="1"/>
  <c r="H1481" i="7" a="1"/>
  <c r="H1481" i="7" s="1"/>
  <c r="K1481" i="7" s="1"/>
  <c r="H1482" i="7" a="1"/>
  <c r="H1482" i="7" s="1"/>
  <c r="K1482" i="7" s="1"/>
  <c r="H1483" i="7" a="1"/>
  <c r="H1483" i="7" s="1"/>
  <c r="K1483" i="7" s="1"/>
  <c r="H1484" i="7" a="1"/>
  <c r="H1484" i="7" s="1"/>
  <c r="H1485" i="7" a="1"/>
  <c r="H1485" i="7" s="1"/>
  <c r="H1486" i="7" a="1"/>
  <c r="H1486" i="7" s="1"/>
  <c r="H1487" i="7" a="1"/>
  <c r="H1487" i="7" s="1"/>
  <c r="K1487" i="7" s="1"/>
  <c r="H1488" i="7" a="1"/>
  <c r="H1488" i="7" s="1"/>
  <c r="K1488" i="7" s="1"/>
  <c r="H1489" i="7" a="1"/>
  <c r="H1489" i="7" s="1"/>
  <c r="K1489" i="7" s="1"/>
  <c r="H1490" i="7" a="1"/>
  <c r="H1490" i="7" s="1"/>
  <c r="K1490" i="7" s="1"/>
  <c r="H1491" i="7" a="1"/>
  <c r="H1491" i="7" s="1"/>
  <c r="K1491" i="7" s="1"/>
  <c r="H1492" i="7" a="1"/>
  <c r="H1492" i="7" s="1"/>
  <c r="K1492" i="7" s="1"/>
  <c r="H1493" i="7" a="1"/>
  <c r="H1493" i="7" s="1"/>
  <c r="K1493" i="7" s="1"/>
  <c r="H1494" i="7" a="1"/>
  <c r="H1494" i="7" s="1"/>
  <c r="H1495" i="7" a="1"/>
  <c r="H1495" i="7" s="1"/>
  <c r="K1495" i="7" s="1"/>
  <c r="H1496" i="7" a="1"/>
  <c r="H1496" i="7" s="1"/>
  <c r="H1497" i="7" a="1"/>
  <c r="H1497" i="7" s="1"/>
  <c r="K1497" i="7" s="1"/>
  <c r="H1498" i="7" a="1"/>
  <c r="H1498" i="7" s="1"/>
  <c r="K1498" i="7" s="1"/>
  <c r="H1499" i="7" a="1"/>
  <c r="H1499" i="7" s="1"/>
  <c r="K1499" i="7" s="1"/>
  <c r="H1500" i="7" a="1"/>
  <c r="H1500" i="7" s="1"/>
  <c r="H1501" i="7" a="1"/>
  <c r="H1501" i="7" s="1"/>
  <c r="H1502" i="7" a="1"/>
  <c r="H1502" i="7" s="1"/>
  <c r="K1502" i="7" s="1"/>
  <c r="H1503" i="7" a="1"/>
  <c r="H1503" i="7" s="1"/>
  <c r="K1503" i="7" s="1"/>
  <c r="H1504" i="7" a="1"/>
  <c r="H1504" i="7" s="1"/>
  <c r="H1505" i="7" a="1"/>
  <c r="H1505" i="7" s="1"/>
  <c r="K1505" i="7" s="1"/>
  <c r="H1506" i="7" a="1"/>
  <c r="H1506" i="7" s="1"/>
  <c r="K1506" i="7" s="1"/>
  <c r="H1507" i="7" a="1"/>
  <c r="H1507" i="7" s="1"/>
  <c r="K1507" i="7" s="1"/>
  <c r="H1508" i="7" a="1"/>
  <c r="H1508" i="7" s="1"/>
  <c r="K1508" i="7" s="1"/>
  <c r="H1509" i="7" a="1"/>
  <c r="H1509" i="7" s="1"/>
  <c r="K1509" i="7" s="1"/>
  <c r="H1510" i="7" a="1"/>
  <c r="H1510" i="7" s="1"/>
  <c r="K1510" i="7" s="1"/>
  <c r="H1511" i="7" a="1"/>
  <c r="H1511" i="7" s="1"/>
  <c r="K1511" i="7" s="1"/>
  <c r="H1512" i="7" a="1"/>
  <c r="H1512" i="7" s="1"/>
  <c r="H1513" i="7" a="1"/>
  <c r="H1513" i="7" s="1"/>
  <c r="K1513" i="7" s="1"/>
  <c r="H1514" i="7" a="1"/>
  <c r="H1514" i="7" s="1"/>
  <c r="K1514" i="7" s="1"/>
  <c r="H1515" i="7" a="1"/>
  <c r="H1515" i="7" s="1"/>
  <c r="K1515" i="7" s="1"/>
  <c r="H1516" i="7" a="1"/>
  <c r="H1516" i="7" s="1"/>
  <c r="H1517" i="7" a="1"/>
  <c r="H1517" i="7" s="1"/>
  <c r="H1518" i="7" a="1"/>
  <c r="H1518" i="7" s="1"/>
  <c r="K1518" i="7" s="1"/>
  <c r="H1519" i="7" a="1"/>
  <c r="H1519" i="7" s="1"/>
  <c r="K1519" i="7" s="1"/>
  <c r="H1520" i="7" a="1"/>
  <c r="H1520" i="7" s="1"/>
  <c r="H1521" i="7" a="1"/>
  <c r="H1521" i="7" s="1"/>
  <c r="K1521" i="7" s="1"/>
  <c r="H1522" i="7" a="1"/>
  <c r="H1522" i="7" s="1"/>
  <c r="K1522" i="7" s="1"/>
  <c r="H1523" i="7" a="1"/>
  <c r="H1523" i="7" s="1"/>
  <c r="H1524" i="7" a="1"/>
  <c r="H1524" i="7" s="1"/>
  <c r="K1524" i="7" s="1"/>
  <c r="H1525" i="7" a="1"/>
  <c r="H1525" i="7" s="1"/>
  <c r="K1525" i="7" s="1"/>
  <c r="H1526" i="7" a="1"/>
  <c r="H1526" i="7" s="1"/>
  <c r="K1526" i="7" s="1"/>
  <c r="H1527" i="7" a="1"/>
  <c r="H1527" i="7" s="1"/>
  <c r="K1527" i="7" s="1"/>
  <c r="H1528" i="7" a="1"/>
  <c r="H1528" i="7" s="1"/>
  <c r="H1529" i="7" a="1"/>
  <c r="H1529" i="7" s="1"/>
  <c r="K1529" i="7" s="1"/>
  <c r="H1530" i="7" a="1"/>
  <c r="H1530" i="7" s="1"/>
  <c r="K1530" i="7" s="1"/>
  <c r="H1531" i="7" a="1"/>
  <c r="H1531" i="7" s="1"/>
  <c r="K1531" i="7" s="1"/>
  <c r="H1532" i="7" a="1"/>
  <c r="H1532" i="7" s="1"/>
  <c r="K1532" i="7" s="1"/>
  <c r="H1533" i="7" a="1"/>
  <c r="H1533" i="7" s="1"/>
  <c r="H1534" i="7" a="1"/>
  <c r="H1534" i="7" s="1"/>
  <c r="H1535" i="7" a="1"/>
  <c r="H1535" i="7" s="1"/>
  <c r="K1535" i="7" s="1"/>
  <c r="H1536" i="7" a="1"/>
  <c r="H1536" i="7" s="1"/>
  <c r="H1537" i="7" a="1"/>
  <c r="H1537" i="7" s="1"/>
  <c r="K1537" i="7" s="1"/>
  <c r="H1538" i="7" a="1"/>
  <c r="H1538" i="7" s="1"/>
  <c r="K1538" i="7" s="1"/>
  <c r="H1539" i="7" a="1"/>
  <c r="H1539" i="7" s="1"/>
  <c r="H1540" i="7" a="1"/>
  <c r="H1540" i="7" s="1"/>
  <c r="H1541" i="7" a="1"/>
  <c r="H1541" i="7" s="1"/>
  <c r="K1541" i="7" s="1"/>
  <c r="H1542" i="7" a="1"/>
  <c r="H1542" i="7" s="1"/>
  <c r="K1542" i="7" s="1"/>
  <c r="H1543" i="7" a="1"/>
  <c r="H1543" i="7" s="1"/>
  <c r="K1543" i="7" s="1"/>
  <c r="H1544" i="7" a="1"/>
  <c r="H1544" i="7" s="1"/>
  <c r="H1545" i="7" a="1"/>
  <c r="H1545" i="7" s="1"/>
  <c r="K1545" i="7" s="1"/>
  <c r="H1546" i="7" a="1"/>
  <c r="H1546" i="7" s="1"/>
  <c r="K1546" i="7" s="1"/>
  <c r="H1547" i="7" a="1"/>
  <c r="H1547" i="7" s="1"/>
  <c r="K1547" i="7" s="1"/>
  <c r="H1548" i="7" a="1"/>
  <c r="H1548" i="7" s="1"/>
  <c r="H1549" i="7" a="1"/>
  <c r="H1549" i="7" s="1"/>
  <c r="H1550" i="7" a="1"/>
  <c r="H1550" i="7" s="1"/>
  <c r="H1551" i="7" a="1"/>
  <c r="H1551" i="7" s="1"/>
  <c r="K1551" i="7" s="1"/>
  <c r="H1552" i="7" a="1"/>
  <c r="H1552" i="7" s="1"/>
  <c r="H1553" i="7" a="1"/>
  <c r="H1553" i="7" s="1"/>
  <c r="K1553" i="7" s="1"/>
  <c r="H1554" i="7" a="1"/>
  <c r="H1554" i="7" s="1"/>
  <c r="K1554" i="7" s="1"/>
  <c r="H1555" i="7" a="1"/>
  <c r="H1555" i="7" s="1"/>
  <c r="K1555" i="7" s="1"/>
  <c r="H1556" i="7" a="1"/>
  <c r="H1556" i="7" s="1"/>
  <c r="H1557" i="7" a="1"/>
  <c r="H1557" i="7" s="1"/>
  <c r="K1557" i="7" s="1"/>
  <c r="H1558" i="7" a="1"/>
  <c r="H1558" i="7" s="1"/>
  <c r="K1558" i="7" s="1"/>
  <c r="H1559" i="7" a="1"/>
  <c r="H1559" i="7" s="1"/>
  <c r="K1559" i="7" s="1"/>
  <c r="H1560" i="7" a="1"/>
  <c r="H1560" i="7" s="1"/>
  <c r="H1561" i="7" a="1"/>
  <c r="H1561" i="7" s="1"/>
  <c r="K1561" i="7" s="1"/>
  <c r="H1562" i="7" a="1"/>
  <c r="H1562" i="7" s="1"/>
  <c r="K1562" i="7" s="1"/>
  <c r="H1563" i="7" a="1"/>
  <c r="H1563" i="7" s="1"/>
  <c r="K1563" i="7" s="1"/>
  <c r="H1564" i="7" a="1"/>
  <c r="H1564" i="7" s="1"/>
  <c r="K1564" i="7" s="1"/>
  <c r="H1565" i="7" a="1"/>
  <c r="H1565" i="7" s="1"/>
  <c r="K1565" i="7" s="1"/>
  <c r="H1566" i="7" a="1"/>
  <c r="H1566" i="7" s="1"/>
  <c r="H1567" i="7" a="1"/>
  <c r="H1567" i="7" s="1"/>
  <c r="K1567" i="7" s="1"/>
  <c r="H1568" i="7" a="1"/>
  <c r="H1568" i="7" s="1"/>
  <c r="H1569" i="7" a="1"/>
  <c r="H1569" i="7" s="1"/>
  <c r="K1569" i="7" s="1"/>
  <c r="H1570" i="7" a="1"/>
  <c r="H1570" i="7" s="1"/>
  <c r="K1570" i="7" s="1"/>
  <c r="H1571" i="7" a="1"/>
  <c r="H1571" i="7" s="1"/>
  <c r="H1572" i="7" a="1"/>
  <c r="H1572" i="7" s="1"/>
  <c r="H1573" i="7" a="1"/>
  <c r="H1573" i="7" s="1"/>
  <c r="K1573" i="7" s="1"/>
  <c r="H1574" i="7" a="1"/>
  <c r="H1574" i="7" s="1"/>
  <c r="H1575" i="7" a="1"/>
  <c r="H1575" i="7" s="1"/>
  <c r="K1575" i="7" s="1"/>
  <c r="H1576" i="7" a="1"/>
  <c r="H1576" i="7" s="1"/>
  <c r="H1577" i="7" a="1"/>
  <c r="H1577" i="7" s="1"/>
  <c r="K1577" i="7" s="1"/>
  <c r="H1578" i="7" a="1"/>
  <c r="H1578" i="7" s="1"/>
  <c r="K1578" i="7" s="1"/>
  <c r="H1579" i="7" a="1"/>
  <c r="H1579" i="7" s="1"/>
  <c r="K1579" i="7" s="1"/>
  <c r="H1580" i="7" a="1"/>
  <c r="H1580" i="7" s="1"/>
  <c r="K1580" i="7" s="1"/>
  <c r="H1581" i="7" a="1"/>
  <c r="H1581" i="7" s="1"/>
  <c r="H1582" i="7" a="1"/>
  <c r="H1582" i="7" s="1"/>
  <c r="H1583" i="7" a="1"/>
  <c r="H1583" i="7" s="1"/>
  <c r="K1583" i="7" s="1"/>
  <c r="H1584" i="7" a="1"/>
  <c r="H1584" i="7" s="1"/>
  <c r="H1585" i="7" a="1"/>
  <c r="H1585" i="7" s="1"/>
  <c r="K1585" i="7" s="1"/>
  <c r="H1586" i="7" a="1"/>
  <c r="H1586" i="7" s="1"/>
  <c r="K1586" i="7" s="1"/>
  <c r="H1587" i="7" a="1"/>
  <c r="H1587" i="7" s="1"/>
  <c r="K1587" i="7" s="1"/>
  <c r="H1588" i="7" a="1"/>
  <c r="H1588" i="7" s="1"/>
  <c r="H1589" i="7" a="1"/>
  <c r="H1589" i="7" s="1"/>
  <c r="K1589" i="7" s="1"/>
  <c r="H1590" i="7" a="1"/>
  <c r="H1590" i="7" s="1"/>
  <c r="K1590" i="7" s="1"/>
  <c r="H1591" i="7" a="1"/>
  <c r="H1591" i="7" s="1"/>
  <c r="K1591" i="7" s="1"/>
  <c r="H1592" i="7" a="1"/>
  <c r="H1592" i="7" s="1"/>
  <c r="H1593" i="7" a="1"/>
  <c r="H1593" i="7" s="1"/>
  <c r="K1593" i="7" s="1"/>
  <c r="H1594" i="7" a="1"/>
  <c r="H1594" i="7" s="1"/>
  <c r="K1594" i="7" s="1"/>
  <c r="H1595" i="7" a="1"/>
  <c r="H1595" i="7" s="1"/>
  <c r="K1595" i="7" s="1"/>
  <c r="H1596" i="7" a="1"/>
  <c r="H1596" i="7" s="1"/>
  <c r="K1596" i="7" s="1"/>
  <c r="H1597" i="7" a="1"/>
  <c r="H1597" i="7" s="1"/>
  <c r="K1597" i="7" s="1"/>
  <c r="H1598" i="7" a="1"/>
  <c r="H1598" i="7" s="1"/>
  <c r="K1598" i="7" s="1"/>
  <c r="H1599" i="7" a="1"/>
  <c r="H1599" i="7" s="1"/>
  <c r="K1599" i="7" s="1"/>
  <c r="H1600" i="7" a="1"/>
  <c r="H1600" i="7" s="1"/>
  <c r="H1601" i="7" a="1"/>
  <c r="H1601" i="7" s="1"/>
  <c r="K1601" i="7" s="1"/>
  <c r="H1602" i="7" a="1"/>
  <c r="H1602" i="7" s="1"/>
  <c r="K1602" i="7" s="1"/>
  <c r="H1603" i="7" a="1"/>
  <c r="H1603" i="7" s="1"/>
  <c r="K1603" i="7" s="1"/>
  <c r="H1604" i="7" a="1"/>
  <c r="H1604" i="7" s="1"/>
  <c r="H1605" i="7" a="1"/>
  <c r="H1605" i="7" s="1"/>
  <c r="K1605" i="7" s="1"/>
  <c r="H1606" i="7" a="1"/>
  <c r="H1606" i="7" s="1"/>
  <c r="K1606" i="7" s="1"/>
  <c r="H1607" i="7" a="1"/>
  <c r="H1607" i="7" s="1"/>
  <c r="K1607" i="7" s="1"/>
  <c r="H1608" i="7" a="1"/>
  <c r="H1608" i="7" s="1"/>
  <c r="K1608" i="7" s="1"/>
  <c r="H1609" i="7" a="1"/>
  <c r="H1609" i="7" s="1"/>
  <c r="K1609" i="7" s="1"/>
  <c r="H1610" i="7" a="1"/>
  <c r="H1610" i="7" s="1"/>
  <c r="K1610" i="7" s="1"/>
  <c r="H1611" i="7" a="1"/>
  <c r="H1611" i="7" s="1"/>
  <c r="K1611" i="7" s="1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88" i="7"/>
  <c r="G187" i="7"/>
  <c r="G186" i="7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190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16" i="4"/>
  <c r="Y17" i="4"/>
  <c r="I865" i="7" l="1"/>
  <c r="I445" i="7"/>
  <c r="K445" i="7"/>
  <c r="I359" i="7"/>
  <c r="K359" i="7"/>
  <c r="I1486" i="7"/>
  <c r="K1486" i="7"/>
  <c r="I1000" i="7"/>
  <c r="K1000" i="7"/>
  <c r="I976" i="7"/>
  <c r="K976" i="7"/>
  <c r="I828" i="7"/>
  <c r="K828" i="7"/>
  <c r="I1225" i="7"/>
  <c r="K1225" i="7"/>
  <c r="K1209" i="7"/>
  <c r="I1209" i="7"/>
  <c r="I1193" i="7"/>
  <c r="K1193" i="7"/>
  <c r="I1185" i="7"/>
  <c r="K1185" i="7"/>
  <c r="I1145" i="7"/>
  <c r="K1145" i="7"/>
  <c r="I1390" i="7"/>
  <c r="K1390" i="7"/>
  <c r="I1121" i="7"/>
  <c r="K1121" i="7"/>
  <c r="I1223" i="7"/>
  <c r="K1223" i="7"/>
  <c r="I1020" i="7"/>
  <c r="K1020" i="7"/>
  <c r="I903" i="7"/>
  <c r="K903" i="7"/>
  <c r="I399" i="7"/>
  <c r="K399" i="7"/>
  <c r="I1592" i="7"/>
  <c r="K1592" i="7"/>
  <c r="I1469" i="7"/>
  <c r="K1469" i="7"/>
  <c r="I1440" i="7"/>
  <c r="K1440" i="7"/>
  <c r="I1424" i="7"/>
  <c r="K1424" i="7"/>
  <c r="I1408" i="7"/>
  <c r="K1408" i="7"/>
  <c r="I1350" i="7"/>
  <c r="K1350" i="7"/>
  <c r="I1320" i="7"/>
  <c r="K1320" i="7"/>
  <c r="I1313" i="7"/>
  <c r="K1313" i="7"/>
  <c r="I1168" i="7"/>
  <c r="K1168" i="7"/>
  <c r="I1152" i="7"/>
  <c r="K1152" i="7"/>
  <c r="I1108" i="7"/>
  <c r="K1108" i="7"/>
  <c r="I1086" i="7"/>
  <c r="K1086" i="7"/>
  <c r="I1071" i="7"/>
  <c r="K1071" i="7"/>
  <c r="I1576" i="7"/>
  <c r="K1576" i="7"/>
  <c r="I1568" i="7"/>
  <c r="K1568" i="7"/>
  <c r="I1540" i="7"/>
  <c r="K1540" i="7"/>
  <c r="I1517" i="7"/>
  <c r="K1517" i="7"/>
  <c r="I1504" i="7"/>
  <c r="K1504" i="7"/>
  <c r="I1496" i="7"/>
  <c r="K1496" i="7"/>
  <c r="I1468" i="7"/>
  <c r="K1468" i="7"/>
  <c r="I1446" i="7"/>
  <c r="K1446" i="7"/>
  <c r="I1326" i="7"/>
  <c r="K1326" i="7"/>
  <c r="I1280" i="7"/>
  <c r="K1280" i="7"/>
  <c r="I1272" i="7"/>
  <c r="K1272" i="7"/>
  <c r="I1265" i="7"/>
  <c r="K1265" i="7"/>
  <c r="I1228" i="7"/>
  <c r="K1228" i="7"/>
  <c r="I1222" i="7"/>
  <c r="K1222" i="7"/>
  <c r="I1208" i="7"/>
  <c r="K1208" i="7"/>
  <c r="I1151" i="7"/>
  <c r="K1151" i="7"/>
  <c r="I1144" i="7"/>
  <c r="K1144" i="7"/>
  <c r="I1137" i="7"/>
  <c r="K1137" i="7"/>
  <c r="I1129" i="7"/>
  <c r="K1129" i="7"/>
  <c r="I1092" i="7"/>
  <c r="K1092" i="7"/>
  <c r="I1056" i="7"/>
  <c r="K1056" i="7"/>
  <c r="I1048" i="7"/>
  <c r="K1048" i="7"/>
  <c r="I991" i="7"/>
  <c r="K991" i="7"/>
  <c r="I969" i="7"/>
  <c r="K969" i="7"/>
  <c r="I961" i="7"/>
  <c r="K961" i="7"/>
  <c r="I953" i="7"/>
  <c r="K953" i="7"/>
  <c r="I945" i="7"/>
  <c r="K945" i="7"/>
  <c r="I908" i="7"/>
  <c r="K908" i="7"/>
  <c r="I878" i="7"/>
  <c r="K878" i="7"/>
  <c r="I847" i="7"/>
  <c r="K847" i="7"/>
  <c r="I840" i="7"/>
  <c r="K840" i="7"/>
  <c r="I833" i="7"/>
  <c r="K833" i="7"/>
  <c r="I762" i="7"/>
  <c r="K762" i="7"/>
  <c r="I738" i="7"/>
  <c r="K738" i="7"/>
  <c r="I701" i="7"/>
  <c r="K701" i="7"/>
  <c r="I679" i="7"/>
  <c r="K679" i="7"/>
  <c r="I671" i="7"/>
  <c r="K671" i="7"/>
  <c r="I631" i="7"/>
  <c r="K631" i="7"/>
  <c r="I623" i="7"/>
  <c r="K623" i="7"/>
  <c r="I615" i="7"/>
  <c r="K615" i="7"/>
  <c r="I365" i="7"/>
  <c r="K365" i="7"/>
  <c r="I303" i="7"/>
  <c r="K303" i="7"/>
  <c r="I237" i="7"/>
  <c r="K237" i="7"/>
  <c r="I215" i="7"/>
  <c r="K215" i="7"/>
  <c r="I207" i="7"/>
  <c r="K207" i="7"/>
  <c r="I1009" i="7"/>
  <c r="I1604" i="7"/>
  <c r="K1604" i="7"/>
  <c r="I1539" i="7"/>
  <c r="K1539" i="7"/>
  <c r="I1523" i="7"/>
  <c r="K1523" i="7"/>
  <c r="I1516" i="7"/>
  <c r="K1516" i="7"/>
  <c r="I1430" i="7"/>
  <c r="K1430" i="7"/>
  <c r="I1414" i="7"/>
  <c r="K1414" i="7"/>
  <c r="I1392" i="7"/>
  <c r="K1392" i="7"/>
  <c r="I1348" i="7"/>
  <c r="K1348" i="7"/>
  <c r="I1312" i="7"/>
  <c r="K1312" i="7"/>
  <c r="I1279" i="7"/>
  <c r="K1279" i="7"/>
  <c r="I1264" i="7"/>
  <c r="K1264" i="7"/>
  <c r="I1256" i="7"/>
  <c r="K1256" i="7"/>
  <c r="I1249" i="7"/>
  <c r="K1249" i="7"/>
  <c r="I1201" i="7"/>
  <c r="K1201" i="7"/>
  <c r="I1174" i="7"/>
  <c r="K1174" i="7"/>
  <c r="I1158" i="7"/>
  <c r="K1158" i="7"/>
  <c r="I1136" i="7"/>
  <c r="K1136" i="7"/>
  <c r="I1128" i="7"/>
  <c r="K1128" i="7"/>
  <c r="I1091" i="7"/>
  <c r="K1091" i="7"/>
  <c r="I1069" i="7"/>
  <c r="K1069" i="7"/>
  <c r="I1055" i="7"/>
  <c r="K1055" i="7"/>
  <c r="I1041" i="7"/>
  <c r="K1041" i="7"/>
  <c r="I998" i="7"/>
  <c r="K998" i="7"/>
  <c r="I983" i="7"/>
  <c r="K983" i="7"/>
  <c r="I960" i="7"/>
  <c r="K960" i="7"/>
  <c r="I952" i="7"/>
  <c r="K952" i="7"/>
  <c r="I885" i="7"/>
  <c r="K885" i="7"/>
  <c r="I877" i="7"/>
  <c r="K877" i="7"/>
  <c r="J861" i="7"/>
  <c r="K861" i="7"/>
  <c r="I853" i="7"/>
  <c r="K853" i="7"/>
  <c r="I846" i="7"/>
  <c r="K846" i="7"/>
  <c r="I832" i="7"/>
  <c r="K832" i="7"/>
  <c r="I825" i="7"/>
  <c r="K825" i="7"/>
  <c r="I817" i="7"/>
  <c r="K817" i="7"/>
  <c r="I809" i="7"/>
  <c r="K809" i="7"/>
  <c r="I801" i="7"/>
  <c r="K801" i="7"/>
  <c r="I785" i="7"/>
  <c r="K785" i="7"/>
  <c r="I777" i="7"/>
  <c r="K777" i="7"/>
  <c r="I693" i="7"/>
  <c r="K693" i="7"/>
  <c r="I591" i="7"/>
  <c r="K591" i="7"/>
  <c r="I937" i="7"/>
  <c r="I1376" i="7"/>
  <c r="K1376" i="7"/>
  <c r="I1332" i="7"/>
  <c r="K1332" i="7"/>
  <c r="I1097" i="7"/>
  <c r="K1097" i="7"/>
  <c r="I989" i="7"/>
  <c r="K989" i="7"/>
  <c r="I824" i="7"/>
  <c r="K824" i="7"/>
  <c r="I792" i="7"/>
  <c r="K792" i="7"/>
  <c r="I527" i="7"/>
  <c r="K527" i="7"/>
  <c r="I1574" i="7"/>
  <c r="K1574" i="7"/>
  <c r="I1384" i="7"/>
  <c r="K1384" i="7"/>
  <c r="I1361" i="7"/>
  <c r="K1361" i="7"/>
  <c r="I1311" i="7"/>
  <c r="K1311" i="7"/>
  <c r="I1206" i="7"/>
  <c r="K1206" i="7"/>
  <c r="I936" i="7"/>
  <c r="K936" i="7"/>
  <c r="I852" i="7"/>
  <c r="K852" i="7"/>
  <c r="I669" i="7"/>
  <c r="K669" i="7"/>
  <c r="I637" i="7"/>
  <c r="K637" i="7"/>
  <c r="I559" i="7"/>
  <c r="K559" i="7"/>
  <c r="I519" i="7"/>
  <c r="K519" i="7"/>
  <c r="I511" i="7"/>
  <c r="K511" i="7"/>
  <c r="I1588" i="7"/>
  <c r="K1588" i="7"/>
  <c r="I1581" i="7"/>
  <c r="K1581" i="7"/>
  <c r="I1552" i="7"/>
  <c r="K1552" i="7"/>
  <c r="I1544" i="7"/>
  <c r="K1544" i="7"/>
  <c r="I1501" i="7"/>
  <c r="K1501" i="7"/>
  <c r="I1480" i="7"/>
  <c r="K1480" i="7"/>
  <c r="I1397" i="7"/>
  <c r="K1397" i="7"/>
  <c r="I1360" i="7"/>
  <c r="K1360" i="7"/>
  <c r="I1316" i="7"/>
  <c r="K1316" i="7"/>
  <c r="I1310" i="7"/>
  <c r="K1310" i="7"/>
  <c r="I1277" i="7"/>
  <c r="K1277" i="7"/>
  <c r="I1247" i="7"/>
  <c r="K1247" i="7"/>
  <c r="I1240" i="7"/>
  <c r="K1240" i="7"/>
  <c r="I1212" i="7"/>
  <c r="K1212" i="7"/>
  <c r="I1142" i="7"/>
  <c r="K1142" i="7"/>
  <c r="I1134" i="7"/>
  <c r="K1134" i="7"/>
  <c r="I1120" i="7"/>
  <c r="K1120" i="7"/>
  <c r="I1112" i="7"/>
  <c r="K1112" i="7"/>
  <c r="I1104" i="7"/>
  <c r="K1104" i="7"/>
  <c r="I1053" i="7"/>
  <c r="K1053" i="7"/>
  <c r="I1039" i="7"/>
  <c r="K1039" i="7"/>
  <c r="I1032" i="7"/>
  <c r="K1032" i="7"/>
  <c r="I1025" i="7"/>
  <c r="K1025" i="7"/>
  <c r="I996" i="7"/>
  <c r="K996" i="7"/>
  <c r="I966" i="7"/>
  <c r="K966" i="7"/>
  <c r="I942" i="7"/>
  <c r="K942" i="7"/>
  <c r="I928" i="7"/>
  <c r="K928" i="7"/>
  <c r="I921" i="7"/>
  <c r="K921" i="7"/>
  <c r="I913" i="7"/>
  <c r="K913" i="7"/>
  <c r="I905" i="7"/>
  <c r="K905" i="7"/>
  <c r="I859" i="7"/>
  <c r="K859" i="7"/>
  <c r="I823" i="7"/>
  <c r="K823" i="7"/>
  <c r="I815" i="7"/>
  <c r="K815" i="7"/>
  <c r="I791" i="7"/>
  <c r="K791" i="7"/>
  <c r="I783" i="7"/>
  <c r="K783" i="7"/>
  <c r="I759" i="7"/>
  <c r="K759" i="7"/>
  <c r="I727" i="7"/>
  <c r="K727" i="7"/>
  <c r="I589" i="7"/>
  <c r="K589" i="7"/>
  <c r="I495" i="7"/>
  <c r="K495" i="7"/>
  <c r="I293" i="7"/>
  <c r="K293" i="7"/>
  <c r="I793" i="7"/>
  <c r="I1560" i="7"/>
  <c r="K1560" i="7"/>
  <c r="I1304" i="7"/>
  <c r="K1304" i="7"/>
  <c r="I1213" i="7"/>
  <c r="K1213" i="7"/>
  <c r="I1040" i="7"/>
  <c r="K1040" i="7"/>
  <c r="I929" i="7"/>
  <c r="K929" i="7"/>
  <c r="I653" i="7"/>
  <c r="K653" i="7"/>
  <c r="I613" i="7"/>
  <c r="K613" i="7"/>
  <c r="I543" i="7"/>
  <c r="K543" i="7"/>
  <c r="I1572" i="7"/>
  <c r="K1572" i="7"/>
  <c r="I1536" i="7"/>
  <c r="K1536" i="7"/>
  <c r="I1528" i="7"/>
  <c r="K1528" i="7"/>
  <c r="I1500" i="7"/>
  <c r="K1500" i="7"/>
  <c r="I1464" i="7"/>
  <c r="K1464" i="7"/>
  <c r="I1382" i="7"/>
  <c r="K1382" i="7"/>
  <c r="I1374" i="7"/>
  <c r="K1374" i="7"/>
  <c r="I1366" i="7"/>
  <c r="K1366" i="7"/>
  <c r="I1345" i="7"/>
  <c r="K1345" i="7"/>
  <c r="I1315" i="7"/>
  <c r="K1315" i="7"/>
  <c r="I1309" i="7"/>
  <c r="K1309" i="7"/>
  <c r="I1297" i="7"/>
  <c r="K1297" i="7"/>
  <c r="I1276" i="7"/>
  <c r="K1276" i="7"/>
  <c r="I1141" i="7"/>
  <c r="K1141" i="7"/>
  <c r="I1126" i="7"/>
  <c r="K1126" i="7"/>
  <c r="I1119" i="7"/>
  <c r="K1119" i="7"/>
  <c r="I1096" i="7"/>
  <c r="K1096" i="7"/>
  <c r="I1089" i="7"/>
  <c r="K1089" i="7"/>
  <c r="I1052" i="7"/>
  <c r="K1052" i="7"/>
  <c r="I1031" i="7"/>
  <c r="K1031" i="7"/>
  <c r="I1024" i="7"/>
  <c r="K1024" i="7"/>
  <c r="I1017" i="7"/>
  <c r="K1017" i="7"/>
  <c r="I995" i="7"/>
  <c r="K995" i="7"/>
  <c r="I965" i="7"/>
  <c r="K965" i="7"/>
  <c r="I941" i="7"/>
  <c r="K941" i="7"/>
  <c r="I927" i="7"/>
  <c r="K927" i="7"/>
  <c r="I920" i="7"/>
  <c r="K920" i="7"/>
  <c r="I897" i="7"/>
  <c r="K897" i="7"/>
  <c r="I889" i="7"/>
  <c r="K889" i="7"/>
  <c r="I829" i="7"/>
  <c r="K829" i="7"/>
  <c r="I814" i="7"/>
  <c r="K814" i="7"/>
  <c r="I798" i="7"/>
  <c r="K798" i="7"/>
  <c r="I698" i="7"/>
  <c r="K698" i="7"/>
  <c r="I557" i="7"/>
  <c r="K557" i="7"/>
  <c r="I549" i="7"/>
  <c r="K549" i="7"/>
  <c r="I525" i="7"/>
  <c r="K525" i="7"/>
  <c r="I517" i="7"/>
  <c r="K517" i="7"/>
  <c r="I455" i="7"/>
  <c r="K455" i="7"/>
  <c r="I239" i="7"/>
  <c r="I1398" i="7"/>
  <c r="K1398" i="7"/>
  <c r="I1248" i="7"/>
  <c r="K1248" i="7"/>
  <c r="I1113" i="7"/>
  <c r="K1113" i="7"/>
  <c r="I1033" i="7"/>
  <c r="K1033" i="7"/>
  <c r="I997" i="7"/>
  <c r="K997" i="7"/>
  <c r="I760" i="7"/>
  <c r="K760" i="7"/>
  <c r="I583" i="7"/>
  <c r="K583" i="7"/>
  <c r="I287" i="7"/>
  <c r="K287" i="7"/>
  <c r="I1571" i="7"/>
  <c r="K1571" i="7"/>
  <c r="I1550" i="7"/>
  <c r="K1550" i="7"/>
  <c r="I1520" i="7"/>
  <c r="K1520" i="7"/>
  <c r="I1485" i="7"/>
  <c r="K1485" i="7"/>
  <c r="I1381" i="7"/>
  <c r="K1381" i="7"/>
  <c r="J1373" i="7"/>
  <c r="K1373" i="7"/>
  <c r="I1344" i="7"/>
  <c r="K1344" i="7"/>
  <c r="I1337" i="7"/>
  <c r="K1337" i="7"/>
  <c r="I1329" i="7"/>
  <c r="K1329" i="7"/>
  <c r="I1321" i="7"/>
  <c r="K1321" i="7"/>
  <c r="I1296" i="7"/>
  <c r="K1296" i="7"/>
  <c r="I1260" i="7"/>
  <c r="K1260" i="7"/>
  <c r="I1245" i="7"/>
  <c r="K1245" i="7"/>
  <c r="I1224" i="7"/>
  <c r="K1224" i="7"/>
  <c r="I1192" i="7"/>
  <c r="K1192" i="7"/>
  <c r="I1102" i="7"/>
  <c r="K1102" i="7"/>
  <c r="I1088" i="7"/>
  <c r="K1088" i="7"/>
  <c r="I1073" i="7"/>
  <c r="K1073" i="7"/>
  <c r="I1037" i="7"/>
  <c r="K1037" i="7"/>
  <c r="I1016" i="7"/>
  <c r="K1016" i="7"/>
  <c r="I1001" i="7"/>
  <c r="K1001" i="7"/>
  <c r="I964" i="7"/>
  <c r="K964" i="7"/>
  <c r="I940" i="7"/>
  <c r="K940" i="7"/>
  <c r="I934" i="7"/>
  <c r="K934" i="7"/>
  <c r="I911" i="7"/>
  <c r="K911" i="7"/>
  <c r="I896" i="7"/>
  <c r="K896" i="7"/>
  <c r="I881" i="7"/>
  <c r="K881" i="7"/>
  <c r="I873" i="7"/>
  <c r="K873" i="7"/>
  <c r="I857" i="7"/>
  <c r="K857" i="7"/>
  <c r="I821" i="7"/>
  <c r="K821" i="7"/>
  <c r="I797" i="7"/>
  <c r="K797" i="7"/>
  <c r="I789" i="7"/>
  <c r="K789" i="7"/>
  <c r="I765" i="7"/>
  <c r="K765" i="7"/>
  <c r="I749" i="7"/>
  <c r="K749" i="7"/>
  <c r="I733" i="7"/>
  <c r="K733" i="7"/>
  <c r="I725" i="7"/>
  <c r="K725" i="7"/>
  <c r="I712" i="7"/>
  <c r="K712" i="7"/>
  <c r="I658" i="7"/>
  <c r="K658" i="7"/>
  <c r="I610" i="7"/>
  <c r="K610" i="7"/>
  <c r="J306" i="7"/>
  <c r="K306" i="7"/>
  <c r="J194" i="7"/>
  <c r="K194" i="7"/>
  <c r="J1601" i="7"/>
  <c r="I1566" i="7"/>
  <c r="K1566" i="7"/>
  <c r="I1494" i="7"/>
  <c r="K1494" i="7"/>
  <c r="I1451" i="7"/>
  <c r="K1451" i="7"/>
  <c r="I1241" i="7"/>
  <c r="K1241" i="7"/>
  <c r="I1200" i="7"/>
  <c r="K1200" i="7"/>
  <c r="I1127" i="7"/>
  <c r="K1127" i="7"/>
  <c r="I943" i="7"/>
  <c r="K943" i="7"/>
  <c r="I884" i="7"/>
  <c r="K884" i="7"/>
  <c r="I714" i="7"/>
  <c r="K714" i="7"/>
  <c r="I677" i="7"/>
  <c r="K677" i="7"/>
  <c r="I551" i="7"/>
  <c r="K551" i="7"/>
  <c r="J450" i="7"/>
  <c r="K450" i="7"/>
  <c r="I1556" i="7"/>
  <c r="K1556" i="7"/>
  <c r="I1549" i="7"/>
  <c r="K1549" i="7"/>
  <c r="I1534" i="7"/>
  <c r="K1534" i="7"/>
  <c r="I1512" i="7"/>
  <c r="K1512" i="7"/>
  <c r="I1484" i="7"/>
  <c r="K1484" i="7"/>
  <c r="I1462" i="7"/>
  <c r="K1462" i="7"/>
  <c r="I1448" i="7"/>
  <c r="K1448" i="7"/>
  <c r="I1364" i="7"/>
  <c r="K1364" i="7"/>
  <c r="I1343" i="7"/>
  <c r="K1343" i="7"/>
  <c r="I1336" i="7"/>
  <c r="K1336" i="7"/>
  <c r="I1328" i="7"/>
  <c r="K1328" i="7"/>
  <c r="I1288" i="7"/>
  <c r="K1288" i="7"/>
  <c r="I1259" i="7"/>
  <c r="K1259" i="7"/>
  <c r="I1244" i="7"/>
  <c r="K1244" i="7"/>
  <c r="I1184" i="7"/>
  <c r="K1184" i="7"/>
  <c r="I1169" i="7"/>
  <c r="K1169" i="7"/>
  <c r="I1124" i="7"/>
  <c r="K1124" i="7"/>
  <c r="I1087" i="7"/>
  <c r="K1087" i="7"/>
  <c r="I1080" i="7"/>
  <c r="K1080" i="7"/>
  <c r="I1072" i="7"/>
  <c r="K1072" i="7"/>
  <c r="I1036" i="7"/>
  <c r="K1036" i="7"/>
  <c r="I1015" i="7"/>
  <c r="K1015" i="7"/>
  <c r="I1008" i="7"/>
  <c r="K1008" i="7"/>
  <c r="I993" i="7"/>
  <c r="K993" i="7"/>
  <c r="I939" i="7"/>
  <c r="K939" i="7"/>
  <c r="I910" i="7"/>
  <c r="K910" i="7"/>
  <c r="I880" i="7"/>
  <c r="K880" i="7"/>
  <c r="I864" i="7"/>
  <c r="K864" i="7"/>
  <c r="I856" i="7"/>
  <c r="K856" i="7"/>
  <c r="I849" i="7"/>
  <c r="K849" i="7"/>
  <c r="I796" i="7"/>
  <c r="K796" i="7"/>
  <c r="I717" i="7"/>
  <c r="K717" i="7"/>
  <c r="I711" i="7"/>
  <c r="K711" i="7"/>
  <c r="I231" i="7"/>
  <c r="K231" i="7"/>
  <c r="J1082" i="7"/>
  <c r="I1582" i="7"/>
  <c r="K1582" i="7"/>
  <c r="I1600" i="7"/>
  <c r="K1600" i="7"/>
  <c r="I1584" i="7"/>
  <c r="K1584" i="7"/>
  <c r="I1548" i="7"/>
  <c r="K1548" i="7"/>
  <c r="I1533" i="7"/>
  <c r="K1533" i="7"/>
  <c r="I1461" i="7"/>
  <c r="K1461" i="7"/>
  <c r="I1432" i="7"/>
  <c r="K1432" i="7"/>
  <c r="I1416" i="7"/>
  <c r="K1416" i="7"/>
  <c r="I1400" i="7"/>
  <c r="K1400" i="7"/>
  <c r="I1190" i="7"/>
  <c r="K1190" i="7"/>
  <c r="I1176" i="7"/>
  <c r="K1176" i="7"/>
  <c r="I1160" i="7"/>
  <c r="K1160" i="7"/>
  <c r="I1064" i="7"/>
  <c r="K1064" i="7"/>
  <c r="I1021" i="7"/>
  <c r="K1021" i="7"/>
  <c r="I992" i="7"/>
  <c r="K992" i="7"/>
  <c r="I985" i="7"/>
  <c r="K985" i="7"/>
  <c r="I977" i="7"/>
  <c r="K977" i="7"/>
  <c r="I909" i="7"/>
  <c r="K909" i="7"/>
  <c r="I902" i="7"/>
  <c r="K902" i="7"/>
  <c r="I879" i="7"/>
  <c r="K879" i="7"/>
  <c r="I863" i="7"/>
  <c r="K863" i="7"/>
  <c r="I855" i="7"/>
  <c r="K855" i="7"/>
  <c r="I841" i="7"/>
  <c r="K841" i="7"/>
  <c r="I827" i="7"/>
  <c r="K827" i="7"/>
  <c r="I795" i="7"/>
  <c r="K795" i="7"/>
  <c r="J578" i="7"/>
  <c r="K578" i="7"/>
  <c r="J562" i="7"/>
  <c r="K562" i="7"/>
  <c r="J434" i="7"/>
  <c r="K434" i="7"/>
  <c r="I223" i="7"/>
  <c r="K223" i="7"/>
  <c r="I1105" i="7"/>
  <c r="I1545" i="7"/>
  <c r="J830" i="7"/>
  <c r="I1457" i="7"/>
  <c r="J1253" i="7"/>
  <c r="I1585" i="7"/>
  <c r="I1593" i="7"/>
  <c r="I1577" i="7"/>
  <c r="I1569" i="7"/>
  <c r="J1569" i="7"/>
  <c r="I1497" i="7"/>
  <c r="I1561" i="7"/>
  <c r="I1481" i="7"/>
  <c r="J1441" i="7"/>
  <c r="I1441" i="7"/>
  <c r="J1338" i="7"/>
  <c r="I1425" i="7"/>
  <c r="J1295" i="7"/>
  <c r="I1553" i="7"/>
  <c r="I1393" i="7"/>
  <c r="I1609" i="7"/>
  <c r="J1210" i="7"/>
  <c r="I1601" i="7"/>
  <c r="I1521" i="7"/>
  <c r="J1125" i="7"/>
  <c r="J1608" i="7"/>
  <c r="I1608" i="7"/>
  <c r="J1602" i="7"/>
  <c r="I1602" i="7"/>
  <c r="J1589" i="7"/>
  <c r="I1589" i="7"/>
  <c r="J1527" i="7"/>
  <c r="I1527" i="7"/>
  <c r="J1513" i="7"/>
  <c r="I1513" i="7"/>
  <c r="J1474" i="7"/>
  <c r="I1474" i="7"/>
  <c r="J1467" i="7"/>
  <c r="I1467" i="7"/>
  <c r="J1447" i="7"/>
  <c r="I1447" i="7"/>
  <c r="J1426" i="7"/>
  <c r="I1426" i="7"/>
  <c r="J1418" i="7"/>
  <c r="I1418" i="7"/>
  <c r="J1403" i="7"/>
  <c r="I1403" i="7"/>
  <c r="J1365" i="7"/>
  <c r="I1365" i="7"/>
  <c r="J1319" i="7"/>
  <c r="I1319" i="7"/>
  <c r="I1282" i="7"/>
  <c r="J1282" i="7"/>
  <c r="J1235" i="7"/>
  <c r="I1235" i="7"/>
  <c r="J1191" i="7"/>
  <c r="I1191" i="7"/>
  <c r="J1118" i="7"/>
  <c r="I1118" i="7"/>
  <c r="J1098" i="7"/>
  <c r="I1098" i="7"/>
  <c r="J1067" i="7"/>
  <c r="I1067" i="7"/>
  <c r="I1054" i="7"/>
  <c r="J1054" i="7"/>
  <c r="J1046" i="7"/>
  <c r="I1046" i="7"/>
  <c r="I958" i="7"/>
  <c r="J958" i="7"/>
  <c r="I950" i="7"/>
  <c r="J950" i="7"/>
  <c r="J822" i="7"/>
  <c r="I822" i="7"/>
  <c r="J775" i="7"/>
  <c r="I775" i="7"/>
  <c r="J767" i="7"/>
  <c r="I767" i="7"/>
  <c r="J494" i="7"/>
  <c r="I494" i="7"/>
  <c r="J486" i="7"/>
  <c r="I486" i="7"/>
  <c r="I418" i="7"/>
  <c r="J418" i="7"/>
  <c r="J382" i="7"/>
  <c r="I382" i="7"/>
  <c r="J374" i="7"/>
  <c r="I374" i="7"/>
  <c r="J367" i="7"/>
  <c r="I367" i="7"/>
  <c r="J335" i="7"/>
  <c r="I335" i="7"/>
  <c r="J299" i="7"/>
  <c r="I299" i="7"/>
  <c r="J286" i="7"/>
  <c r="I286" i="7"/>
  <c r="J187" i="7"/>
  <c r="I187" i="7"/>
  <c r="J1575" i="7"/>
  <c r="I1575" i="7"/>
  <c r="J1493" i="7"/>
  <c r="I1493" i="7"/>
  <c r="J1473" i="7"/>
  <c r="I1473" i="7"/>
  <c r="J1433" i="7"/>
  <c r="I1433" i="7"/>
  <c r="J1417" i="7"/>
  <c r="I1417" i="7"/>
  <c r="J1358" i="7"/>
  <c r="I1358" i="7"/>
  <c r="J1331" i="7"/>
  <c r="I1331" i="7"/>
  <c r="J1294" i="7"/>
  <c r="I1294" i="7"/>
  <c r="J1281" i="7"/>
  <c r="I1281" i="7"/>
  <c r="J1273" i="7"/>
  <c r="I1273" i="7"/>
  <c r="J1266" i="7"/>
  <c r="I1266" i="7"/>
  <c r="J1202" i="7"/>
  <c r="I1202" i="7"/>
  <c r="J1163" i="7"/>
  <c r="I1163" i="7"/>
  <c r="J1111" i="7"/>
  <c r="I1111" i="7"/>
  <c r="J935" i="7"/>
  <c r="I935" i="7"/>
  <c r="J892" i="7"/>
  <c r="I892" i="7"/>
  <c r="J848" i="7"/>
  <c r="I848" i="7"/>
  <c r="J790" i="7"/>
  <c r="I790" i="7"/>
  <c r="J766" i="7"/>
  <c r="I766" i="7"/>
  <c r="I514" i="7"/>
  <c r="J514" i="7"/>
  <c r="J507" i="7"/>
  <c r="I507" i="7"/>
  <c r="J493" i="7"/>
  <c r="I493" i="7"/>
  <c r="J471" i="7"/>
  <c r="I471" i="7"/>
  <c r="J431" i="7"/>
  <c r="I431" i="7"/>
  <c r="J395" i="7"/>
  <c r="I395" i="7"/>
  <c r="J381" i="7"/>
  <c r="I381" i="7"/>
  <c r="J366" i="7"/>
  <c r="I366" i="7"/>
  <c r="J313" i="7"/>
  <c r="I313" i="7"/>
  <c r="J285" i="7"/>
  <c r="I285" i="7"/>
  <c r="J271" i="7"/>
  <c r="I271" i="7"/>
  <c r="J246" i="7"/>
  <c r="I246" i="7"/>
  <c r="J201" i="7"/>
  <c r="I201" i="7"/>
  <c r="J193" i="7"/>
  <c r="I193" i="7"/>
  <c r="J186" i="7"/>
  <c r="I186" i="7"/>
  <c r="J1587" i="7"/>
  <c r="I1587" i="7"/>
  <c r="J1525" i="7"/>
  <c r="I1525" i="7"/>
  <c r="J1518" i="7"/>
  <c r="I1518" i="7"/>
  <c r="J1511" i="7"/>
  <c r="I1511" i="7"/>
  <c r="J1465" i="7"/>
  <c r="I1465" i="7"/>
  <c r="I1409" i="7"/>
  <c r="J1409" i="7"/>
  <c r="J1378" i="7"/>
  <c r="I1378" i="7"/>
  <c r="J1371" i="7"/>
  <c r="I1371" i="7"/>
  <c r="J1330" i="7"/>
  <c r="I1330" i="7"/>
  <c r="J1317" i="7"/>
  <c r="I1317" i="7"/>
  <c r="J1305" i="7"/>
  <c r="I1305" i="7"/>
  <c r="J1246" i="7"/>
  <c r="I1246" i="7"/>
  <c r="J1227" i="7"/>
  <c r="I1227" i="7"/>
  <c r="J1221" i="7"/>
  <c r="I1221" i="7"/>
  <c r="I1207" i="7"/>
  <c r="J1207" i="7"/>
  <c r="J1177" i="7"/>
  <c r="I1177" i="7"/>
  <c r="J1170" i="7"/>
  <c r="I1170" i="7"/>
  <c r="J1162" i="7"/>
  <c r="I1162" i="7"/>
  <c r="J1147" i="7"/>
  <c r="I1147" i="7"/>
  <c r="J979" i="7"/>
  <c r="I979" i="7"/>
  <c r="J956" i="7"/>
  <c r="I956" i="7"/>
  <c r="J906" i="7"/>
  <c r="I906" i="7"/>
  <c r="J862" i="7"/>
  <c r="I862" i="7"/>
  <c r="J854" i="7"/>
  <c r="I854" i="7"/>
  <c r="J668" i="7"/>
  <c r="I668" i="7"/>
  <c r="J652" i="7"/>
  <c r="I652" i="7"/>
  <c r="J636" i="7"/>
  <c r="I636" i="7"/>
  <c r="J620" i="7"/>
  <c r="I620" i="7"/>
  <c r="J478" i="7"/>
  <c r="I478" i="7"/>
  <c r="J470" i="7"/>
  <c r="I470" i="7"/>
  <c r="J463" i="7"/>
  <c r="I463" i="7"/>
  <c r="J409" i="7"/>
  <c r="I409" i="7"/>
  <c r="J341" i="7"/>
  <c r="I341" i="7"/>
  <c r="J327" i="7"/>
  <c r="I327" i="7"/>
  <c r="J319" i="7"/>
  <c r="I319" i="7"/>
  <c r="J270" i="7"/>
  <c r="I270" i="7"/>
  <c r="J245" i="7"/>
  <c r="I245" i="7"/>
  <c r="J1586" i="7"/>
  <c r="I1586" i="7"/>
  <c r="J1573" i="7"/>
  <c r="I1573" i="7"/>
  <c r="J1491" i="7"/>
  <c r="I1491" i="7"/>
  <c r="J1458" i="7"/>
  <c r="I1458" i="7"/>
  <c r="J1438" i="7"/>
  <c r="I1438" i="7"/>
  <c r="J1431" i="7"/>
  <c r="I1431" i="7"/>
  <c r="J1415" i="7"/>
  <c r="I1415" i="7"/>
  <c r="J1395" i="7"/>
  <c r="I1395" i="7"/>
  <c r="J1377" i="7"/>
  <c r="I1377" i="7"/>
  <c r="J1271" i="7"/>
  <c r="I1271" i="7"/>
  <c r="J1226" i="7"/>
  <c r="I1226" i="7"/>
  <c r="J1161" i="7"/>
  <c r="I1161" i="7"/>
  <c r="I1122" i="7"/>
  <c r="J1122" i="7"/>
  <c r="J1109" i="7"/>
  <c r="I1109" i="7"/>
  <c r="J1065" i="7"/>
  <c r="I1065" i="7"/>
  <c r="J1051" i="7"/>
  <c r="I1051" i="7"/>
  <c r="J1038" i="7"/>
  <c r="I1038" i="7"/>
  <c r="J999" i="7"/>
  <c r="I999" i="7"/>
  <c r="J947" i="7"/>
  <c r="I947" i="7"/>
  <c r="J883" i="7"/>
  <c r="I883" i="7"/>
  <c r="J819" i="7"/>
  <c r="I819" i="7"/>
  <c r="J764" i="7"/>
  <c r="I764" i="7"/>
  <c r="J748" i="7"/>
  <c r="I748" i="7"/>
  <c r="J732" i="7"/>
  <c r="I732" i="7"/>
  <c r="J604" i="7"/>
  <c r="I604" i="7"/>
  <c r="J540" i="7"/>
  <c r="I540" i="7"/>
  <c r="J505" i="7"/>
  <c r="I505" i="7"/>
  <c r="J491" i="7"/>
  <c r="I491" i="7"/>
  <c r="J477" i="7"/>
  <c r="I477" i="7"/>
  <c r="J462" i="7"/>
  <c r="I462" i="7"/>
  <c r="J437" i="7"/>
  <c r="I437" i="7"/>
  <c r="J423" i="7"/>
  <c r="I423" i="7"/>
  <c r="J415" i="7"/>
  <c r="I415" i="7"/>
  <c r="I386" i="7"/>
  <c r="J386" i="7"/>
  <c r="J333" i="7"/>
  <c r="I333" i="7"/>
  <c r="J326" i="7"/>
  <c r="I326" i="7"/>
  <c r="J311" i="7"/>
  <c r="I311" i="7"/>
  <c r="I290" i="7"/>
  <c r="J290" i="7"/>
  <c r="J229" i="7"/>
  <c r="I229" i="7"/>
  <c r="J871" i="7"/>
  <c r="I871" i="7"/>
  <c r="J1605" i="7"/>
  <c r="I1605" i="7"/>
  <c r="J1538" i="7"/>
  <c r="I1538" i="7"/>
  <c r="J1531" i="7"/>
  <c r="I1531" i="7"/>
  <c r="J1509" i="7"/>
  <c r="I1509" i="7"/>
  <c r="J1463" i="7"/>
  <c r="I1463" i="7"/>
  <c r="J1422" i="7"/>
  <c r="I1422" i="7"/>
  <c r="J1369" i="7"/>
  <c r="I1369" i="7"/>
  <c r="J1349" i="7"/>
  <c r="I1349" i="7"/>
  <c r="J1342" i="7"/>
  <c r="I1342" i="7"/>
  <c r="J1322" i="7"/>
  <c r="I1322" i="7"/>
  <c r="J1291" i="7"/>
  <c r="I1291" i="7"/>
  <c r="J1278" i="7"/>
  <c r="I1278" i="7"/>
  <c r="J1257" i="7"/>
  <c r="I1257" i="7"/>
  <c r="J1175" i="7"/>
  <c r="I1175" i="7"/>
  <c r="J1153" i="7"/>
  <c r="I1153" i="7"/>
  <c r="J1095" i="7"/>
  <c r="I1095" i="7"/>
  <c r="J1058" i="7"/>
  <c r="I1058" i="7"/>
  <c r="J984" i="7"/>
  <c r="I984" i="7"/>
  <c r="J970" i="7"/>
  <c r="I970" i="7"/>
  <c r="J912" i="7"/>
  <c r="I912" i="7"/>
  <c r="J904" i="7"/>
  <c r="I904" i="7"/>
  <c r="J860" i="7"/>
  <c r="I860" i="7"/>
  <c r="J810" i="7"/>
  <c r="I810" i="7"/>
  <c r="J787" i="7"/>
  <c r="I787" i="7"/>
  <c r="J763" i="7"/>
  <c r="I763" i="7"/>
  <c r="J682" i="7"/>
  <c r="I682" i="7"/>
  <c r="J666" i="7"/>
  <c r="I666" i="7"/>
  <c r="J650" i="7"/>
  <c r="I650" i="7"/>
  <c r="J634" i="7"/>
  <c r="I634" i="7"/>
  <c r="J618" i="7"/>
  <c r="I618" i="7"/>
  <c r="J461" i="7"/>
  <c r="I461" i="7"/>
  <c r="J429" i="7"/>
  <c r="I429" i="7"/>
  <c r="J422" i="7"/>
  <c r="I422" i="7"/>
  <c r="J407" i="7"/>
  <c r="I407" i="7"/>
  <c r="J351" i="7"/>
  <c r="I351" i="7"/>
  <c r="J325" i="7"/>
  <c r="I325" i="7"/>
  <c r="J310" i="7"/>
  <c r="I310" i="7"/>
  <c r="J295" i="7"/>
  <c r="I295" i="7"/>
  <c r="J1267" i="7"/>
  <c r="I1267" i="7"/>
  <c r="J1598" i="7"/>
  <c r="I1598" i="7"/>
  <c r="J1578" i="7"/>
  <c r="I1578" i="7"/>
  <c r="I1537" i="7"/>
  <c r="J1537" i="7"/>
  <c r="J1502" i="7"/>
  <c r="I1502" i="7"/>
  <c r="J1483" i="7"/>
  <c r="I1483" i="7"/>
  <c r="J1477" i="7"/>
  <c r="I1477" i="7"/>
  <c r="J1429" i="7"/>
  <c r="I1429" i="7"/>
  <c r="J1413" i="7"/>
  <c r="I1413" i="7"/>
  <c r="J1406" i="7"/>
  <c r="I1406" i="7"/>
  <c r="J1387" i="7"/>
  <c r="I1387" i="7"/>
  <c r="I1335" i="7"/>
  <c r="J1335" i="7"/>
  <c r="J1262" i="7"/>
  <c r="I1262" i="7"/>
  <c r="J1218" i="7"/>
  <c r="I1218" i="7"/>
  <c r="J1211" i="7"/>
  <c r="I1211" i="7"/>
  <c r="J1159" i="7"/>
  <c r="I1159" i="7"/>
  <c r="J1139" i="7"/>
  <c r="I1139" i="7"/>
  <c r="J1107" i="7"/>
  <c r="I1107" i="7"/>
  <c r="J1070" i="7"/>
  <c r="I1070" i="7"/>
  <c r="J1057" i="7"/>
  <c r="I1057" i="7"/>
  <c r="J1049" i="7"/>
  <c r="I1049" i="7"/>
  <c r="J1023" i="7"/>
  <c r="I1023" i="7"/>
  <c r="J1011" i="7"/>
  <c r="I1011" i="7"/>
  <c r="J990" i="7"/>
  <c r="I990" i="7"/>
  <c r="J918" i="7"/>
  <c r="I918" i="7"/>
  <c r="J874" i="7"/>
  <c r="I874" i="7"/>
  <c r="J831" i="7"/>
  <c r="I831" i="7"/>
  <c r="J778" i="7"/>
  <c r="I778" i="7"/>
  <c r="J746" i="7"/>
  <c r="I746" i="7"/>
  <c r="J730" i="7"/>
  <c r="I730" i="7"/>
  <c r="J688" i="7"/>
  <c r="I688" i="7"/>
  <c r="I554" i="7"/>
  <c r="J554" i="7"/>
  <c r="J538" i="7"/>
  <c r="I538" i="7"/>
  <c r="J518" i="7"/>
  <c r="I518" i="7"/>
  <c r="I482" i="7"/>
  <c r="J482" i="7"/>
  <c r="J447" i="7"/>
  <c r="I447" i="7"/>
  <c r="J421" i="7"/>
  <c r="I421" i="7"/>
  <c r="J406" i="7"/>
  <c r="I406" i="7"/>
  <c r="J391" i="7"/>
  <c r="I391" i="7"/>
  <c r="J377" i="7"/>
  <c r="I377" i="7"/>
  <c r="J363" i="7"/>
  <c r="I363" i="7"/>
  <c r="J357" i="7"/>
  <c r="I357" i="7"/>
  <c r="J350" i="7"/>
  <c r="I350" i="7"/>
  <c r="J317" i="7"/>
  <c r="I317" i="7"/>
  <c r="J309" i="7"/>
  <c r="I309" i="7"/>
  <c r="J302" i="7"/>
  <c r="I302" i="7"/>
  <c r="J281" i="7"/>
  <c r="I281" i="7"/>
  <c r="J262" i="7"/>
  <c r="I262" i="7"/>
  <c r="J255" i="7"/>
  <c r="I255" i="7"/>
  <c r="J213" i="7"/>
  <c r="I213" i="7"/>
  <c r="J205" i="7"/>
  <c r="I205" i="7"/>
  <c r="J197" i="7"/>
  <c r="I197" i="7"/>
  <c r="J189" i="7"/>
  <c r="I189" i="7"/>
  <c r="J1610" i="7"/>
  <c r="I1610" i="7"/>
  <c r="J1591" i="7"/>
  <c r="I1591" i="7"/>
  <c r="I1529" i="7"/>
  <c r="J1529" i="7"/>
  <c r="J1522" i="7"/>
  <c r="I1522" i="7"/>
  <c r="J1482" i="7"/>
  <c r="I1482" i="7"/>
  <c r="J1449" i="7"/>
  <c r="I1449" i="7"/>
  <c r="J1442" i="7"/>
  <c r="I1442" i="7"/>
  <c r="J1367" i="7"/>
  <c r="I1367" i="7"/>
  <c r="J1354" i="7"/>
  <c r="I1354" i="7"/>
  <c r="J1255" i="7"/>
  <c r="I1255" i="7"/>
  <c r="J1237" i="7"/>
  <c r="I1237" i="7"/>
  <c r="J1217" i="7"/>
  <c r="I1217" i="7"/>
  <c r="I1186" i="7"/>
  <c r="J1186" i="7"/>
  <c r="J1173" i="7"/>
  <c r="I1173" i="7"/>
  <c r="J1166" i="7"/>
  <c r="I1166" i="7"/>
  <c r="J1106" i="7"/>
  <c r="I1106" i="7"/>
  <c r="J1093" i="7"/>
  <c r="I1093" i="7"/>
  <c r="J1081" i="7"/>
  <c r="I1081" i="7"/>
  <c r="J1035" i="7"/>
  <c r="I1035" i="7"/>
  <c r="J968" i="7"/>
  <c r="I968" i="7"/>
  <c r="J944" i="7"/>
  <c r="I944" i="7"/>
  <c r="J895" i="7"/>
  <c r="I895" i="7"/>
  <c r="J816" i="7"/>
  <c r="I816" i="7"/>
  <c r="J808" i="7"/>
  <c r="I808" i="7"/>
  <c r="J672" i="7"/>
  <c r="I672" i="7"/>
  <c r="J656" i="7"/>
  <c r="I656" i="7"/>
  <c r="J640" i="7"/>
  <c r="I640" i="7"/>
  <c r="J624" i="7"/>
  <c r="I624" i="7"/>
  <c r="J560" i="7"/>
  <c r="I560" i="7"/>
  <c r="J459" i="7"/>
  <c r="I459" i="7"/>
  <c r="J453" i="7"/>
  <c r="I453" i="7"/>
  <c r="J446" i="7"/>
  <c r="I446" i="7"/>
  <c r="J413" i="7"/>
  <c r="I413" i="7"/>
  <c r="J405" i="7"/>
  <c r="I405" i="7"/>
  <c r="J398" i="7"/>
  <c r="I398" i="7"/>
  <c r="J390" i="7"/>
  <c r="I390" i="7"/>
  <c r="J301" i="7"/>
  <c r="I301" i="7"/>
  <c r="J261" i="7"/>
  <c r="I261" i="7"/>
  <c r="J254" i="7"/>
  <c r="I254" i="7"/>
  <c r="J1547" i="7"/>
  <c r="I1547" i="7"/>
  <c r="J1514" i="7"/>
  <c r="I1514" i="7"/>
  <c r="J1454" i="7"/>
  <c r="I1454" i="7"/>
  <c r="J1427" i="7"/>
  <c r="I1427" i="7"/>
  <c r="J1419" i="7"/>
  <c r="I1419" i="7"/>
  <c r="J1353" i="7"/>
  <c r="I1353" i="7"/>
  <c r="J1346" i="7"/>
  <c r="I1346" i="7"/>
  <c r="J1333" i="7"/>
  <c r="I1333" i="7"/>
  <c r="J1289" i="7"/>
  <c r="I1289" i="7"/>
  <c r="J1275" i="7"/>
  <c r="I1275" i="7"/>
  <c r="I1157" i="7"/>
  <c r="J1157" i="7"/>
  <c r="J1150" i="7"/>
  <c r="I1150" i="7"/>
  <c r="J1131" i="7"/>
  <c r="I1131" i="7"/>
  <c r="J1047" i="7"/>
  <c r="I1047" i="7"/>
  <c r="J1002" i="7"/>
  <c r="I1002" i="7"/>
  <c r="J967" i="7"/>
  <c r="I967" i="7"/>
  <c r="J959" i="7"/>
  <c r="I959" i="7"/>
  <c r="J894" i="7"/>
  <c r="I894" i="7"/>
  <c r="J872" i="7"/>
  <c r="I872" i="7"/>
  <c r="J807" i="7"/>
  <c r="I807" i="7"/>
  <c r="J799" i="7"/>
  <c r="I799" i="7"/>
  <c r="J784" i="7"/>
  <c r="I784" i="7"/>
  <c r="J776" i="7"/>
  <c r="I776" i="7"/>
  <c r="J744" i="7"/>
  <c r="I744" i="7"/>
  <c r="J728" i="7"/>
  <c r="I728" i="7"/>
  <c r="J544" i="7"/>
  <c r="I544" i="7"/>
  <c r="J509" i="7"/>
  <c r="I509" i="7"/>
  <c r="J487" i="7"/>
  <c r="I487" i="7"/>
  <c r="J473" i="7"/>
  <c r="I473" i="7"/>
  <c r="J397" i="7"/>
  <c r="I397" i="7"/>
  <c r="J375" i="7"/>
  <c r="I375" i="7"/>
  <c r="I322" i="7"/>
  <c r="J322" i="7"/>
  <c r="J279" i="7"/>
  <c r="I279" i="7"/>
  <c r="J1565" i="7"/>
  <c r="J1554" i="7"/>
  <c r="J1499" i="7"/>
  <c r="J1456" i="7"/>
  <c r="J1450" i="7"/>
  <c r="J1445" i="7"/>
  <c r="J1292" i="7"/>
  <c r="J1287" i="7"/>
  <c r="J1233" i="7"/>
  <c r="J1123" i="7"/>
  <c r="J1085" i="7"/>
  <c r="J1079" i="7"/>
  <c r="J1074" i="7"/>
  <c r="J1063" i="7"/>
  <c r="J1013" i="7"/>
  <c r="J988" i="7"/>
  <c r="J951" i="7"/>
  <c r="J938" i="7"/>
  <c r="J845" i="7"/>
  <c r="J839" i="7"/>
  <c r="J782" i="7"/>
  <c r="J736" i="7"/>
  <c r="J689" i="7"/>
  <c r="I689" i="7"/>
  <c r="J595" i="7"/>
  <c r="I595" i="7"/>
  <c r="J588" i="7"/>
  <c r="I588" i="7"/>
  <c r="J541" i="7"/>
  <c r="J510" i="7"/>
  <c r="I510" i="7"/>
  <c r="J449" i="7"/>
  <c r="I449" i="7"/>
  <c r="J389" i="7"/>
  <c r="J383" i="7"/>
  <c r="J329" i="7"/>
  <c r="I329" i="7"/>
  <c r="J291" i="7"/>
  <c r="I291" i="7"/>
  <c r="J275" i="7"/>
  <c r="I275" i="7"/>
  <c r="J269" i="7"/>
  <c r="J263" i="7"/>
  <c r="I258" i="7"/>
  <c r="J253" i="7"/>
  <c r="J247" i="7"/>
  <c r="J235" i="7"/>
  <c r="I235" i="7"/>
  <c r="J221" i="7"/>
  <c r="I1233" i="7"/>
  <c r="J1505" i="7"/>
  <c r="J1167" i="7"/>
  <c r="J1597" i="7"/>
  <c r="J1580" i="7"/>
  <c r="J1564" i="7"/>
  <c r="J1526" i="7"/>
  <c r="J1510" i="7"/>
  <c r="J1488" i="7"/>
  <c r="J1472" i="7"/>
  <c r="J1466" i="7"/>
  <c r="J1428" i="7"/>
  <c r="J1412" i="7"/>
  <c r="J1379" i="7"/>
  <c r="J1368" i="7"/>
  <c r="J1352" i="7"/>
  <c r="J1341" i="7"/>
  <c r="J1324" i="7"/>
  <c r="J1308" i="7"/>
  <c r="J1270" i="7"/>
  <c r="J1265" i="7"/>
  <c r="J1254" i="7"/>
  <c r="J1232" i="7"/>
  <c r="J1216" i="7"/>
  <c r="J1183" i="7"/>
  <c r="J1172" i="7"/>
  <c r="J1156" i="7"/>
  <c r="J1117" i="7"/>
  <c r="J1100" i="7"/>
  <c r="J1084" i="7"/>
  <c r="J1018" i="7"/>
  <c r="J1012" i="7"/>
  <c r="J1006" i="7"/>
  <c r="J993" i="7"/>
  <c r="J969" i="7"/>
  <c r="J963" i="7"/>
  <c r="J957" i="7"/>
  <c r="J932" i="7"/>
  <c r="J919" i="7"/>
  <c r="J913" i="7"/>
  <c r="J901" i="7"/>
  <c r="J888" i="7"/>
  <c r="J882" i="7"/>
  <c r="J875" i="7"/>
  <c r="J870" i="7"/>
  <c r="J857" i="7"/>
  <c r="J844" i="7"/>
  <c r="J826" i="7"/>
  <c r="J813" i="7"/>
  <c r="J800" i="7"/>
  <c r="J794" i="7"/>
  <c r="J781" i="7"/>
  <c r="J768" i="7"/>
  <c r="J756" i="7"/>
  <c r="I756" i="7"/>
  <c r="J743" i="7"/>
  <c r="J735" i="7"/>
  <c r="J729" i="7"/>
  <c r="I729" i="7"/>
  <c r="J722" i="7"/>
  <c r="J709" i="7"/>
  <c r="J702" i="7"/>
  <c r="I702" i="7"/>
  <c r="J696" i="7"/>
  <c r="I696" i="7"/>
  <c r="J675" i="7"/>
  <c r="I675" i="7"/>
  <c r="J662" i="7"/>
  <c r="I662" i="7"/>
  <c r="J655" i="7"/>
  <c r="J649" i="7"/>
  <c r="I649" i="7"/>
  <c r="J641" i="7"/>
  <c r="I641" i="7"/>
  <c r="J635" i="7"/>
  <c r="I635" i="7"/>
  <c r="J628" i="7"/>
  <c r="I628" i="7"/>
  <c r="J621" i="7"/>
  <c r="J615" i="7"/>
  <c r="J594" i="7"/>
  <c r="I594" i="7"/>
  <c r="J581" i="7"/>
  <c r="J574" i="7"/>
  <c r="I574" i="7"/>
  <c r="J568" i="7"/>
  <c r="I568" i="7"/>
  <c r="J547" i="7"/>
  <c r="I547" i="7"/>
  <c r="J534" i="7"/>
  <c r="I534" i="7"/>
  <c r="J521" i="7"/>
  <c r="I521" i="7"/>
  <c r="J515" i="7"/>
  <c r="I515" i="7"/>
  <c r="J504" i="7"/>
  <c r="I504" i="7"/>
  <c r="J497" i="7"/>
  <c r="I497" i="7"/>
  <c r="J492" i="7"/>
  <c r="I492" i="7"/>
  <c r="J481" i="7"/>
  <c r="I481" i="7"/>
  <c r="J476" i="7"/>
  <c r="I476" i="7"/>
  <c r="J464" i="7"/>
  <c r="I464" i="7"/>
  <c r="J448" i="7"/>
  <c r="I448" i="7"/>
  <c r="J443" i="7"/>
  <c r="I443" i="7"/>
  <c r="J410" i="7"/>
  <c r="I410" i="7"/>
  <c r="J394" i="7"/>
  <c r="I394" i="7"/>
  <c r="J361" i="7"/>
  <c r="I361" i="7"/>
  <c r="J356" i="7"/>
  <c r="I356" i="7"/>
  <c r="J340" i="7"/>
  <c r="I340" i="7"/>
  <c r="J328" i="7"/>
  <c r="I328" i="7"/>
  <c r="J323" i="7"/>
  <c r="I323" i="7"/>
  <c r="J312" i="7"/>
  <c r="I312" i="7"/>
  <c r="J307" i="7"/>
  <c r="I307" i="7"/>
  <c r="J274" i="7"/>
  <c r="I274" i="7"/>
  <c r="J241" i="7"/>
  <c r="I241" i="7"/>
  <c r="I234" i="7"/>
  <c r="J234" i="7"/>
  <c r="J227" i="7"/>
  <c r="I227" i="7"/>
  <c r="J206" i="7"/>
  <c r="I206" i="7"/>
  <c r="J200" i="7"/>
  <c r="I200" i="7"/>
  <c r="I1488" i="7"/>
  <c r="I1472" i="7"/>
  <c r="I1456" i="7"/>
  <c r="I1368" i="7"/>
  <c r="I1352" i="7"/>
  <c r="I1232" i="7"/>
  <c r="I1216" i="7"/>
  <c r="I888" i="7"/>
  <c r="I800" i="7"/>
  <c r="I655" i="7"/>
  <c r="I269" i="7"/>
  <c r="J1599" i="7"/>
  <c r="J1567" i="7"/>
  <c r="J1535" i="7"/>
  <c r="J1503" i="7"/>
  <c r="J1471" i="7"/>
  <c r="J1439" i="7"/>
  <c r="J1407" i="7"/>
  <c r="J1375" i="7"/>
  <c r="J1293" i="7"/>
  <c r="J1250" i="7"/>
  <c r="J1165" i="7"/>
  <c r="J1078" i="7"/>
  <c r="J818" i="7"/>
  <c r="J1576" i="7"/>
  <c r="J1515" i="7"/>
  <c r="J1320" i="7"/>
  <c r="J1243" i="7"/>
  <c r="J1205" i="7"/>
  <c r="J1194" i="7"/>
  <c r="J1007" i="7"/>
  <c r="J976" i="7"/>
  <c r="J933" i="7"/>
  <c r="J820" i="7"/>
  <c r="J683" i="7"/>
  <c r="I683" i="7"/>
  <c r="J629" i="7"/>
  <c r="J575" i="7"/>
  <c r="J535" i="7"/>
  <c r="J527" i="7"/>
  <c r="J444" i="7"/>
  <c r="I444" i="7"/>
  <c r="J438" i="7"/>
  <c r="I438" i="7"/>
  <c r="J345" i="7"/>
  <c r="I345" i="7"/>
  <c r="J280" i="7"/>
  <c r="I280" i="7"/>
  <c r="J214" i="7"/>
  <c r="I214" i="7"/>
  <c r="J1606" i="7"/>
  <c r="J1596" i="7"/>
  <c r="J1579" i="7"/>
  <c r="J1563" i="7"/>
  <c r="J1558" i="7"/>
  <c r="J1542" i="7"/>
  <c r="J1520" i="7"/>
  <c r="J1504" i="7"/>
  <c r="J1498" i="7"/>
  <c r="J1460" i="7"/>
  <c r="J1444" i="7"/>
  <c r="J1411" i="7"/>
  <c r="J1400" i="7"/>
  <c r="J1389" i="7"/>
  <c r="J1384" i="7"/>
  <c r="J1362" i="7"/>
  <c r="J1356" i="7"/>
  <c r="J1351" i="7"/>
  <c r="J1340" i="7"/>
  <c r="J1323" i="7"/>
  <c r="J1313" i="7"/>
  <c r="J1307" i="7"/>
  <c r="J1302" i="7"/>
  <c r="J1297" i="7"/>
  <c r="J1286" i="7"/>
  <c r="J1269" i="7"/>
  <c r="J1264" i="7"/>
  <c r="J1258" i="7"/>
  <c r="J1248" i="7"/>
  <c r="J1215" i="7"/>
  <c r="J1209" i="7"/>
  <c r="J1204" i="7"/>
  <c r="J1198" i="7"/>
  <c r="J1193" i="7"/>
  <c r="J1188" i="7"/>
  <c r="J1182" i="7"/>
  <c r="J1171" i="7"/>
  <c r="J1155" i="7"/>
  <c r="J1144" i="7"/>
  <c r="J1128" i="7"/>
  <c r="J1116" i="7"/>
  <c r="J1099" i="7"/>
  <c r="J1089" i="7"/>
  <c r="J1083" i="7"/>
  <c r="J1073" i="7"/>
  <c r="J1062" i="7"/>
  <c r="J1041" i="7"/>
  <c r="J1030" i="7"/>
  <c r="J1017" i="7"/>
  <c r="J1005" i="7"/>
  <c r="J992" i="7"/>
  <c r="J987" i="7"/>
  <c r="J981" i="7"/>
  <c r="J975" i="7"/>
  <c r="J962" i="7"/>
  <c r="J937" i="7"/>
  <c r="J931" i="7"/>
  <c r="J925" i="7"/>
  <c r="J900" i="7"/>
  <c r="J887" i="7"/>
  <c r="J881" i="7"/>
  <c r="J869" i="7"/>
  <c r="J856" i="7"/>
  <c r="J850" i="7"/>
  <c r="J843" i="7"/>
  <c r="J838" i="7"/>
  <c r="J825" i="7"/>
  <c r="J812" i="7"/>
  <c r="J793" i="7"/>
  <c r="J780" i="7"/>
  <c r="J755" i="7"/>
  <c r="I755" i="7"/>
  <c r="J742" i="7"/>
  <c r="I742" i="7"/>
  <c r="J734" i="7"/>
  <c r="I734" i="7"/>
  <c r="J721" i="7"/>
  <c r="I721" i="7"/>
  <c r="J715" i="7"/>
  <c r="I715" i="7"/>
  <c r="J708" i="7"/>
  <c r="I708" i="7"/>
  <c r="J701" i="7"/>
  <c r="J695" i="7"/>
  <c r="J674" i="7"/>
  <c r="J661" i="7"/>
  <c r="J654" i="7"/>
  <c r="I654" i="7"/>
  <c r="J648" i="7"/>
  <c r="I648" i="7"/>
  <c r="J627" i="7"/>
  <c r="I627" i="7"/>
  <c r="J614" i="7"/>
  <c r="I614" i="7"/>
  <c r="J607" i="7"/>
  <c r="J601" i="7"/>
  <c r="I601" i="7"/>
  <c r="J593" i="7"/>
  <c r="I593" i="7"/>
  <c r="J587" i="7"/>
  <c r="I587" i="7"/>
  <c r="J580" i="7"/>
  <c r="I580" i="7"/>
  <c r="J573" i="7"/>
  <c r="J567" i="7"/>
  <c r="I546" i="7"/>
  <c r="J546" i="7"/>
  <c r="J533" i="7"/>
  <c r="J526" i="7"/>
  <c r="I526" i="7"/>
  <c r="J520" i="7"/>
  <c r="I520" i="7"/>
  <c r="J503" i="7"/>
  <c r="J496" i="7"/>
  <c r="I496" i="7"/>
  <c r="J480" i="7"/>
  <c r="I480" i="7"/>
  <c r="J475" i="7"/>
  <c r="I475" i="7"/>
  <c r="J442" i="7"/>
  <c r="I442" i="7"/>
  <c r="I426" i="7"/>
  <c r="J426" i="7"/>
  <c r="J393" i="7"/>
  <c r="I393" i="7"/>
  <c r="J388" i="7"/>
  <c r="I388" i="7"/>
  <c r="J372" i="7"/>
  <c r="I372" i="7"/>
  <c r="J360" i="7"/>
  <c r="I360" i="7"/>
  <c r="J355" i="7"/>
  <c r="I355" i="7"/>
  <c r="J344" i="7"/>
  <c r="I344" i="7"/>
  <c r="J339" i="7"/>
  <c r="I339" i="7"/>
  <c r="I306" i="7"/>
  <c r="J273" i="7"/>
  <c r="I273" i="7"/>
  <c r="J268" i="7"/>
  <c r="I268" i="7"/>
  <c r="J257" i="7"/>
  <c r="I257" i="7"/>
  <c r="J252" i="7"/>
  <c r="I252" i="7"/>
  <c r="J240" i="7"/>
  <c r="I240" i="7"/>
  <c r="J233" i="7"/>
  <c r="I233" i="7"/>
  <c r="I226" i="7"/>
  <c r="J226" i="7"/>
  <c r="J220" i="7"/>
  <c r="I220" i="7"/>
  <c r="J199" i="7"/>
  <c r="I1607" i="7"/>
  <c r="I1599" i="7"/>
  <c r="I1583" i="7"/>
  <c r="I1567" i="7"/>
  <c r="I1559" i="7"/>
  <c r="I1551" i="7"/>
  <c r="I1543" i="7"/>
  <c r="I1535" i="7"/>
  <c r="I1519" i="7"/>
  <c r="I1503" i="7"/>
  <c r="I1495" i="7"/>
  <c r="I1487" i="7"/>
  <c r="I1479" i="7"/>
  <c r="I1471" i="7"/>
  <c r="I1455" i="7"/>
  <c r="I1439" i="7"/>
  <c r="I1423" i="7"/>
  <c r="I1407" i="7"/>
  <c r="I1399" i="7"/>
  <c r="I1391" i="7"/>
  <c r="I1383" i="7"/>
  <c r="I1375" i="7"/>
  <c r="I1359" i="7"/>
  <c r="I1351" i="7"/>
  <c r="I1327" i="7"/>
  <c r="I1303" i="7"/>
  <c r="I1295" i="7"/>
  <c r="I1287" i="7"/>
  <c r="I1263" i="7"/>
  <c r="I1239" i="7"/>
  <c r="I1231" i="7"/>
  <c r="I1215" i="7"/>
  <c r="I1199" i="7"/>
  <c r="I1183" i="7"/>
  <c r="I1167" i="7"/>
  <c r="I1143" i="7"/>
  <c r="I1135" i="7"/>
  <c r="I1103" i="7"/>
  <c r="I1079" i="7"/>
  <c r="I1063" i="7"/>
  <c r="I1007" i="7"/>
  <c r="I975" i="7"/>
  <c r="I951" i="7"/>
  <c r="I919" i="7"/>
  <c r="I887" i="7"/>
  <c r="I839" i="7"/>
  <c r="I695" i="7"/>
  <c r="I674" i="7"/>
  <c r="I263" i="7"/>
  <c r="I199" i="7"/>
  <c r="J1593" i="7"/>
  <c r="J1561" i="7"/>
  <c r="J1497" i="7"/>
  <c r="J1401" i="7"/>
  <c r="J1327" i="7"/>
  <c r="J1285" i="7"/>
  <c r="J1242" i="7"/>
  <c r="J1199" i="7"/>
  <c r="J1114" i="7"/>
  <c r="J926" i="7"/>
  <c r="J770" i="7"/>
  <c r="J258" i="7"/>
  <c r="J1603" i="7"/>
  <c r="J1478" i="7"/>
  <c r="J1347" i="7"/>
  <c r="J1238" i="7"/>
  <c r="J1184" i="7"/>
  <c r="J1024" i="7"/>
  <c r="J920" i="7"/>
  <c r="J851" i="7"/>
  <c r="J801" i="7"/>
  <c r="J757" i="7"/>
  <c r="J676" i="7"/>
  <c r="I676" i="7"/>
  <c r="J616" i="7"/>
  <c r="I616" i="7"/>
  <c r="J602" i="7"/>
  <c r="J569" i="7"/>
  <c r="I569" i="7"/>
  <c r="J522" i="7"/>
  <c r="I522" i="7"/>
  <c r="I498" i="7"/>
  <c r="J465" i="7"/>
  <c r="I465" i="7"/>
  <c r="J432" i="7"/>
  <c r="I432" i="7"/>
  <c r="J427" i="7"/>
  <c r="I427" i="7"/>
  <c r="J411" i="7"/>
  <c r="I411" i="7"/>
  <c r="J399" i="7"/>
  <c r="J308" i="7"/>
  <c r="I308" i="7"/>
  <c r="J207" i="7"/>
  <c r="J1611" i="7"/>
  <c r="J1590" i="7"/>
  <c r="J1552" i="7"/>
  <c r="J1546" i="7"/>
  <c r="J1541" i="7"/>
  <c r="J1530" i="7"/>
  <c r="J1492" i="7"/>
  <c r="J1476" i="7"/>
  <c r="J1470" i="7"/>
  <c r="J1459" i="7"/>
  <c r="J1443" i="7"/>
  <c r="J1432" i="7"/>
  <c r="J1421" i="7"/>
  <c r="J1416" i="7"/>
  <c r="J1410" i="7"/>
  <c r="J1405" i="7"/>
  <c r="J1394" i="7"/>
  <c r="J1388" i="7"/>
  <c r="J1372" i="7"/>
  <c r="J1355" i="7"/>
  <c r="J1345" i="7"/>
  <c r="J1339" i="7"/>
  <c r="J1334" i="7"/>
  <c r="J1329" i="7"/>
  <c r="J1318" i="7"/>
  <c r="J1301" i="7"/>
  <c r="J1296" i="7"/>
  <c r="J1290" i="7"/>
  <c r="J1280" i="7"/>
  <c r="J1247" i="7"/>
  <c r="J1241" i="7"/>
  <c r="J1236" i="7"/>
  <c r="J1230" i="7"/>
  <c r="J1225" i="7"/>
  <c r="J1220" i="7"/>
  <c r="J1214" i="7"/>
  <c r="J1203" i="7"/>
  <c r="J1187" i="7"/>
  <c r="J1176" i="7"/>
  <c r="J1160" i="7"/>
  <c r="J1149" i="7"/>
  <c r="J1138" i="7"/>
  <c r="J1132" i="7"/>
  <c r="J1127" i="7"/>
  <c r="J1121" i="7"/>
  <c r="J1115" i="7"/>
  <c r="J1110" i="7"/>
  <c r="J1105" i="7"/>
  <c r="J1094" i="7"/>
  <c r="J1077" i="7"/>
  <c r="J1072" i="7"/>
  <c r="J1066" i="7"/>
  <c r="J1061" i="7"/>
  <c r="J1056" i="7"/>
  <c r="J1050" i="7"/>
  <c r="J1045" i="7"/>
  <c r="J1040" i="7"/>
  <c r="J1034" i="7"/>
  <c r="J1029" i="7"/>
  <c r="J1016" i="7"/>
  <c r="J1004" i="7"/>
  <c r="J991" i="7"/>
  <c r="J986" i="7"/>
  <c r="J980" i="7"/>
  <c r="J974" i="7"/>
  <c r="J961" i="7"/>
  <c r="J949" i="7"/>
  <c r="J943" i="7"/>
  <c r="J936" i="7"/>
  <c r="J930" i="7"/>
  <c r="J924" i="7"/>
  <c r="J905" i="7"/>
  <c r="J899" i="7"/>
  <c r="J893" i="7"/>
  <c r="J880" i="7"/>
  <c r="J868" i="7"/>
  <c r="J855" i="7"/>
  <c r="J849" i="7"/>
  <c r="J842" i="7"/>
  <c r="J837" i="7"/>
  <c r="J824" i="7"/>
  <c r="J811" i="7"/>
  <c r="J806" i="7"/>
  <c r="J792" i="7"/>
  <c r="J786" i="7"/>
  <c r="J779" i="7"/>
  <c r="J774" i="7"/>
  <c r="J762" i="7"/>
  <c r="J747" i="7"/>
  <c r="I747" i="7"/>
  <c r="J741" i="7"/>
  <c r="J733" i="7"/>
  <c r="J720" i="7"/>
  <c r="J714" i="7"/>
  <c r="J707" i="7"/>
  <c r="I707" i="7"/>
  <c r="J700" i="7"/>
  <c r="I700" i="7"/>
  <c r="J694" i="7"/>
  <c r="I694" i="7"/>
  <c r="J687" i="7"/>
  <c r="J681" i="7"/>
  <c r="I681" i="7"/>
  <c r="J673" i="7"/>
  <c r="I673" i="7"/>
  <c r="J667" i="7"/>
  <c r="I667" i="7"/>
  <c r="J660" i="7"/>
  <c r="I660" i="7"/>
  <c r="J653" i="7"/>
  <c r="J647" i="7"/>
  <c r="J613" i="7"/>
  <c r="J606" i="7"/>
  <c r="I606" i="7"/>
  <c r="J600" i="7"/>
  <c r="I600" i="7"/>
  <c r="J592" i="7"/>
  <c r="I592" i="7"/>
  <c r="J586" i="7"/>
  <c r="I586" i="7"/>
  <c r="J579" i="7"/>
  <c r="I579" i="7"/>
  <c r="J572" i="7"/>
  <c r="I572" i="7"/>
  <c r="J566" i="7"/>
  <c r="I566" i="7"/>
  <c r="J559" i="7"/>
  <c r="J553" i="7"/>
  <c r="I553" i="7"/>
  <c r="J545" i="7"/>
  <c r="I545" i="7"/>
  <c r="J539" i="7"/>
  <c r="I539" i="7"/>
  <c r="J532" i="7"/>
  <c r="I532" i="7"/>
  <c r="J525" i="7"/>
  <c r="J519" i="7"/>
  <c r="J508" i="7"/>
  <c r="I508" i="7"/>
  <c r="J502" i="7"/>
  <c r="I502" i="7"/>
  <c r="J495" i="7"/>
  <c r="J485" i="7"/>
  <c r="J479" i="7"/>
  <c r="J474" i="7"/>
  <c r="I474" i="7"/>
  <c r="J469" i="7"/>
  <c r="J458" i="7"/>
  <c r="I458" i="7"/>
  <c r="J441" i="7"/>
  <c r="I441" i="7"/>
  <c r="J430" i="7"/>
  <c r="I430" i="7"/>
  <c r="J425" i="7"/>
  <c r="I425" i="7"/>
  <c r="J420" i="7"/>
  <c r="I420" i="7"/>
  <c r="J414" i="7"/>
  <c r="I414" i="7"/>
  <c r="J404" i="7"/>
  <c r="I404" i="7"/>
  <c r="J392" i="7"/>
  <c r="I392" i="7"/>
  <c r="J387" i="7"/>
  <c r="I387" i="7"/>
  <c r="J376" i="7"/>
  <c r="I376" i="7"/>
  <c r="J371" i="7"/>
  <c r="I371" i="7"/>
  <c r="J365" i="7"/>
  <c r="J359" i="7"/>
  <c r="I354" i="7"/>
  <c r="J354" i="7"/>
  <c r="J349" i="7"/>
  <c r="J343" i="7"/>
  <c r="J338" i="7"/>
  <c r="I338" i="7"/>
  <c r="J305" i="7"/>
  <c r="I305" i="7"/>
  <c r="J300" i="7"/>
  <c r="I300" i="7"/>
  <c r="J294" i="7"/>
  <c r="I294" i="7"/>
  <c r="J289" i="7"/>
  <c r="I289" i="7"/>
  <c r="J284" i="7"/>
  <c r="I284" i="7"/>
  <c r="J278" i="7"/>
  <c r="I278" i="7"/>
  <c r="J272" i="7"/>
  <c r="I272" i="7"/>
  <c r="J267" i="7"/>
  <c r="I267" i="7"/>
  <c r="J256" i="7"/>
  <c r="I256" i="7"/>
  <c r="J251" i="7"/>
  <c r="I251" i="7"/>
  <c r="J239" i="7"/>
  <c r="J232" i="7"/>
  <c r="I232" i="7"/>
  <c r="J225" i="7"/>
  <c r="I225" i="7"/>
  <c r="J219" i="7"/>
  <c r="I219" i="7"/>
  <c r="J212" i="7"/>
  <c r="I212" i="7"/>
  <c r="J198" i="7"/>
  <c r="I198" i="7"/>
  <c r="J192" i="7"/>
  <c r="I192" i="7"/>
  <c r="I1606" i="7"/>
  <c r="I1590" i="7"/>
  <c r="I1558" i="7"/>
  <c r="I1542" i="7"/>
  <c r="I1526" i="7"/>
  <c r="I1510" i="7"/>
  <c r="I1478" i="7"/>
  <c r="I1470" i="7"/>
  <c r="I1334" i="7"/>
  <c r="I1318" i="7"/>
  <c r="I1302" i="7"/>
  <c r="I1286" i="7"/>
  <c r="I1270" i="7"/>
  <c r="I1254" i="7"/>
  <c r="I1238" i="7"/>
  <c r="I1230" i="7"/>
  <c r="I1214" i="7"/>
  <c r="I1198" i="7"/>
  <c r="I1182" i="7"/>
  <c r="I1110" i="7"/>
  <c r="I1094" i="7"/>
  <c r="I1078" i="7"/>
  <c r="I1062" i="7"/>
  <c r="I1030" i="7"/>
  <c r="I1022" i="7"/>
  <c r="I1014" i="7"/>
  <c r="I1006" i="7"/>
  <c r="I982" i="7"/>
  <c r="I974" i="7"/>
  <c r="I926" i="7"/>
  <c r="I886" i="7"/>
  <c r="I870" i="7"/>
  <c r="I838" i="7"/>
  <c r="I830" i="7"/>
  <c r="I806" i="7"/>
  <c r="I782" i="7"/>
  <c r="I774" i="7"/>
  <c r="I743" i="7"/>
  <c r="I629" i="7"/>
  <c r="I607" i="7"/>
  <c r="I581" i="7"/>
  <c r="I485" i="7"/>
  <c r="I389" i="7"/>
  <c r="J1559" i="7"/>
  <c r="J1495" i="7"/>
  <c r="J1399" i="7"/>
  <c r="J1325" i="7"/>
  <c r="J1239" i="7"/>
  <c r="J1197" i="7"/>
  <c r="J1154" i="7"/>
  <c r="J754" i="7"/>
  <c r="J498" i="7"/>
  <c r="J1532" i="7"/>
  <c r="J1440" i="7"/>
  <c r="J1396" i="7"/>
  <c r="J1390" i="7"/>
  <c r="J1374" i="7"/>
  <c r="J1363" i="7"/>
  <c r="J1336" i="7"/>
  <c r="J1222" i="7"/>
  <c r="J1140" i="7"/>
  <c r="J1134" i="7"/>
  <c r="J1129" i="7"/>
  <c r="J1068" i="7"/>
  <c r="J1019" i="7"/>
  <c r="J1000" i="7"/>
  <c r="J945" i="7"/>
  <c r="J902" i="7"/>
  <c r="J832" i="7"/>
  <c r="J788" i="7"/>
  <c r="J697" i="7"/>
  <c r="I697" i="7"/>
  <c r="J582" i="7"/>
  <c r="I582" i="7"/>
  <c r="J548" i="7"/>
  <c r="I548" i="7"/>
  <c r="J516" i="7"/>
  <c r="I516" i="7"/>
  <c r="J460" i="7"/>
  <c r="I460" i="7"/>
  <c r="J454" i="7"/>
  <c r="I454" i="7"/>
  <c r="J416" i="7"/>
  <c r="I416" i="7"/>
  <c r="J378" i="7"/>
  <c r="I378" i="7"/>
  <c r="J334" i="7"/>
  <c r="I334" i="7"/>
  <c r="J324" i="7"/>
  <c r="I324" i="7"/>
  <c r="J318" i="7"/>
  <c r="I318" i="7"/>
  <c r="J296" i="7"/>
  <c r="I296" i="7"/>
  <c r="I242" i="7"/>
  <c r="J242" i="7"/>
  <c r="J228" i="7"/>
  <c r="I228" i="7"/>
  <c r="I194" i="7"/>
  <c r="J188" i="7"/>
  <c r="I188" i="7"/>
  <c r="I1505" i="7"/>
  <c r="I1489" i="7"/>
  <c r="I1401" i="7"/>
  <c r="I1385" i="7"/>
  <c r="J1595" i="7"/>
  <c r="J1574" i="7"/>
  <c r="J1557" i="7"/>
  <c r="J1536" i="7"/>
  <c r="J1486" i="7"/>
  <c r="J1584" i="7"/>
  <c r="J1568" i="7"/>
  <c r="J1562" i="7"/>
  <c r="J1524" i="7"/>
  <c r="J1508" i="7"/>
  <c r="J1475" i="7"/>
  <c r="J1464" i="7"/>
  <c r="J1453" i="7"/>
  <c r="J1448" i="7"/>
  <c r="J1437" i="7"/>
  <c r="J1420" i="7"/>
  <c r="J1404" i="7"/>
  <c r="J1366" i="7"/>
  <c r="J1361" i="7"/>
  <c r="J1350" i="7"/>
  <c r="J1328" i="7"/>
  <c r="J1312" i="7"/>
  <c r="J1279" i="7"/>
  <c r="J1268" i="7"/>
  <c r="J1252" i="7"/>
  <c r="J1219" i="7"/>
  <c r="J1208" i="7"/>
  <c r="J1192" i="7"/>
  <c r="J1181" i="7"/>
  <c r="J1164" i="7"/>
  <c r="J1148" i="7"/>
  <c r="J1104" i="7"/>
  <c r="J1088" i="7"/>
  <c r="J1071" i="7"/>
  <c r="J1055" i="7"/>
  <c r="J1039" i="7"/>
  <c r="J1028" i="7"/>
  <c r="J1010" i="7"/>
  <c r="J1003" i="7"/>
  <c r="J998" i="7"/>
  <c r="J985" i="7"/>
  <c r="J973" i="7"/>
  <c r="J960" i="7"/>
  <c r="J955" i="7"/>
  <c r="J948" i="7"/>
  <c r="J942" i="7"/>
  <c r="J929" i="7"/>
  <c r="J917" i="7"/>
  <c r="J911" i="7"/>
  <c r="J898" i="7"/>
  <c r="J873" i="7"/>
  <c r="J867" i="7"/>
  <c r="J836" i="7"/>
  <c r="J823" i="7"/>
  <c r="J817" i="7"/>
  <c r="J805" i="7"/>
  <c r="J798" i="7"/>
  <c r="J791" i="7"/>
  <c r="J785" i="7"/>
  <c r="J773" i="7"/>
  <c r="J761" i="7"/>
  <c r="I761" i="7"/>
  <c r="J753" i="7"/>
  <c r="I753" i="7"/>
  <c r="J740" i="7"/>
  <c r="I740" i="7"/>
  <c r="J727" i="7"/>
  <c r="J693" i="7"/>
  <c r="J686" i="7"/>
  <c r="I686" i="7"/>
  <c r="J680" i="7"/>
  <c r="I680" i="7"/>
  <c r="J659" i="7"/>
  <c r="I659" i="7"/>
  <c r="J646" i="7"/>
  <c r="I646" i="7"/>
  <c r="J639" i="7"/>
  <c r="J633" i="7"/>
  <c r="I633" i="7"/>
  <c r="J625" i="7"/>
  <c r="I625" i="7"/>
  <c r="J619" i="7"/>
  <c r="I619" i="7"/>
  <c r="J612" i="7"/>
  <c r="I612" i="7"/>
  <c r="J605" i="7"/>
  <c r="J599" i="7"/>
  <c r="I578" i="7"/>
  <c r="J565" i="7"/>
  <c r="J558" i="7"/>
  <c r="I558" i="7"/>
  <c r="J552" i="7"/>
  <c r="I552" i="7"/>
  <c r="J531" i="7"/>
  <c r="I531" i="7"/>
  <c r="J513" i="7"/>
  <c r="I513" i="7"/>
  <c r="I490" i="7"/>
  <c r="J490" i="7"/>
  <c r="J457" i="7"/>
  <c r="I457" i="7"/>
  <c r="J452" i="7"/>
  <c r="I452" i="7"/>
  <c r="J436" i="7"/>
  <c r="I436" i="7"/>
  <c r="J424" i="7"/>
  <c r="I424" i="7"/>
  <c r="J419" i="7"/>
  <c r="I419" i="7"/>
  <c r="J408" i="7"/>
  <c r="I408" i="7"/>
  <c r="J403" i="7"/>
  <c r="I403" i="7"/>
  <c r="I370" i="7"/>
  <c r="J337" i="7"/>
  <c r="I337" i="7"/>
  <c r="J332" i="7"/>
  <c r="I332" i="7"/>
  <c r="J321" i="7"/>
  <c r="I321" i="7"/>
  <c r="J316" i="7"/>
  <c r="I316" i="7"/>
  <c r="J304" i="7"/>
  <c r="I304" i="7"/>
  <c r="J288" i="7"/>
  <c r="I288" i="7"/>
  <c r="J283" i="7"/>
  <c r="I283" i="7"/>
  <c r="J250" i="7"/>
  <c r="I250" i="7"/>
  <c r="J238" i="7"/>
  <c r="I238" i="7"/>
  <c r="J231" i="7"/>
  <c r="J218" i="7"/>
  <c r="I218" i="7"/>
  <c r="J211" i="7"/>
  <c r="I211" i="7"/>
  <c r="J204" i="7"/>
  <c r="I204" i="7"/>
  <c r="J191" i="7"/>
  <c r="I1597" i="7"/>
  <c r="I1565" i="7"/>
  <c r="I1557" i="7"/>
  <c r="I1541" i="7"/>
  <c r="I1453" i="7"/>
  <c r="I1445" i="7"/>
  <c r="I1437" i="7"/>
  <c r="I1421" i="7"/>
  <c r="I1405" i="7"/>
  <c r="I1389" i="7"/>
  <c r="I1373" i="7"/>
  <c r="I1357" i="7"/>
  <c r="I1341" i="7"/>
  <c r="I1325" i="7"/>
  <c r="I1301" i="7"/>
  <c r="I1293" i="7"/>
  <c r="I1285" i="7"/>
  <c r="I1269" i="7"/>
  <c r="I1261" i="7"/>
  <c r="I1253" i="7"/>
  <c r="I1229" i="7"/>
  <c r="I1205" i="7"/>
  <c r="I1197" i="7"/>
  <c r="I1189" i="7"/>
  <c r="I1181" i="7"/>
  <c r="I1165" i="7"/>
  <c r="I1149" i="7"/>
  <c r="I1133" i="7"/>
  <c r="I1125" i="7"/>
  <c r="I1117" i="7"/>
  <c r="I1101" i="7"/>
  <c r="I1085" i="7"/>
  <c r="I1077" i="7"/>
  <c r="I1061" i="7"/>
  <c r="I1045" i="7"/>
  <c r="I1029" i="7"/>
  <c r="I1013" i="7"/>
  <c r="I1005" i="7"/>
  <c r="I981" i="7"/>
  <c r="I973" i="7"/>
  <c r="I957" i="7"/>
  <c r="I949" i="7"/>
  <c r="I933" i="7"/>
  <c r="I925" i="7"/>
  <c r="I917" i="7"/>
  <c r="I901" i="7"/>
  <c r="I893" i="7"/>
  <c r="I869" i="7"/>
  <c r="I861" i="7"/>
  <c r="I845" i="7"/>
  <c r="I837" i="7"/>
  <c r="I813" i="7"/>
  <c r="I805" i="7"/>
  <c r="I781" i="7"/>
  <c r="I773" i="7"/>
  <c r="I757" i="7"/>
  <c r="I741" i="7"/>
  <c r="I709" i="7"/>
  <c r="I690" i="7"/>
  <c r="I647" i="7"/>
  <c r="I626" i="7"/>
  <c r="I605" i="7"/>
  <c r="I575" i="7"/>
  <c r="I479" i="7"/>
  <c r="I383" i="7"/>
  <c r="I191" i="7"/>
  <c r="J1585" i="7"/>
  <c r="J1553" i="7"/>
  <c r="J1521" i="7"/>
  <c r="J1489" i="7"/>
  <c r="J1457" i="7"/>
  <c r="J1425" i="7"/>
  <c r="J1393" i="7"/>
  <c r="J1359" i="7"/>
  <c r="J1274" i="7"/>
  <c r="J1231" i="7"/>
  <c r="J1189" i="7"/>
  <c r="J1146" i="7"/>
  <c r="J1103" i="7"/>
  <c r="J1022" i="7"/>
  <c r="J706" i="7"/>
  <c r="J1581" i="7"/>
  <c r="J1570" i="7"/>
  <c r="J1494" i="7"/>
  <c r="J1434" i="7"/>
  <c r="J1380" i="7"/>
  <c r="J1145" i="7"/>
  <c r="J1096" i="7"/>
  <c r="J1042" i="7"/>
  <c r="J1031" i="7"/>
  <c r="J907" i="7"/>
  <c r="J876" i="7"/>
  <c r="J863" i="7"/>
  <c r="J814" i="7"/>
  <c r="J769" i="7"/>
  <c r="I769" i="7"/>
  <c r="J710" i="7"/>
  <c r="I710" i="7"/>
  <c r="J669" i="7"/>
  <c r="J622" i="7"/>
  <c r="I622" i="7"/>
  <c r="J561" i="7"/>
  <c r="I561" i="7"/>
  <c r="I362" i="7"/>
  <c r="J362" i="7"/>
  <c r="J1594" i="7"/>
  <c r="J1507" i="7"/>
  <c r="J1496" i="7"/>
  <c r="J1485" i="7"/>
  <c r="J1480" i="7"/>
  <c r="J1469" i="7"/>
  <c r="J1452" i="7"/>
  <c r="J1436" i="7"/>
  <c r="J1398" i="7"/>
  <c r="J1382" i="7"/>
  <c r="J1360" i="7"/>
  <c r="J1344" i="7"/>
  <c r="J1311" i="7"/>
  <c r="J1300" i="7"/>
  <c r="J1284" i="7"/>
  <c r="J1251" i="7"/>
  <c r="J1240" i="7"/>
  <c r="J1224" i="7"/>
  <c r="J1213" i="7"/>
  <c r="J1196" i="7"/>
  <c r="J1180" i="7"/>
  <c r="J1142" i="7"/>
  <c r="J1137" i="7"/>
  <c r="J1126" i="7"/>
  <c r="J1120" i="7"/>
  <c r="J1087" i="7"/>
  <c r="J1076" i="7"/>
  <c r="J1060" i="7"/>
  <c r="J1044" i="7"/>
  <c r="J1033" i="7"/>
  <c r="J1027" i="7"/>
  <c r="J1021" i="7"/>
  <c r="J1015" i="7"/>
  <c r="J1009" i="7"/>
  <c r="J997" i="7"/>
  <c r="J972" i="7"/>
  <c r="J954" i="7"/>
  <c r="J941" i="7"/>
  <c r="J928" i="7"/>
  <c r="J923" i="7"/>
  <c r="J916" i="7"/>
  <c r="J910" i="7"/>
  <c r="J897" i="7"/>
  <c r="J885" i="7"/>
  <c r="J879" i="7"/>
  <c r="J866" i="7"/>
  <c r="J841" i="7"/>
  <c r="J835" i="7"/>
  <c r="J829" i="7"/>
  <c r="J804" i="7"/>
  <c r="J797" i="7"/>
  <c r="J772" i="7"/>
  <c r="I772" i="7"/>
  <c r="J760" i="7"/>
  <c r="J752" i="7"/>
  <c r="J739" i="7"/>
  <c r="I739" i="7"/>
  <c r="J726" i="7"/>
  <c r="I726" i="7"/>
  <c r="J719" i="7"/>
  <c r="J713" i="7"/>
  <c r="I713" i="7"/>
  <c r="J705" i="7"/>
  <c r="I705" i="7"/>
  <c r="J699" i="7"/>
  <c r="I699" i="7"/>
  <c r="J692" i="7"/>
  <c r="I692" i="7"/>
  <c r="J685" i="7"/>
  <c r="J679" i="7"/>
  <c r="J658" i="7"/>
  <c r="J645" i="7"/>
  <c r="J638" i="7"/>
  <c r="I638" i="7"/>
  <c r="J632" i="7"/>
  <c r="I632" i="7"/>
  <c r="J611" i="7"/>
  <c r="I611" i="7"/>
  <c r="J598" i="7"/>
  <c r="I598" i="7"/>
  <c r="J591" i="7"/>
  <c r="J585" i="7"/>
  <c r="I585" i="7"/>
  <c r="J577" i="7"/>
  <c r="I577" i="7"/>
  <c r="J571" i="7"/>
  <c r="I571" i="7"/>
  <c r="J564" i="7"/>
  <c r="I564" i="7"/>
  <c r="J557" i="7"/>
  <c r="J551" i="7"/>
  <c r="J530" i="7"/>
  <c r="I530" i="7"/>
  <c r="J524" i="7"/>
  <c r="I524" i="7"/>
  <c r="J512" i="7"/>
  <c r="I512" i="7"/>
  <c r="J501" i="7"/>
  <c r="J489" i="7"/>
  <c r="I489" i="7"/>
  <c r="J484" i="7"/>
  <c r="I484" i="7"/>
  <c r="J468" i="7"/>
  <c r="I468" i="7"/>
  <c r="J456" i="7"/>
  <c r="I456" i="7"/>
  <c r="J451" i="7"/>
  <c r="I451" i="7"/>
  <c r="J440" i="7"/>
  <c r="I440" i="7"/>
  <c r="J435" i="7"/>
  <c r="I435" i="7"/>
  <c r="J402" i="7"/>
  <c r="I402" i="7"/>
  <c r="J369" i="7"/>
  <c r="I369" i="7"/>
  <c r="J364" i="7"/>
  <c r="I364" i="7"/>
  <c r="J358" i="7"/>
  <c r="I358" i="7"/>
  <c r="J353" i="7"/>
  <c r="I353" i="7"/>
  <c r="J348" i="7"/>
  <c r="I348" i="7"/>
  <c r="J342" i="7"/>
  <c r="I342" i="7"/>
  <c r="J336" i="7"/>
  <c r="I336" i="7"/>
  <c r="J331" i="7"/>
  <c r="I331" i="7"/>
  <c r="J320" i="7"/>
  <c r="I320" i="7"/>
  <c r="J315" i="7"/>
  <c r="I315" i="7"/>
  <c r="J303" i="7"/>
  <c r="J293" i="7"/>
  <c r="J287" i="7"/>
  <c r="J282" i="7"/>
  <c r="I282" i="7"/>
  <c r="J277" i="7"/>
  <c r="J266" i="7"/>
  <c r="I266" i="7"/>
  <c r="J249" i="7"/>
  <c r="I249" i="7"/>
  <c r="J237" i="7"/>
  <c r="J230" i="7"/>
  <c r="I230" i="7"/>
  <c r="J224" i="7"/>
  <c r="I224" i="7"/>
  <c r="J217" i="7"/>
  <c r="I217" i="7"/>
  <c r="J210" i="7"/>
  <c r="I210" i="7"/>
  <c r="J203" i="7"/>
  <c r="I203" i="7"/>
  <c r="J190" i="7"/>
  <c r="I190" i="7"/>
  <c r="I1596" i="7"/>
  <c r="I1580" i="7"/>
  <c r="I1564" i="7"/>
  <c r="I1532" i="7"/>
  <c r="I1524" i="7"/>
  <c r="I1508" i="7"/>
  <c r="I1492" i="7"/>
  <c r="I1476" i="7"/>
  <c r="I1460" i="7"/>
  <c r="I1452" i="7"/>
  <c r="I1444" i="7"/>
  <c r="I1436" i="7"/>
  <c r="I1428" i="7"/>
  <c r="I1420" i="7"/>
  <c r="I1412" i="7"/>
  <c r="I1404" i="7"/>
  <c r="I1396" i="7"/>
  <c r="I1388" i="7"/>
  <c r="I1380" i="7"/>
  <c r="I1372" i="7"/>
  <c r="I1356" i="7"/>
  <c r="I1340" i="7"/>
  <c r="I1324" i="7"/>
  <c r="I1308" i="7"/>
  <c r="I1300" i="7"/>
  <c r="I1292" i="7"/>
  <c r="I1284" i="7"/>
  <c r="I1268" i="7"/>
  <c r="I1252" i="7"/>
  <c r="I1236" i="7"/>
  <c r="I1220" i="7"/>
  <c r="I1204" i="7"/>
  <c r="I1196" i="7"/>
  <c r="I1188" i="7"/>
  <c r="I1180" i="7"/>
  <c r="I1172" i="7"/>
  <c r="I1164" i="7"/>
  <c r="I1156" i="7"/>
  <c r="I1148" i="7"/>
  <c r="I1140" i="7"/>
  <c r="I1132" i="7"/>
  <c r="I1116" i="7"/>
  <c r="I1100" i="7"/>
  <c r="I1084" i="7"/>
  <c r="I1076" i="7"/>
  <c r="I1068" i="7"/>
  <c r="I1060" i="7"/>
  <c r="I1044" i="7"/>
  <c r="I1028" i="7"/>
  <c r="I1012" i="7"/>
  <c r="I1004" i="7"/>
  <c r="I988" i="7"/>
  <c r="I980" i="7"/>
  <c r="I972" i="7"/>
  <c r="I948" i="7"/>
  <c r="I932" i="7"/>
  <c r="I924" i="7"/>
  <c r="I916" i="7"/>
  <c r="I900" i="7"/>
  <c r="I876" i="7"/>
  <c r="I868" i="7"/>
  <c r="I844" i="7"/>
  <c r="I836" i="7"/>
  <c r="I820" i="7"/>
  <c r="I812" i="7"/>
  <c r="I804" i="7"/>
  <c r="I788" i="7"/>
  <c r="I780" i="7"/>
  <c r="I770" i="7"/>
  <c r="I754" i="7"/>
  <c r="I722" i="7"/>
  <c r="I706" i="7"/>
  <c r="I687" i="7"/>
  <c r="I645" i="7"/>
  <c r="I602" i="7"/>
  <c r="I573" i="7"/>
  <c r="I541" i="7"/>
  <c r="I349" i="7"/>
  <c r="I253" i="7"/>
  <c r="I221" i="7"/>
  <c r="J1583" i="7"/>
  <c r="J1551" i="7"/>
  <c r="J1519" i="7"/>
  <c r="J1487" i="7"/>
  <c r="J1455" i="7"/>
  <c r="J1423" i="7"/>
  <c r="J1391" i="7"/>
  <c r="J1357" i="7"/>
  <c r="J1314" i="7"/>
  <c r="J1229" i="7"/>
  <c r="J1143" i="7"/>
  <c r="J1101" i="7"/>
  <c r="J1014" i="7"/>
  <c r="J886" i="7"/>
  <c r="J690" i="7"/>
  <c r="J1592" i="7"/>
  <c r="J1548" i="7"/>
  <c r="J1276" i="7"/>
  <c r="J1151" i="7"/>
  <c r="J1112" i="7"/>
  <c r="J1036" i="7"/>
  <c r="J964" i="7"/>
  <c r="J914" i="7"/>
  <c r="J858" i="7"/>
  <c r="J723" i="7"/>
  <c r="I723" i="7"/>
  <c r="J716" i="7"/>
  <c r="I716" i="7"/>
  <c r="J663" i="7"/>
  <c r="J555" i="7"/>
  <c r="I555" i="7"/>
  <c r="J1600" i="7"/>
  <c r="J1588" i="7"/>
  <c r="J1582" i="7"/>
  <c r="J1555" i="7"/>
  <c r="J1512" i="7"/>
  <c r="J1506" i="7"/>
  <c r="J1484" i="7"/>
  <c r="J1435" i="7"/>
  <c r="J1414" i="7"/>
  <c r="J1392" i="7"/>
  <c r="J1386" i="7"/>
  <c r="J1381" i="7"/>
  <c r="J1370" i="7"/>
  <c r="J1343" i="7"/>
  <c r="J1337" i="7"/>
  <c r="J1332" i="7"/>
  <c r="J1326" i="7"/>
  <c r="J1321" i="7"/>
  <c r="J1316" i="7"/>
  <c r="J1310" i="7"/>
  <c r="J1299" i="7"/>
  <c r="J1283" i="7"/>
  <c r="J1272" i="7"/>
  <c r="J1256" i="7"/>
  <c r="J1245" i="7"/>
  <c r="J1234" i="7"/>
  <c r="J1228" i="7"/>
  <c r="J1223" i="7"/>
  <c r="J1212" i="7"/>
  <c r="J1195" i="7"/>
  <c r="J1185" i="7"/>
  <c r="J1179" i="7"/>
  <c r="J1174" i="7"/>
  <c r="J1169" i="7"/>
  <c r="J1158" i="7"/>
  <c r="J1141" i="7"/>
  <c r="J1136" i="7"/>
  <c r="J1130" i="7"/>
  <c r="J1119" i="7"/>
  <c r="J1113" i="7"/>
  <c r="J1108" i="7"/>
  <c r="J1102" i="7"/>
  <c r="J1097" i="7"/>
  <c r="J1092" i="7"/>
  <c r="J1086" i="7"/>
  <c r="J1075" i="7"/>
  <c r="J1059" i="7"/>
  <c r="J1048" i="7"/>
  <c r="J1043" i="7"/>
  <c r="J1032" i="7"/>
  <c r="J1026" i="7"/>
  <c r="J1020" i="7"/>
  <c r="J1008" i="7"/>
  <c r="J996" i="7"/>
  <c r="J978" i="7"/>
  <c r="J971" i="7"/>
  <c r="J966" i="7"/>
  <c r="J953" i="7"/>
  <c r="J940" i="7"/>
  <c r="J927" i="7"/>
  <c r="J922" i="7"/>
  <c r="J915" i="7"/>
  <c r="J909" i="7"/>
  <c r="J903" i="7"/>
  <c r="J896" i="7"/>
  <c r="J891" i="7"/>
  <c r="J884" i="7"/>
  <c r="J878" i="7"/>
  <c r="J865" i="7"/>
  <c r="J853" i="7"/>
  <c r="J847" i="7"/>
  <c r="J840" i="7"/>
  <c r="J834" i="7"/>
  <c r="J828" i="7"/>
  <c r="J809" i="7"/>
  <c r="J803" i="7"/>
  <c r="J796" i="7"/>
  <c r="J777" i="7"/>
  <c r="J771" i="7"/>
  <c r="I771" i="7"/>
  <c r="J765" i="7"/>
  <c r="J759" i="7"/>
  <c r="J751" i="7"/>
  <c r="J745" i="7"/>
  <c r="I745" i="7"/>
  <c r="J738" i="7"/>
  <c r="J731" i="7"/>
  <c r="I731" i="7"/>
  <c r="J725" i="7"/>
  <c r="J718" i="7"/>
  <c r="I718" i="7"/>
  <c r="J712" i="7"/>
  <c r="J704" i="7"/>
  <c r="J698" i="7"/>
  <c r="J691" i="7"/>
  <c r="I691" i="7"/>
  <c r="J684" i="7"/>
  <c r="I684" i="7"/>
  <c r="J678" i="7"/>
  <c r="I678" i="7"/>
  <c r="J671" i="7"/>
  <c r="J665" i="7"/>
  <c r="I665" i="7"/>
  <c r="J657" i="7"/>
  <c r="I657" i="7"/>
  <c r="J651" i="7"/>
  <c r="I651" i="7"/>
  <c r="J644" i="7"/>
  <c r="I644" i="7"/>
  <c r="J637" i="7"/>
  <c r="J631" i="7"/>
  <c r="J610" i="7"/>
  <c r="J597" i="7"/>
  <c r="J590" i="7"/>
  <c r="I590" i="7"/>
  <c r="J584" i="7"/>
  <c r="I584" i="7"/>
  <c r="J576" i="7"/>
  <c r="I576" i="7"/>
  <c r="J570" i="7"/>
  <c r="I570" i="7"/>
  <c r="J563" i="7"/>
  <c r="I563" i="7"/>
  <c r="J556" i="7"/>
  <c r="I556" i="7"/>
  <c r="J550" i="7"/>
  <c r="I550" i="7"/>
  <c r="J543" i="7"/>
  <c r="J537" i="7"/>
  <c r="I537" i="7"/>
  <c r="J529" i="7"/>
  <c r="I529" i="7"/>
  <c r="J523" i="7"/>
  <c r="I523" i="7"/>
  <c r="J511" i="7"/>
  <c r="J506" i="7"/>
  <c r="I506" i="7"/>
  <c r="J500" i="7"/>
  <c r="I500" i="7"/>
  <c r="J488" i="7"/>
  <c r="I488" i="7"/>
  <c r="J483" i="7"/>
  <c r="I483" i="7"/>
  <c r="J472" i="7"/>
  <c r="I472" i="7"/>
  <c r="J467" i="7"/>
  <c r="I467" i="7"/>
  <c r="J455" i="7"/>
  <c r="I450" i="7"/>
  <c r="J445" i="7"/>
  <c r="J439" i="7"/>
  <c r="I434" i="7"/>
  <c r="J401" i="7"/>
  <c r="I401" i="7"/>
  <c r="J396" i="7"/>
  <c r="I396" i="7"/>
  <c r="J385" i="7"/>
  <c r="I385" i="7"/>
  <c r="J380" i="7"/>
  <c r="I380" i="7"/>
  <c r="J368" i="7"/>
  <c r="I368" i="7"/>
  <c r="J352" i="7"/>
  <c r="I352" i="7"/>
  <c r="J347" i="7"/>
  <c r="I347" i="7"/>
  <c r="J314" i="7"/>
  <c r="I314" i="7"/>
  <c r="I298" i="7"/>
  <c r="J298" i="7"/>
  <c r="J265" i="7"/>
  <c r="I265" i="7"/>
  <c r="J260" i="7"/>
  <c r="I260" i="7"/>
  <c r="J244" i="7"/>
  <c r="I244" i="7"/>
  <c r="J223" i="7"/>
  <c r="J216" i="7"/>
  <c r="I216" i="7"/>
  <c r="J209" i="7"/>
  <c r="I209" i="7"/>
  <c r="J202" i="7"/>
  <c r="I202" i="7"/>
  <c r="J196" i="7"/>
  <c r="I196" i="7"/>
  <c r="I1611" i="7"/>
  <c r="I1603" i="7"/>
  <c r="I1595" i="7"/>
  <c r="I1579" i="7"/>
  <c r="I1563" i="7"/>
  <c r="I1555" i="7"/>
  <c r="I1515" i="7"/>
  <c r="I1507" i="7"/>
  <c r="I1499" i="7"/>
  <c r="I1475" i="7"/>
  <c r="I1459" i="7"/>
  <c r="I1443" i="7"/>
  <c r="I1435" i="7"/>
  <c r="I1411" i="7"/>
  <c r="I1379" i="7"/>
  <c r="I1363" i="7"/>
  <c r="I1355" i="7"/>
  <c r="I1347" i="7"/>
  <c r="I1339" i="7"/>
  <c r="I1323" i="7"/>
  <c r="I1307" i="7"/>
  <c r="I1299" i="7"/>
  <c r="I1283" i="7"/>
  <c r="I1251" i="7"/>
  <c r="I1243" i="7"/>
  <c r="I1219" i="7"/>
  <c r="I1203" i="7"/>
  <c r="I1195" i="7"/>
  <c r="I1187" i="7"/>
  <c r="I1179" i="7"/>
  <c r="I1171" i="7"/>
  <c r="I1155" i="7"/>
  <c r="I1123" i="7"/>
  <c r="I1115" i="7"/>
  <c r="I1099" i="7"/>
  <c r="I1083" i="7"/>
  <c r="I1075" i="7"/>
  <c r="I1059" i="7"/>
  <c r="I1043" i="7"/>
  <c r="I1027" i="7"/>
  <c r="I1019" i="7"/>
  <c r="I1003" i="7"/>
  <c r="I987" i="7"/>
  <c r="I971" i="7"/>
  <c r="I963" i="7"/>
  <c r="I955" i="7"/>
  <c r="I931" i="7"/>
  <c r="I923" i="7"/>
  <c r="I915" i="7"/>
  <c r="I907" i="7"/>
  <c r="I899" i="7"/>
  <c r="I891" i="7"/>
  <c r="I875" i="7"/>
  <c r="I867" i="7"/>
  <c r="I851" i="7"/>
  <c r="I843" i="7"/>
  <c r="I835" i="7"/>
  <c r="I811" i="7"/>
  <c r="I803" i="7"/>
  <c r="I779" i="7"/>
  <c r="I768" i="7"/>
  <c r="I752" i="7"/>
  <c r="I736" i="7"/>
  <c r="I720" i="7"/>
  <c r="I704" i="7"/>
  <c r="I685" i="7"/>
  <c r="I663" i="7"/>
  <c r="I642" i="7"/>
  <c r="I621" i="7"/>
  <c r="I599" i="7"/>
  <c r="I567" i="7"/>
  <c r="I535" i="7"/>
  <c r="I503" i="7"/>
  <c r="I439" i="7"/>
  <c r="I343" i="7"/>
  <c r="I247" i="7"/>
  <c r="J1609" i="7"/>
  <c r="J1577" i="7"/>
  <c r="J1545" i="7"/>
  <c r="J1481" i="7"/>
  <c r="J1385" i="7"/>
  <c r="J1306" i="7"/>
  <c r="J1263" i="7"/>
  <c r="J1178" i="7"/>
  <c r="J1135" i="7"/>
  <c r="J642" i="7"/>
  <c r="J1461" i="7"/>
  <c r="J1309" i="7"/>
  <c r="J1298" i="7"/>
  <c r="J1259" i="7"/>
  <c r="J1249" i="7"/>
  <c r="J1200" i="7"/>
  <c r="J1052" i="7"/>
  <c r="J994" i="7"/>
  <c r="J889" i="7"/>
  <c r="J827" i="7"/>
  <c r="J795" i="7"/>
  <c r="J749" i="7"/>
  <c r="J703" i="7"/>
  <c r="J608" i="7"/>
  <c r="I608" i="7"/>
  <c r="J373" i="7"/>
  <c r="J1556" i="7"/>
  <c r="J1550" i="7"/>
  <c r="J1540" i="7"/>
  <c r="J1534" i="7"/>
  <c r="J1523" i="7"/>
  <c r="J1604" i="7"/>
  <c r="J1572" i="7"/>
  <c r="J1566" i="7"/>
  <c r="J1539" i="7"/>
  <c r="J1528" i="7"/>
  <c r="J1517" i="7"/>
  <c r="J1501" i="7"/>
  <c r="J1490" i="7"/>
  <c r="J1468" i="7"/>
  <c r="J1451" i="7"/>
  <c r="J1430" i="7"/>
  <c r="J1397" i="7"/>
  <c r="J1376" i="7"/>
  <c r="J1571" i="7"/>
  <c r="J1560" i="7"/>
  <c r="J1549" i="7"/>
  <c r="J1544" i="7"/>
  <c r="J1533" i="7"/>
  <c r="J1516" i="7"/>
  <c r="J1500" i="7"/>
  <c r="J1462" i="7"/>
  <c r="J1446" i="7"/>
  <c r="J1424" i="7"/>
  <c r="J1408" i="7"/>
  <c r="J1402" i="7"/>
  <c r="J1364" i="7"/>
  <c r="J1348" i="7"/>
  <c r="J1315" i="7"/>
  <c r="J1304" i="7"/>
  <c r="J1288" i="7"/>
  <c r="J1277" i="7"/>
  <c r="J1260" i="7"/>
  <c r="J1244" i="7"/>
  <c r="J1206" i="7"/>
  <c r="J1201" i="7"/>
  <c r="J1190" i="7"/>
  <c r="J1168" i="7"/>
  <c r="J1152" i="7"/>
  <c r="J1124" i="7"/>
  <c r="J1091" i="7"/>
  <c r="J1080" i="7"/>
  <c r="J1069" i="7"/>
  <c r="J1064" i="7"/>
  <c r="J1053" i="7"/>
  <c r="J1037" i="7"/>
  <c r="J1025" i="7"/>
  <c r="J1001" i="7"/>
  <c r="J995" i="7"/>
  <c r="J989" i="7"/>
  <c r="J983" i="7"/>
  <c r="J977" i="7"/>
  <c r="J965" i="7"/>
  <c r="J952" i="7"/>
  <c r="J946" i="7"/>
  <c r="J939" i="7"/>
  <c r="J934" i="7"/>
  <c r="J921" i="7"/>
  <c r="J908" i="7"/>
  <c r="J890" i="7"/>
  <c r="J877" i="7"/>
  <c r="J864" i="7"/>
  <c r="J859" i="7"/>
  <c r="J852" i="7"/>
  <c r="J846" i="7"/>
  <c r="J833" i="7"/>
  <c r="J821" i="7"/>
  <c r="J815" i="7"/>
  <c r="J802" i="7"/>
  <c r="J789" i="7"/>
  <c r="J783" i="7"/>
  <c r="J758" i="7"/>
  <c r="I758" i="7"/>
  <c r="J750" i="7"/>
  <c r="I750" i="7"/>
  <c r="J737" i="7"/>
  <c r="I737" i="7"/>
  <c r="J724" i="7"/>
  <c r="I724" i="7"/>
  <c r="J717" i="7"/>
  <c r="J711" i="7"/>
  <c r="J677" i="7"/>
  <c r="J670" i="7"/>
  <c r="I670" i="7"/>
  <c r="J664" i="7"/>
  <c r="I664" i="7"/>
  <c r="J643" i="7"/>
  <c r="I643" i="7"/>
  <c r="J630" i="7"/>
  <c r="I630" i="7"/>
  <c r="J623" i="7"/>
  <c r="J617" i="7"/>
  <c r="I617" i="7"/>
  <c r="J609" i="7"/>
  <c r="I609" i="7"/>
  <c r="J603" i="7"/>
  <c r="I603" i="7"/>
  <c r="J596" i="7"/>
  <c r="I596" i="7"/>
  <c r="J589" i="7"/>
  <c r="J583" i="7"/>
  <c r="I562" i="7"/>
  <c r="J549" i="7"/>
  <c r="J542" i="7"/>
  <c r="I542" i="7"/>
  <c r="J536" i="7"/>
  <c r="I536" i="7"/>
  <c r="J528" i="7"/>
  <c r="I528" i="7"/>
  <c r="J517" i="7"/>
  <c r="J499" i="7"/>
  <c r="I499" i="7"/>
  <c r="J466" i="7"/>
  <c r="I466" i="7"/>
  <c r="J433" i="7"/>
  <c r="I433" i="7"/>
  <c r="J428" i="7"/>
  <c r="I428" i="7"/>
  <c r="J417" i="7"/>
  <c r="I417" i="7"/>
  <c r="J412" i="7"/>
  <c r="I412" i="7"/>
  <c r="J400" i="7"/>
  <c r="I400" i="7"/>
  <c r="J384" i="7"/>
  <c r="I384" i="7"/>
  <c r="J379" i="7"/>
  <c r="I379" i="7"/>
  <c r="J346" i="7"/>
  <c r="I346" i="7"/>
  <c r="J330" i="7"/>
  <c r="I330" i="7"/>
  <c r="J297" i="7"/>
  <c r="I297" i="7"/>
  <c r="J292" i="7"/>
  <c r="I292" i="7"/>
  <c r="J276" i="7"/>
  <c r="I276" i="7"/>
  <c r="J264" i="7"/>
  <c r="I264" i="7"/>
  <c r="J259" i="7"/>
  <c r="I259" i="7"/>
  <c r="J248" i="7"/>
  <c r="I248" i="7"/>
  <c r="J243" i="7"/>
  <c r="I243" i="7"/>
  <c r="J236" i="7"/>
  <c r="I236" i="7"/>
  <c r="J222" i="7"/>
  <c r="I222" i="7"/>
  <c r="J215" i="7"/>
  <c r="J208" i="7"/>
  <c r="I208" i="7"/>
  <c r="J195" i="7"/>
  <c r="I195" i="7"/>
  <c r="I1594" i="7"/>
  <c r="I1570" i="7"/>
  <c r="I1562" i="7"/>
  <c r="I1554" i="7"/>
  <c r="I1546" i="7"/>
  <c r="I1530" i="7"/>
  <c r="I1506" i="7"/>
  <c r="I1498" i="7"/>
  <c r="I1490" i="7"/>
  <c r="I1466" i="7"/>
  <c r="I1450" i="7"/>
  <c r="I1434" i="7"/>
  <c r="I1410" i="7"/>
  <c r="I1402" i="7"/>
  <c r="I1394" i="7"/>
  <c r="I1386" i="7"/>
  <c r="I1370" i="7"/>
  <c r="I1362" i="7"/>
  <c r="I1338" i="7"/>
  <c r="I1314" i="7"/>
  <c r="I1306" i="7"/>
  <c r="I1298" i="7"/>
  <c r="I1290" i="7"/>
  <c r="I1274" i="7"/>
  <c r="I1258" i="7"/>
  <c r="I1250" i="7"/>
  <c r="I1242" i="7"/>
  <c r="I1234" i="7"/>
  <c r="I1210" i="7"/>
  <c r="I1194" i="7"/>
  <c r="I1178" i="7"/>
  <c r="I1154" i="7"/>
  <c r="I1146" i="7"/>
  <c r="I1138" i="7"/>
  <c r="I1130" i="7"/>
  <c r="I1114" i="7"/>
  <c r="I1090" i="7"/>
  <c r="I1082" i="7"/>
  <c r="I1074" i="7"/>
  <c r="I1066" i="7"/>
  <c r="I1050" i="7"/>
  <c r="I1042" i="7"/>
  <c r="I1034" i="7"/>
  <c r="I1026" i="7"/>
  <c r="I1018" i="7"/>
  <c r="I1010" i="7"/>
  <c r="I994" i="7"/>
  <c r="I986" i="7"/>
  <c r="I978" i="7"/>
  <c r="I962" i="7"/>
  <c r="I954" i="7"/>
  <c r="I946" i="7"/>
  <c r="I938" i="7"/>
  <c r="I930" i="7"/>
  <c r="I922" i="7"/>
  <c r="I914" i="7"/>
  <c r="I898" i="7"/>
  <c r="I890" i="7"/>
  <c r="I882" i="7"/>
  <c r="I866" i="7"/>
  <c r="I858" i="7"/>
  <c r="I850" i="7"/>
  <c r="I842" i="7"/>
  <c r="I834" i="7"/>
  <c r="I826" i="7"/>
  <c r="I818" i="7"/>
  <c r="I802" i="7"/>
  <c r="I794" i="7"/>
  <c r="I786" i="7"/>
  <c r="I751" i="7"/>
  <c r="I735" i="7"/>
  <c r="I719" i="7"/>
  <c r="I703" i="7"/>
  <c r="I661" i="7"/>
  <c r="I639" i="7"/>
  <c r="I597" i="7"/>
  <c r="I565" i="7"/>
  <c r="I533" i="7"/>
  <c r="I501" i="7"/>
  <c r="I469" i="7"/>
  <c r="I373" i="7"/>
  <c r="I277" i="7"/>
  <c r="J1607" i="7"/>
  <c r="J1543" i="7"/>
  <c r="J1479" i="7"/>
  <c r="J1383" i="7"/>
  <c r="J1303" i="7"/>
  <c r="J1261" i="7"/>
  <c r="J1133" i="7"/>
  <c r="J1090" i="7"/>
  <c r="J982" i="7"/>
  <c r="J626" i="7"/>
  <c r="J370" i="7"/>
  <c r="K2413" i="8"/>
  <c r="J2413" i="8"/>
  <c r="I2413" i="8"/>
  <c r="K2405" i="8"/>
  <c r="J2405" i="8"/>
  <c r="I2405" i="8"/>
  <c r="K2397" i="8"/>
  <c r="J2397" i="8"/>
  <c r="I2397" i="8"/>
  <c r="K2389" i="8"/>
  <c r="J2389" i="8"/>
  <c r="I2389" i="8"/>
  <c r="K2381" i="8"/>
  <c r="J2381" i="8"/>
  <c r="I2381" i="8"/>
  <c r="K2373" i="8"/>
  <c r="J2373" i="8"/>
  <c r="I2373" i="8"/>
  <c r="K2365" i="8"/>
  <c r="J2365" i="8"/>
  <c r="I2365" i="8"/>
  <c r="K2357" i="8"/>
  <c r="J2357" i="8"/>
  <c r="I2357" i="8"/>
  <c r="K2349" i="8"/>
  <c r="J2349" i="8"/>
  <c r="I2349" i="8"/>
  <c r="K2341" i="8"/>
  <c r="J2341" i="8"/>
  <c r="I2341" i="8"/>
  <c r="K2333" i="8"/>
  <c r="J2333" i="8"/>
  <c r="I2333" i="8"/>
  <c r="K2325" i="8"/>
  <c r="J2325" i="8"/>
  <c r="I2325" i="8"/>
  <c r="K2317" i="8"/>
  <c r="J2317" i="8"/>
  <c r="I2317" i="8"/>
  <c r="K2309" i="8"/>
  <c r="J2309" i="8"/>
  <c r="I2309" i="8"/>
  <c r="K2301" i="8"/>
  <c r="J2301" i="8"/>
  <c r="I2301" i="8"/>
  <c r="K2293" i="8"/>
  <c r="J2293" i="8"/>
  <c r="I2293" i="8"/>
  <c r="K2285" i="8"/>
  <c r="J2285" i="8"/>
  <c r="I2285" i="8"/>
  <c r="K2277" i="8"/>
  <c r="J2277" i="8"/>
  <c r="I2277" i="8"/>
  <c r="K2269" i="8"/>
  <c r="J2269" i="8"/>
  <c r="I2269" i="8"/>
  <c r="K2261" i="8"/>
  <c r="J2261" i="8"/>
  <c r="I2261" i="8"/>
  <c r="K2253" i="8"/>
  <c r="J2253" i="8"/>
  <c r="I2253" i="8"/>
  <c r="K2074" i="8"/>
  <c r="J2074" i="8"/>
  <c r="I2074" i="8"/>
  <c r="K2066" i="8"/>
  <c r="J2066" i="8"/>
  <c r="I2066" i="8"/>
  <c r="K2058" i="8"/>
  <c r="J2058" i="8"/>
  <c r="I2058" i="8"/>
  <c r="K2033" i="8"/>
  <c r="J2033" i="8"/>
  <c r="I2033" i="8"/>
  <c r="K2007" i="8"/>
  <c r="J2007" i="8"/>
  <c r="I2007" i="8"/>
  <c r="K1994" i="8"/>
  <c r="J1994" i="8"/>
  <c r="I1994" i="8"/>
  <c r="K1986" i="8"/>
  <c r="J1986" i="8"/>
  <c r="I1986" i="8"/>
  <c r="K1941" i="8"/>
  <c r="J1941" i="8"/>
  <c r="I1941" i="8"/>
  <c r="K1915" i="8"/>
  <c r="J1915" i="8"/>
  <c r="I1915" i="8"/>
  <c r="K1869" i="8"/>
  <c r="J1869" i="8"/>
  <c r="I1869" i="8"/>
  <c r="K1861" i="8"/>
  <c r="J1861" i="8"/>
  <c r="I1861" i="8"/>
  <c r="K1854" i="8"/>
  <c r="J1854" i="8"/>
  <c r="I1854" i="8"/>
  <c r="K1842" i="8"/>
  <c r="J1842" i="8"/>
  <c r="I1842" i="8"/>
  <c r="K1835" i="8"/>
  <c r="J1835" i="8"/>
  <c r="I1835" i="8"/>
  <c r="K1829" i="8"/>
  <c r="J1829" i="8"/>
  <c r="I1829" i="8"/>
  <c r="K1823" i="8"/>
  <c r="J1823" i="8"/>
  <c r="I1823" i="8"/>
  <c r="K1808" i="8"/>
  <c r="J1808" i="8"/>
  <c r="I1808" i="8"/>
  <c r="K1801" i="8"/>
  <c r="J1801" i="8"/>
  <c r="I1801" i="8"/>
  <c r="K1783" i="8"/>
  <c r="J1783" i="8"/>
  <c r="I1783" i="8"/>
  <c r="K1769" i="8"/>
  <c r="J1769" i="8"/>
  <c r="I1769" i="8"/>
  <c r="K1762" i="8"/>
  <c r="J1762" i="8"/>
  <c r="I1762" i="8"/>
  <c r="K1755" i="8"/>
  <c r="J1755" i="8"/>
  <c r="I1755" i="8"/>
  <c r="K1736" i="8"/>
  <c r="J1736" i="8"/>
  <c r="I1736" i="8"/>
  <c r="K1683" i="8"/>
  <c r="J1683" i="8"/>
  <c r="I1683" i="8"/>
  <c r="K1675" i="8"/>
  <c r="J1675" i="8"/>
  <c r="I1675" i="8"/>
  <c r="K1668" i="8"/>
  <c r="J1668" i="8"/>
  <c r="I1668" i="8"/>
  <c r="K1655" i="8"/>
  <c r="J1655" i="8"/>
  <c r="I1655" i="8"/>
  <c r="K1625" i="8"/>
  <c r="J1625" i="8"/>
  <c r="I1625" i="8"/>
  <c r="K1557" i="8"/>
  <c r="J1557" i="8"/>
  <c r="I1557" i="8"/>
  <c r="K1550" i="8"/>
  <c r="J1550" i="8"/>
  <c r="I1550" i="8"/>
  <c r="K1538" i="8"/>
  <c r="J1538" i="8"/>
  <c r="I1538" i="8"/>
  <c r="K1531" i="8"/>
  <c r="J1531" i="8"/>
  <c r="I1531" i="8"/>
  <c r="K1525" i="8"/>
  <c r="J1525" i="8"/>
  <c r="I1525" i="8"/>
  <c r="K1518" i="8"/>
  <c r="J1518" i="8"/>
  <c r="I1518" i="8"/>
  <c r="K1510" i="8"/>
  <c r="J1510" i="8"/>
  <c r="I1510" i="8"/>
  <c r="K1491" i="8"/>
  <c r="J1491" i="8"/>
  <c r="I1491" i="8"/>
  <c r="K1440" i="8"/>
  <c r="J1440" i="8"/>
  <c r="I1440" i="8"/>
  <c r="K1426" i="8"/>
  <c r="J1426" i="8"/>
  <c r="I1426" i="8"/>
  <c r="K1097" i="8"/>
  <c r="J1097" i="8"/>
  <c r="I1097" i="8"/>
  <c r="K2410" i="8"/>
  <c r="J2410" i="8"/>
  <c r="I2410" i="8"/>
  <c r="K2402" i="8"/>
  <c r="J2402" i="8"/>
  <c r="I2402" i="8"/>
  <c r="K2394" i="8"/>
  <c r="J2394" i="8"/>
  <c r="I2394" i="8"/>
  <c r="K2386" i="8"/>
  <c r="J2386" i="8"/>
  <c r="I2386" i="8"/>
  <c r="K2378" i="8"/>
  <c r="J2378" i="8"/>
  <c r="I2378" i="8"/>
  <c r="K2370" i="8"/>
  <c r="J2370" i="8"/>
  <c r="I2370" i="8"/>
  <c r="K2362" i="8"/>
  <c r="J2362" i="8"/>
  <c r="I2362" i="8"/>
  <c r="K2354" i="8"/>
  <c r="J2354" i="8"/>
  <c r="I2354" i="8"/>
  <c r="K2346" i="8"/>
  <c r="J2346" i="8"/>
  <c r="I2346" i="8"/>
  <c r="K2073" i="8"/>
  <c r="J2073" i="8"/>
  <c r="I2073" i="8"/>
  <c r="K2065" i="8"/>
  <c r="J2065" i="8"/>
  <c r="I2065" i="8"/>
  <c r="K2026" i="8"/>
  <c r="J2026" i="8"/>
  <c r="I2026" i="8"/>
  <c r="K2012" i="8"/>
  <c r="J2012" i="8"/>
  <c r="I2012" i="8"/>
  <c r="K2001" i="8"/>
  <c r="J2001" i="8"/>
  <c r="I2001" i="8"/>
  <c r="K1993" i="8"/>
  <c r="J1993" i="8"/>
  <c r="I1993" i="8"/>
  <c r="K1966" i="8"/>
  <c r="J1966" i="8"/>
  <c r="I1966" i="8"/>
  <c r="K1921" i="8"/>
  <c r="J1921" i="8"/>
  <c r="I1921" i="8"/>
  <c r="K1914" i="8"/>
  <c r="J1914" i="8"/>
  <c r="I1914" i="8"/>
  <c r="K1907" i="8"/>
  <c r="J1907" i="8"/>
  <c r="I1907" i="8"/>
  <c r="K1893" i="8"/>
  <c r="J1893" i="8"/>
  <c r="I1893" i="8"/>
  <c r="K1875" i="8"/>
  <c r="J1875" i="8"/>
  <c r="I1875" i="8"/>
  <c r="K1847" i="8"/>
  <c r="J1847" i="8"/>
  <c r="I1847" i="8"/>
  <c r="K1841" i="8"/>
  <c r="J1841" i="8"/>
  <c r="I1841" i="8"/>
  <c r="K1834" i="8"/>
  <c r="J1834" i="8"/>
  <c r="I1834" i="8"/>
  <c r="K1828" i="8"/>
  <c r="J1828" i="8"/>
  <c r="I1828" i="8"/>
  <c r="K1822" i="8"/>
  <c r="J1822" i="8"/>
  <c r="I1822" i="8"/>
  <c r="K1815" i="8"/>
  <c r="J1815" i="8"/>
  <c r="I1815" i="8"/>
  <c r="K1782" i="8"/>
  <c r="J1782" i="8"/>
  <c r="I1782" i="8"/>
  <c r="K1761" i="8"/>
  <c r="J1761" i="8"/>
  <c r="I1761" i="8"/>
  <c r="K1735" i="8"/>
  <c r="J1735" i="8"/>
  <c r="I1735" i="8"/>
  <c r="K1715" i="8"/>
  <c r="J1715" i="8"/>
  <c r="I1715" i="8"/>
  <c r="K1690" i="8"/>
  <c r="J1690" i="8"/>
  <c r="I1690" i="8"/>
  <c r="K1682" i="8"/>
  <c r="J1682" i="8"/>
  <c r="I1682" i="8"/>
  <c r="K1674" i="8"/>
  <c r="J1674" i="8"/>
  <c r="I1674" i="8"/>
  <c r="K1667" i="8"/>
  <c r="J1667" i="8"/>
  <c r="I1667" i="8"/>
  <c r="K1646" i="8"/>
  <c r="J1646" i="8"/>
  <c r="I1646" i="8"/>
  <c r="K1603" i="8"/>
  <c r="J1603" i="8"/>
  <c r="I1603" i="8"/>
  <c r="K1589" i="8"/>
  <c r="J1589" i="8"/>
  <c r="I1589" i="8"/>
  <c r="K1571" i="8"/>
  <c r="J1571" i="8"/>
  <c r="I1571" i="8"/>
  <c r="K1543" i="8"/>
  <c r="J1543" i="8"/>
  <c r="I1543" i="8"/>
  <c r="K1537" i="8"/>
  <c r="J1537" i="8"/>
  <c r="I1537" i="8"/>
  <c r="K1530" i="8"/>
  <c r="J1530" i="8"/>
  <c r="I1530" i="8"/>
  <c r="K1490" i="8"/>
  <c r="J1490" i="8"/>
  <c r="I1490" i="8"/>
  <c r="K1460" i="8"/>
  <c r="J1460" i="8"/>
  <c r="I1460" i="8"/>
  <c r="K1284" i="8"/>
  <c r="J1284" i="8"/>
  <c r="I1284" i="8"/>
  <c r="K1146" i="8"/>
  <c r="J1146" i="8"/>
  <c r="I1146" i="8"/>
  <c r="K2091" i="8"/>
  <c r="J2091" i="8"/>
  <c r="I2091" i="8"/>
  <c r="K2085" i="8"/>
  <c r="J2085" i="8"/>
  <c r="I2085" i="8"/>
  <c r="K2079" i="8"/>
  <c r="J2079" i="8"/>
  <c r="I2079" i="8"/>
  <c r="K2064" i="8"/>
  <c r="J2064" i="8"/>
  <c r="I2064" i="8"/>
  <c r="K2057" i="8"/>
  <c r="J2057" i="8"/>
  <c r="I2057" i="8"/>
  <c r="K2039" i="8"/>
  <c r="J2039" i="8"/>
  <c r="I2039" i="8"/>
  <c r="K2025" i="8"/>
  <c r="J2025" i="8"/>
  <c r="I2025" i="8"/>
  <c r="K2018" i="8"/>
  <c r="J2018" i="8"/>
  <c r="I2018" i="8"/>
  <c r="K2011" i="8"/>
  <c r="J2011" i="8"/>
  <c r="I2011" i="8"/>
  <c r="K1992" i="8"/>
  <c r="J1992" i="8"/>
  <c r="I1992" i="8"/>
  <c r="K1939" i="8"/>
  <c r="J1939" i="8"/>
  <c r="I1939" i="8"/>
  <c r="K1931" i="8"/>
  <c r="J1931" i="8"/>
  <c r="I1931" i="8"/>
  <c r="K1925" i="8"/>
  <c r="J1925" i="8"/>
  <c r="I1925" i="8"/>
  <c r="K1906" i="8"/>
  <c r="J1906" i="8"/>
  <c r="I1906" i="8"/>
  <c r="K1899" i="8"/>
  <c r="J1899" i="8"/>
  <c r="I1899" i="8"/>
  <c r="K1874" i="8"/>
  <c r="J1874" i="8"/>
  <c r="I1874" i="8"/>
  <c r="K1867" i="8"/>
  <c r="J1867" i="8"/>
  <c r="I1867" i="8"/>
  <c r="K1859" i="8"/>
  <c r="J1859" i="8"/>
  <c r="I1859" i="8"/>
  <c r="K1833" i="8"/>
  <c r="J1833" i="8"/>
  <c r="I1833" i="8"/>
  <c r="K1827" i="8"/>
  <c r="J1827" i="8"/>
  <c r="I1827" i="8"/>
  <c r="K1806" i="8"/>
  <c r="J1806" i="8"/>
  <c r="I1806" i="8"/>
  <c r="K1781" i="8"/>
  <c r="J1781" i="8"/>
  <c r="I1781" i="8"/>
  <c r="K1774" i="8"/>
  <c r="J1774" i="8"/>
  <c r="I1774" i="8"/>
  <c r="K1767" i="8"/>
  <c r="J1767" i="8"/>
  <c r="I1767" i="8"/>
  <c r="K1742" i="8"/>
  <c r="J1742" i="8"/>
  <c r="I1742" i="8"/>
  <c r="K1721" i="8"/>
  <c r="J1721" i="8"/>
  <c r="I1721" i="8"/>
  <c r="K1689" i="8"/>
  <c r="J1689" i="8"/>
  <c r="I1689" i="8"/>
  <c r="K1681" i="8"/>
  <c r="J1681" i="8"/>
  <c r="I1681" i="8"/>
  <c r="K1645" i="8"/>
  <c r="J1645" i="8"/>
  <c r="I1645" i="8"/>
  <c r="K1637" i="8"/>
  <c r="J1637" i="8"/>
  <c r="I1637" i="8"/>
  <c r="K1623" i="8"/>
  <c r="J1623" i="8"/>
  <c r="I1623" i="8"/>
  <c r="K1610" i="8"/>
  <c r="J1610" i="8"/>
  <c r="I1610" i="8"/>
  <c r="K1602" i="8"/>
  <c r="J1602" i="8"/>
  <c r="I1602" i="8"/>
  <c r="K1563" i="8"/>
  <c r="J1563" i="8"/>
  <c r="I1563" i="8"/>
  <c r="K1555" i="8"/>
  <c r="J1555" i="8"/>
  <c r="I1555" i="8"/>
  <c r="K1523" i="8"/>
  <c r="J1523" i="8"/>
  <c r="I1523" i="8"/>
  <c r="K1489" i="8"/>
  <c r="J1489" i="8"/>
  <c r="I1489" i="8"/>
  <c r="K1424" i="8"/>
  <c r="J1424" i="8"/>
  <c r="I1424" i="8"/>
  <c r="K2090" i="8"/>
  <c r="J2090" i="8"/>
  <c r="I2090" i="8"/>
  <c r="K2084" i="8"/>
  <c r="J2084" i="8"/>
  <c r="I2084" i="8"/>
  <c r="K2078" i="8"/>
  <c r="J2078" i="8"/>
  <c r="I2078" i="8"/>
  <c r="K2071" i="8"/>
  <c r="J2071" i="8"/>
  <c r="I2071" i="8"/>
  <c r="K2038" i="8"/>
  <c r="J2038" i="8"/>
  <c r="I2038" i="8"/>
  <c r="K2017" i="8"/>
  <c r="J2017" i="8"/>
  <c r="I2017" i="8"/>
  <c r="K1991" i="8"/>
  <c r="J1991" i="8"/>
  <c r="I1991" i="8"/>
  <c r="K1971" i="8"/>
  <c r="J1971" i="8"/>
  <c r="I1971" i="8"/>
  <c r="K1946" i="8"/>
  <c r="J1946" i="8"/>
  <c r="I1946" i="8"/>
  <c r="K1938" i="8"/>
  <c r="J1938" i="8"/>
  <c r="I1938" i="8"/>
  <c r="K1930" i="8"/>
  <c r="J1930" i="8"/>
  <c r="I1930" i="8"/>
  <c r="K1905" i="8"/>
  <c r="J1905" i="8"/>
  <c r="I1905" i="8"/>
  <c r="K1879" i="8"/>
  <c r="J1879" i="8"/>
  <c r="I1879" i="8"/>
  <c r="K1866" i="8"/>
  <c r="J1866" i="8"/>
  <c r="I1866" i="8"/>
  <c r="K1858" i="8"/>
  <c r="J1858" i="8"/>
  <c r="I1858" i="8"/>
  <c r="K1813" i="8"/>
  <c r="J1813" i="8"/>
  <c r="I1813" i="8"/>
  <c r="K1787" i="8"/>
  <c r="J1787" i="8"/>
  <c r="I1787" i="8"/>
  <c r="K1741" i="8"/>
  <c r="J1741" i="8"/>
  <c r="I1741" i="8"/>
  <c r="K1733" i="8"/>
  <c r="J1733" i="8"/>
  <c r="I1733" i="8"/>
  <c r="K1726" i="8"/>
  <c r="J1726" i="8"/>
  <c r="I1726" i="8"/>
  <c r="K1714" i="8"/>
  <c r="J1714" i="8"/>
  <c r="I1714" i="8"/>
  <c r="K1707" i="8"/>
  <c r="J1707" i="8"/>
  <c r="I1707" i="8"/>
  <c r="K1701" i="8"/>
  <c r="J1701" i="8"/>
  <c r="I1701" i="8"/>
  <c r="K1695" i="8"/>
  <c r="J1695" i="8"/>
  <c r="I1695" i="8"/>
  <c r="K1680" i="8"/>
  <c r="J1680" i="8"/>
  <c r="I1680" i="8"/>
  <c r="K1562" i="8"/>
  <c r="J1562" i="8"/>
  <c r="I1562" i="8"/>
  <c r="K1554" i="8"/>
  <c r="J1554" i="8"/>
  <c r="I1554" i="8"/>
  <c r="K1515" i="8"/>
  <c r="J1515" i="8"/>
  <c r="I1515" i="8"/>
  <c r="K1495" i="8"/>
  <c r="J1495" i="8"/>
  <c r="I1495" i="8"/>
  <c r="K1480" i="8"/>
  <c r="J1480" i="8"/>
  <c r="I1480" i="8"/>
  <c r="K1466" i="8"/>
  <c r="J1466" i="8"/>
  <c r="I1466" i="8"/>
  <c r="K1458" i="8"/>
  <c r="J1458" i="8"/>
  <c r="I1458" i="8"/>
  <c r="K1362" i="8"/>
  <c r="J1362" i="8"/>
  <c r="I1362" i="8"/>
  <c r="K1312" i="8"/>
  <c r="J1312" i="8"/>
  <c r="I1312" i="8"/>
  <c r="K2089" i="8"/>
  <c r="J2089" i="8"/>
  <c r="I2089" i="8"/>
  <c r="K2083" i="8"/>
  <c r="J2083" i="8"/>
  <c r="I2083" i="8"/>
  <c r="K2062" i="8"/>
  <c r="J2062" i="8"/>
  <c r="I2062" i="8"/>
  <c r="K2037" i="8"/>
  <c r="J2037" i="8"/>
  <c r="I2037" i="8"/>
  <c r="K2030" i="8"/>
  <c r="J2030" i="8"/>
  <c r="I2030" i="8"/>
  <c r="K2023" i="8"/>
  <c r="J2023" i="8"/>
  <c r="I2023" i="8"/>
  <c r="K1998" i="8"/>
  <c r="J1998" i="8"/>
  <c r="I1998" i="8"/>
  <c r="K1977" i="8"/>
  <c r="J1977" i="8"/>
  <c r="I1977" i="8"/>
  <c r="K1945" i="8"/>
  <c r="J1945" i="8"/>
  <c r="I1945" i="8"/>
  <c r="K1937" i="8"/>
  <c r="J1937" i="8"/>
  <c r="I1937" i="8"/>
  <c r="K1898" i="8"/>
  <c r="J1898" i="8"/>
  <c r="I1898" i="8"/>
  <c r="K1884" i="8"/>
  <c r="J1884" i="8"/>
  <c r="I1884" i="8"/>
  <c r="K1873" i="8"/>
  <c r="J1873" i="8"/>
  <c r="I1873" i="8"/>
  <c r="K1865" i="8"/>
  <c r="J1865" i="8"/>
  <c r="I1865" i="8"/>
  <c r="K1838" i="8"/>
  <c r="J1838" i="8"/>
  <c r="I1838" i="8"/>
  <c r="K1793" i="8"/>
  <c r="J1793" i="8"/>
  <c r="I1793" i="8"/>
  <c r="K1786" i="8"/>
  <c r="J1786" i="8"/>
  <c r="I1786" i="8"/>
  <c r="K1779" i="8"/>
  <c r="J1779" i="8"/>
  <c r="I1779" i="8"/>
  <c r="K1765" i="8"/>
  <c r="J1765" i="8"/>
  <c r="I1765" i="8"/>
  <c r="K1747" i="8"/>
  <c r="J1747" i="8"/>
  <c r="I1747" i="8"/>
  <c r="K1719" i="8"/>
  <c r="J1719" i="8"/>
  <c r="I1719" i="8"/>
  <c r="K1713" i="8"/>
  <c r="J1713" i="8"/>
  <c r="I1713" i="8"/>
  <c r="K1706" i="8"/>
  <c r="J1706" i="8"/>
  <c r="I1706" i="8"/>
  <c r="K1700" i="8"/>
  <c r="J1700" i="8"/>
  <c r="I1700" i="8"/>
  <c r="K1694" i="8"/>
  <c r="J1694" i="8"/>
  <c r="I1694" i="8"/>
  <c r="K1687" i="8"/>
  <c r="J1687" i="8"/>
  <c r="I1687" i="8"/>
  <c r="K1651" i="8"/>
  <c r="J1651" i="8"/>
  <c r="I1651" i="8"/>
  <c r="K1643" i="8"/>
  <c r="J1643" i="8"/>
  <c r="I1643" i="8"/>
  <c r="K1621" i="8"/>
  <c r="J1621" i="8"/>
  <c r="I1621" i="8"/>
  <c r="K1594" i="8"/>
  <c r="J1594" i="8"/>
  <c r="I1594" i="8"/>
  <c r="K1569" i="8"/>
  <c r="J1569" i="8"/>
  <c r="I1569" i="8"/>
  <c r="K1561" i="8"/>
  <c r="J1561" i="8"/>
  <c r="I1561" i="8"/>
  <c r="K1514" i="8"/>
  <c r="J1514" i="8"/>
  <c r="I1514" i="8"/>
  <c r="K1376" i="8"/>
  <c r="J1376" i="8"/>
  <c r="I1376" i="8"/>
  <c r="K1216" i="8"/>
  <c r="J1216" i="8"/>
  <c r="I1216" i="8"/>
  <c r="K1186" i="8"/>
  <c r="J1186" i="8"/>
  <c r="I1186" i="8"/>
  <c r="K2069" i="8"/>
  <c r="J2069" i="8"/>
  <c r="I2069" i="8"/>
  <c r="K2043" i="8"/>
  <c r="J2043" i="8"/>
  <c r="I2043" i="8"/>
  <c r="K1997" i="8"/>
  <c r="J1997" i="8"/>
  <c r="I1997" i="8"/>
  <c r="K1989" i="8"/>
  <c r="J1989" i="8"/>
  <c r="I1989" i="8"/>
  <c r="K1982" i="8"/>
  <c r="J1982" i="8"/>
  <c r="I1982" i="8"/>
  <c r="K1970" i="8"/>
  <c r="J1970" i="8"/>
  <c r="I1970" i="8"/>
  <c r="K1963" i="8"/>
  <c r="J1963" i="8"/>
  <c r="I1963" i="8"/>
  <c r="K1957" i="8"/>
  <c r="J1957" i="8"/>
  <c r="I1957" i="8"/>
  <c r="K1951" i="8"/>
  <c r="J1951" i="8"/>
  <c r="I1951" i="8"/>
  <c r="K1936" i="8"/>
  <c r="J1936" i="8"/>
  <c r="I1936" i="8"/>
  <c r="K1929" i="8"/>
  <c r="J1929" i="8"/>
  <c r="I1929" i="8"/>
  <c r="K1911" i="8"/>
  <c r="J1911" i="8"/>
  <c r="I1911" i="8"/>
  <c r="K1897" i="8"/>
  <c r="J1897" i="8"/>
  <c r="I1897" i="8"/>
  <c r="K1890" i="8"/>
  <c r="J1890" i="8"/>
  <c r="I1890" i="8"/>
  <c r="K1883" i="8"/>
  <c r="J1883" i="8"/>
  <c r="I1883" i="8"/>
  <c r="K1864" i="8"/>
  <c r="J1864" i="8"/>
  <c r="I1864" i="8"/>
  <c r="K1811" i="8"/>
  <c r="J1811" i="8"/>
  <c r="I1811" i="8"/>
  <c r="K1803" i="8"/>
  <c r="J1803" i="8"/>
  <c r="I1803" i="8"/>
  <c r="K1797" i="8"/>
  <c r="J1797" i="8"/>
  <c r="I1797" i="8"/>
  <c r="K1778" i="8"/>
  <c r="J1778" i="8"/>
  <c r="I1778" i="8"/>
  <c r="K1771" i="8"/>
  <c r="J1771" i="8"/>
  <c r="I1771" i="8"/>
  <c r="K1746" i="8"/>
  <c r="J1746" i="8"/>
  <c r="I1746" i="8"/>
  <c r="K1739" i="8"/>
  <c r="J1739" i="8"/>
  <c r="I1739" i="8"/>
  <c r="K1731" i="8"/>
  <c r="J1731" i="8"/>
  <c r="I1731" i="8"/>
  <c r="K1705" i="8"/>
  <c r="J1705" i="8"/>
  <c r="I1705" i="8"/>
  <c r="K1699" i="8"/>
  <c r="J1699" i="8"/>
  <c r="I1699" i="8"/>
  <c r="K1678" i="8"/>
  <c r="J1678" i="8"/>
  <c r="I1678" i="8"/>
  <c r="K1642" i="8"/>
  <c r="J1642" i="8"/>
  <c r="I1642" i="8"/>
  <c r="K1614" i="8"/>
  <c r="J1614" i="8"/>
  <c r="I1614" i="8"/>
  <c r="K1607" i="8"/>
  <c r="J1607" i="8"/>
  <c r="I1607" i="8"/>
  <c r="K1593" i="8"/>
  <c r="J1593" i="8"/>
  <c r="I1593" i="8"/>
  <c r="K1586" i="8"/>
  <c r="J1586" i="8"/>
  <c r="I1586" i="8"/>
  <c r="K1579" i="8"/>
  <c r="J1579" i="8"/>
  <c r="I1579" i="8"/>
  <c r="K1521" i="8"/>
  <c r="J1521" i="8"/>
  <c r="I1521" i="8"/>
  <c r="K1513" i="8"/>
  <c r="J1513" i="8"/>
  <c r="I1513" i="8"/>
  <c r="K1486" i="8"/>
  <c r="J1486" i="8"/>
  <c r="I1486" i="8"/>
  <c r="K1478" i="8"/>
  <c r="J1478" i="8"/>
  <c r="I1478" i="8"/>
  <c r="K1464" i="8"/>
  <c r="J1464" i="8"/>
  <c r="I1464" i="8"/>
  <c r="K1114" i="8"/>
  <c r="J1114" i="8"/>
  <c r="I1114" i="8"/>
  <c r="K2245" i="8"/>
  <c r="J2245" i="8"/>
  <c r="I2245" i="8"/>
  <c r="K2237" i="8"/>
  <c r="J2237" i="8"/>
  <c r="I2237" i="8"/>
  <c r="K2229" i="8"/>
  <c r="J2229" i="8"/>
  <c r="I2229" i="8"/>
  <c r="K2221" i="8"/>
  <c r="J2221" i="8"/>
  <c r="I2221" i="8"/>
  <c r="K2213" i="8"/>
  <c r="J2213" i="8"/>
  <c r="I2213" i="8"/>
  <c r="K2205" i="8"/>
  <c r="J2205" i="8"/>
  <c r="I2205" i="8"/>
  <c r="K2197" i="8"/>
  <c r="J2197" i="8"/>
  <c r="I2197" i="8"/>
  <c r="K2189" i="8"/>
  <c r="J2189" i="8"/>
  <c r="I2189" i="8"/>
  <c r="K2181" i="8"/>
  <c r="J2181" i="8"/>
  <c r="I2181" i="8"/>
  <c r="K2173" i="8"/>
  <c r="J2173" i="8"/>
  <c r="I2173" i="8"/>
  <c r="K2165" i="8"/>
  <c r="J2165" i="8"/>
  <c r="I2165" i="8"/>
  <c r="K2157" i="8"/>
  <c r="J2157" i="8"/>
  <c r="I2157" i="8"/>
  <c r="K2149" i="8"/>
  <c r="J2149" i="8"/>
  <c r="I2149" i="8"/>
  <c r="K2141" i="8"/>
  <c r="J2141" i="8"/>
  <c r="I2141" i="8"/>
  <c r="K2133" i="8"/>
  <c r="J2133" i="8"/>
  <c r="I2133" i="8"/>
  <c r="K2125" i="8"/>
  <c r="J2125" i="8"/>
  <c r="I2125" i="8"/>
  <c r="K2117" i="8"/>
  <c r="J2117" i="8"/>
  <c r="I2117" i="8"/>
  <c r="K2109" i="8"/>
  <c r="J2109" i="8"/>
  <c r="I2109" i="8"/>
  <c r="K2101" i="8"/>
  <c r="J2101" i="8"/>
  <c r="I2101" i="8"/>
  <c r="K2094" i="8"/>
  <c r="J2094" i="8"/>
  <c r="I2094" i="8"/>
  <c r="K2049" i="8"/>
  <c r="J2049" i="8"/>
  <c r="I2049" i="8"/>
  <c r="K2042" i="8"/>
  <c r="J2042" i="8"/>
  <c r="I2042" i="8"/>
  <c r="K2035" i="8"/>
  <c r="J2035" i="8"/>
  <c r="I2035" i="8"/>
  <c r="K2021" i="8"/>
  <c r="J2021" i="8"/>
  <c r="I2021" i="8"/>
  <c r="K2003" i="8"/>
  <c r="J2003" i="8"/>
  <c r="I2003" i="8"/>
  <c r="K1975" i="8"/>
  <c r="J1975" i="8"/>
  <c r="I1975" i="8"/>
  <c r="K1969" i="8"/>
  <c r="J1969" i="8"/>
  <c r="I1969" i="8"/>
  <c r="K1962" i="8"/>
  <c r="J1962" i="8"/>
  <c r="I1962" i="8"/>
  <c r="K1956" i="8"/>
  <c r="J1956" i="8"/>
  <c r="I1956" i="8"/>
  <c r="K1950" i="8"/>
  <c r="J1950" i="8"/>
  <c r="I1950" i="8"/>
  <c r="K1943" i="8"/>
  <c r="J1943" i="8"/>
  <c r="I1943" i="8"/>
  <c r="K1910" i="8"/>
  <c r="J1910" i="8"/>
  <c r="I1910" i="8"/>
  <c r="K1889" i="8"/>
  <c r="J1889" i="8"/>
  <c r="I1889" i="8"/>
  <c r="K1863" i="8"/>
  <c r="J1863" i="8"/>
  <c r="I1863" i="8"/>
  <c r="K1843" i="8"/>
  <c r="J1843" i="8"/>
  <c r="I1843" i="8"/>
  <c r="K1818" i="8"/>
  <c r="J1818" i="8"/>
  <c r="I1818" i="8"/>
  <c r="K1810" i="8"/>
  <c r="J1810" i="8"/>
  <c r="I1810" i="8"/>
  <c r="K1802" i="8"/>
  <c r="J1802" i="8"/>
  <c r="I1802" i="8"/>
  <c r="K1777" i="8"/>
  <c r="J1777" i="8"/>
  <c r="I1777" i="8"/>
  <c r="K1751" i="8"/>
  <c r="J1751" i="8"/>
  <c r="I1751" i="8"/>
  <c r="K1738" i="8"/>
  <c r="J1738" i="8"/>
  <c r="I1738" i="8"/>
  <c r="K1730" i="8"/>
  <c r="J1730" i="8"/>
  <c r="I1730" i="8"/>
  <c r="K1685" i="8"/>
  <c r="J1685" i="8"/>
  <c r="I1685" i="8"/>
  <c r="K1657" i="8"/>
  <c r="J1657" i="8"/>
  <c r="I1657" i="8"/>
  <c r="K1649" i="8"/>
  <c r="J1649" i="8"/>
  <c r="I1649" i="8"/>
  <c r="K1634" i="8"/>
  <c r="J1634" i="8"/>
  <c r="I1634" i="8"/>
  <c r="K1585" i="8"/>
  <c r="J1585" i="8"/>
  <c r="I1585" i="8"/>
  <c r="K1559" i="8"/>
  <c r="J1559" i="8"/>
  <c r="I1559" i="8"/>
  <c r="K1506" i="8"/>
  <c r="J1506" i="8"/>
  <c r="I1506" i="8"/>
  <c r="K1499" i="8"/>
  <c r="J1499" i="8"/>
  <c r="I1499" i="8"/>
  <c r="K1493" i="8"/>
  <c r="J1493" i="8"/>
  <c r="I1493" i="8"/>
  <c r="K1442" i="8"/>
  <c r="J1442" i="8"/>
  <c r="I1442" i="8"/>
  <c r="K1412" i="8"/>
  <c r="J1412" i="8"/>
  <c r="I1412" i="8"/>
  <c r="K1050" i="8"/>
  <c r="J1050" i="8"/>
  <c r="I1050" i="8"/>
  <c r="K2067" i="8"/>
  <c r="J2067" i="8"/>
  <c r="I2067" i="8"/>
  <c r="K2059" i="8"/>
  <c r="J2059" i="8"/>
  <c r="I2059" i="8"/>
  <c r="K2053" i="8"/>
  <c r="J2053" i="8"/>
  <c r="I2053" i="8"/>
  <c r="K2034" i="8"/>
  <c r="J2034" i="8"/>
  <c r="I2034" i="8"/>
  <c r="K2027" i="8"/>
  <c r="J2027" i="8"/>
  <c r="I2027" i="8"/>
  <c r="K2002" i="8"/>
  <c r="J2002" i="8"/>
  <c r="I2002" i="8"/>
  <c r="K1995" i="8"/>
  <c r="J1995" i="8"/>
  <c r="I1995" i="8"/>
  <c r="K1987" i="8"/>
  <c r="J1987" i="8"/>
  <c r="I1987" i="8"/>
  <c r="K1961" i="8"/>
  <c r="J1961" i="8"/>
  <c r="I1961" i="8"/>
  <c r="K1955" i="8"/>
  <c r="J1955" i="8"/>
  <c r="I1955" i="8"/>
  <c r="K1934" i="8"/>
  <c r="J1934" i="8"/>
  <c r="I1934" i="8"/>
  <c r="K1909" i="8"/>
  <c r="J1909" i="8"/>
  <c r="I1909" i="8"/>
  <c r="K1902" i="8"/>
  <c r="J1902" i="8"/>
  <c r="I1902" i="8"/>
  <c r="K1895" i="8"/>
  <c r="J1895" i="8"/>
  <c r="I1895" i="8"/>
  <c r="K1870" i="8"/>
  <c r="J1870" i="8"/>
  <c r="I1870" i="8"/>
  <c r="K1849" i="8"/>
  <c r="J1849" i="8"/>
  <c r="I1849" i="8"/>
  <c r="K1817" i="8"/>
  <c r="J1817" i="8"/>
  <c r="I1817" i="8"/>
  <c r="K1809" i="8"/>
  <c r="J1809" i="8"/>
  <c r="I1809" i="8"/>
  <c r="K1770" i="8"/>
  <c r="J1770" i="8"/>
  <c r="I1770" i="8"/>
  <c r="K1756" i="8"/>
  <c r="J1756" i="8"/>
  <c r="I1756" i="8"/>
  <c r="K1745" i="8"/>
  <c r="J1745" i="8"/>
  <c r="I1745" i="8"/>
  <c r="K1737" i="8"/>
  <c r="J1737" i="8"/>
  <c r="I1737" i="8"/>
  <c r="K1710" i="8"/>
  <c r="J1710" i="8"/>
  <c r="I1710" i="8"/>
  <c r="K1669" i="8"/>
  <c r="J1669" i="8"/>
  <c r="I1669" i="8"/>
  <c r="K1663" i="8"/>
  <c r="J1663" i="8"/>
  <c r="I1663" i="8"/>
  <c r="K1633" i="8"/>
  <c r="J1633" i="8"/>
  <c r="I1633" i="8"/>
  <c r="K1626" i="8"/>
  <c r="J1626" i="8"/>
  <c r="I1626" i="8"/>
  <c r="K1605" i="8"/>
  <c r="J1605" i="8"/>
  <c r="I1605" i="8"/>
  <c r="K1598" i="8"/>
  <c r="J1598" i="8"/>
  <c r="I1598" i="8"/>
  <c r="K1591" i="8"/>
  <c r="J1591" i="8"/>
  <c r="I1591" i="8"/>
  <c r="K1566" i="8"/>
  <c r="J1566" i="8"/>
  <c r="I1566" i="8"/>
  <c r="K1545" i="8"/>
  <c r="J1545" i="8"/>
  <c r="I1545" i="8"/>
  <c r="K1511" i="8"/>
  <c r="J1511" i="8"/>
  <c r="I1511" i="8"/>
  <c r="K1505" i="8"/>
  <c r="J1505" i="8"/>
  <c r="I1505" i="8"/>
  <c r="K1498" i="8"/>
  <c r="J1498" i="8"/>
  <c r="I1498" i="8"/>
  <c r="K1476" i="8"/>
  <c r="J1476" i="8"/>
  <c r="I1476" i="8"/>
  <c r="K1161" i="8"/>
  <c r="J1161" i="8"/>
  <c r="I1161" i="8"/>
  <c r="K1639" i="8"/>
  <c r="J1639" i="8"/>
  <c r="I1639" i="8"/>
  <c r="K1628" i="8"/>
  <c r="J1628" i="8"/>
  <c r="I1628" i="8"/>
  <c r="K1617" i="8"/>
  <c r="J1617" i="8"/>
  <c r="I1617" i="8"/>
  <c r="K1611" i="8"/>
  <c r="J1611" i="8"/>
  <c r="I1611" i="8"/>
  <c r="K1606" i="8"/>
  <c r="J1606" i="8"/>
  <c r="I1606" i="8"/>
  <c r="K1601" i="8"/>
  <c r="J1601" i="8"/>
  <c r="I1601" i="8"/>
  <c r="K1595" i="8"/>
  <c r="J1595" i="8"/>
  <c r="I1595" i="8"/>
  <c r="K1580" i="8"/>
  <c r="J1580" i="8"/>
  <c r="I1580" i="8"/>
  <c r="K1575" i="8"/>
  <c r="J1575" i="8"/>
  <c r="I1575" i="8"/>
  <c r="K1570" i="8"/>
  <c r="J1570" i="8"/>
  <c r="I1570" i="8"/>
  <c r="K1565" i="8"/>
  <c r="J1565" i="8"/>
  <c r="I1565" i="8"/>
  <c r="K1560" i="8"/>
  <c r="J1560" i="8"/>
  <c r="I1560" i="8"/>
  <c r="K1539" i="8"/>
  <c r="J1539" i="8"/>
  <c r="I1539" i="8"/>
  <c r="K1534" i="8"/>
  <c r="J1534" i="8"/>
  <c r="I1534" i="8"/>
  <c r="K1529" i="8"/>
  <c r="J1529" i="8"/>
  <c r="I1529" i="8"/>
  <c r="K1524" i="8"/>
  <c r="J1524" i="8"/>
  <c r="I1524" i="8"/>
  <c r="K1519" i="8"/>
  <c r="J1519" i="8"/>
  <c r="I1519" i="8"/>
  <c r="K1509" i="8"/>
  <c r="J1509" i="8"/>
  <c r="I1509" i="8"/>
  <c r="K1494" i="8"/>
  <c r="J1494" i="8"/>
  <c r="I1494" i="8"/>
  <c r="K1484" i="8"/>
  <c r="J1484" i="8"/>
  <c r="I1484" i="8"/>
  <c r="K1472" i="8"/>
  <c r="J1472" i="8"/>
  <c r="I1472" i="8"/>
  <c r="K1454" i="8"/>
  <c r="J1454" i="8"/>
  <c r="I1454" i="8"/>
  <c r="K1446" i="8"/>
  <c r="J1446" i="8"/>
  <c r="I1446" i="8"/>
  <c r="K1441" i="8"/>
  <c r="J1441" i="8"/>
  <c r="I1441" i="8"/>
  <c r="K1434" i="8"/>
  <c r="J1434" i="8"/>
  <c r="I1434" i="8"/>
  <c r="K1407" i="8"/>
  <c r="J1407" i="8"/>
  <c r="I1407" i="8"/>
  <c r="K1399" i="8"/>
  <c r="J1399" i="8"/>
  <c r="I1399" i="8"/>
  <c r="K1356" i="8"/>
  <c r="J1356" i="8"/>
  <c r="I1356" i="8"/>
  <c r="K1348" i="8"/>
  <c r="J1348" i="8"/>
  <c r="I1348" i="8"/>
  <c r="K1342" i="8"/>
  <c r="J1342" i="8"/>
  <c r="I1342" i="8"/>
  <c r="K1334" i="8"/>
  <c r="J1334" i="8"/>
  <c r="I1334" i="8"/>
  <c r="K1278" i="8"/>
  <c r="J1278" i="8"/>
  <c r="I1278" i="8"/>
  <c r="K1270" i="8"/>
  <c r="J1270" i="8"/>
  <c r="I1270" i="8"/>
  <c r="K1248" i="8"/>
  <c r="J1248" i="8"/>
  <c r="I1248" i="8"/>
  <c r="K1241" i="8"/>
  <c r="J1241" i="8"/>
  <c r="I1241" i="8"/>
  <c r="K1234" i="8"/>
  <c r="J1234" i="8"/>
  <c r="I1234" i="8"/>
  <c r="K1206" i="8"/>
  <c r="J1206" i="8"/>
  <c r="I1206" i="8"/>
  <c r="K1191" i="8"/>
  <c r="J1191" i="8"/>
  <c r="I1191" i="8"/>
  <c r="K1185" i="8"/>
  <c r="J1185" i="8"/>
  <c r="I1185" i="8"/>
  <c r="K1177" i="8"/>
  <c r="J1177" i="8"/>
  <c r="I1177" i="8"/>
  <c r="K1170" i="8"/>
  <c r="J1170" i="8"/>
  <c r="I1170" i="8"/>
  <c r="K1163" i="8"/>
  <c r="J1163" i="8"/>
  <c r="I1163" i="8"/>
  <c r="K1144" i="8"/>
  <c r="J1144" i="8"/>
  <c r="I1144" i="8"/>
  <c r="K1137" i="8"/>
  <c r="J1137" i="8"/>
  <c r="I1137" i="8"/>
  <c r="K1130" i="8"/>
  <c r="J1130" i="8"/>
  <c r="I1130" i="8"/>
  <c r="K1122" i="8"/>
  <c r="J1122" i="8"/>
  <c r="I1122" i="8"/>
  <c r="K1103" i="8"/>
  <c r="J1103" i="8"/>
  <c r="I1103" i="8"/>
  <c r="K1076" i="8"/>
  <c r="J1076" i="8"/>
  <c r="I1076" i="8"/>
  <c r="K1041" i="8"/>
  <c r="J1041" i="8"/>
  <c r="I1041" i="8"/>
  <c r="K1034" i="8"/>
  <c r="J1034" i="8"/>
  <c r="I1034" i="8"/>
  <c r="K1021" i="8"/>
  <c r="J1021" i="8"/>
  <c r="I1021" i="8"/>
  <c r="K991" i="8"/>
  <c r="J991" i="8"/>
  <c r="I991" i="8"/>
  <c r="K984" i="8"/>
  <c r="J984" i="8"/>
  <c r="I984" i="8"/>
  <c r="K971" i="8"/>
  <c r="J971" i="8"/>
  <c r="I971" i="8"/>
  <c r="K964" i="8"/>
  <c r="J964" i="8"/>
  <c r="I964" i="8"/>
  <c r="K922" i="8"/>
  <c r="J922" i="8"/>
  <c r="I922" i="8"/>
  <c r="K915" i="8"/>
  <c r="J915" i="8"/>
  <c r="I915" i="8"/>
  <c r="K887" i="8"/>
  <c r="J887" i="8"/>
  <c r="I887" i="8"/>
  <c r="K881" i="8"/>
  <c r="J881" i="8"/>
  <c r="I881" i="8"/>
  <c r="K875" i="8"/>
  <c r="J875" i="8"/>
  <c r="I875" i="8"/>
  <c r="K836" i="8"/>
  <c r="J836" i="8"/>
  <c r="I836" i="8"/>
  <c r="K828" i="8"/>
  <c r="J828" i="8"/>
  <c r="I828" i="8"/>
  <c r="K804" i="8"/>
  <c r="J804" i="8"/>
  <c r="I804" i="8"/>
  <c r="K772" i="8"/>
  <c r="J772" i="8"/>
  <c r="I772" i="8"/>
  <c r="K764" i="8"/>
  <c r="J764" i="8"/>
  <c r="I764" i="8"/>
  <c r="K740" i="8"/>
  <c r="J740" i="8"/>
  <c r="I740" i="8"/>
  <c r="K719" i="8"/>
  <c r="J719" i="8"/>
  <c r="I719" i="8"/>
  <c r="K693" i="8"/>
  <c r="J693" i="8"/>
  <c r="I693" i="8"/>
  <c r="K661" i="8"/>
  <c r="J661" i="8"/>
  <c r="I661" i="8"/>
  <c r="K655" i="8"/>
  <c r="J655" i="8"/>
  <c r="I655" i="8"/>
  <c r="K629" i="8"/>
  <c r="J629" i="8"/>
  <c r="I629" i="8"/>
  <c r="K553" i="8"/>
  <c r="J553" i="8"/>
  <c r="I553" i="8"/>
  <c r="K546" i="8"/>
  <c r="J546" i="8"/>
  <c r="I546" i="8"/>
  <c r="K539" i="8"/>
  <c r="J539" i="8"/>
  <c r="I539" i="8"/>
  <c r="K473" i="8"/>
  <c r="J473" i="8"/>
  <c r="I473" i="8"/>
  <c r="K425" i="8"/>
  <c r="J425" i="8"/>
  <c r="I425" i="8"/>
  <c r="K417" i="8"/>
  <c r="J417" i="8"/>
  <c r="I417" i="8"/>
  <c r="K410" i="8"/>
  <c r="J410" i="8"/>
  <c r="I410" i="8"/>
  <c r="K397" i="8"/>
  <c r="J397" i="8"/>
  <c r="I397" i="8"/>
  <c r="K361" i="8"/>
  <c r="J361" i="8"/>
  <c r="I361" i="8"/>
  <c r="K353" i="8"/>
  <c r="J353" i="8"/>
  <c r="I353" i="8"/>
  <c r="K346" i="8"/>
  <c r="J346" i="8"/>
  <c r="I346" i="8"/>
  <c r="K333" i="8"/>
  <c r="J333" i="8"/>
  <c r="I333" i="8"/>
  <c r="K297" i="8"/>
  <c r="J297" i="8"/>
  <c r="I297" i="8"/>
  <c r="K289" i="8"/>
  <c r="J289" i="8"/>
  <c r="I289" i="8"/>
  <c r="K269" i="8"/>
  <c r="J269" i="8"/>
  <c r="I269" i="8"/>
  <c r="K233" i="8"/>
  <c r="J233" i="8"/>
  <c r="I233" i="8"/>
  <c r="K225" i="8"/>
  <c r="J225" i="8"/>
  <c r="I225" i="8"/>
  <c r="K205" i="8"/>
  <c r="J205" i="8"/>
  <c r="I205" i="8"/>
  <c r="K2412" i="8"/>
  <c r="J2412" i="8"/>
  <c r="I2412" i="8"/>
  <c r="K2404" i="8"/>
  <c r="J2404" i="8"/>
  <c r="I2404" i="8"/>
  <c r="K2396" i="8"/>
  <c r="J2396" i="8"/>
  <c r="I2396" i="8"/>
  <c r="K2388" i="8"/>
  <c r="J2388" i="8"/>
  <c r="I2388" i="8"/>
  <c r="K2380" i="8"/>
  <c r="J2380" i="8"/>
  <c r="I2380" i="8"/>
  <c r="K2372" i="8"/>
  <c r="J2372" i="8"/>
  <c r="I2372" i="8"/>
  <c r="K2364" i="8"/>
  <c r="J2364" i="8"/>
  <c r="I2364" i="8"/>
  <c r="K2356" i="8"/>
  <c r="J2356" i="8"/>
  <c r="I2356" i="8"/>
  <c r="K2348" i="8"/>
  <c r="J2348" i="8"/>
  <c r="I2348" i="8"/>
  <c r="K2340" i="8"/>
  <c r="J2340" i="8"/>
  <c r="I2340" i="8"/>
  <c r="K2332" i="8"/>
  <c r="J2332" i="8"/>
  <c r="I2332" i="8"/>
  <c r="K2324" i="8"/>
  <c r="J2324" i="8"/>
  <c r="I2324" i="8"/>
  <c r="K2316" i="8"/>
  <c r="J2316" i="8"/>
  <c r="I2316" i="8"/>
  <c r="K2308" i="8"/>
  <c r="J2308" i="8"/>
  <c r="I2308" i="8"/>
  <c r="K2300" i="8"/>
  <c r="J2300" i="8"/>
  <c r="I2300" i="8"/>
  <c r="K2292" i="8"/>
  <c r="J2292" i="8"/>
  <c r="I2292" i="8"/>
  <c r="K2284" i="8"/>
  <c r="J2284" i="8"/>
  <c r="I2284" i="8"/>
  <c r="K2276" i="8"/>
  <c r="J2276" i="8"/>
  <c r="I2276" i="8"/>
  <c r="K2268" i="8"/>
  <c r="J2268" i="8"/>
  <c r="I2268" i="8"/>
  <c r="K2260" i="8"/>
  <c r="J2260" i="8"/>
  <c r="I2260" i="8"/>
  <c r="K2252" i="8"/>
  <c r="J2252" i="8"/>
  <c r="I2252" i="8"/>
  <c r="K2244" i="8"/>
  <c r="J2244" i="8"/>
  <c r="I2244" i="8"/>
  <c r="K2236" i="8"/>
  <c r="J2236" i="8"/>
  <c r="I2236" i="8"/>
  <c r="K2228" i="8"/>
  <c r="J2228" i="8"/>
  <c r="I2228" i="8"/>
  <c r="K2220" i="8"/>
  <c r="J2220" i="8"/>
  <c r="I2220" i="8"/>
  <c r="K2212" i="8"/>
  <c r="J2212" i="8"/>
  <c r="I2212" i="8"/>
  <c r="K2204" i="8"/>
  <c r="J2204" i="8"/>
  <c r="I2204" i="8"/>
  <c r="K2196" i="8"/>
  <c r="J2196" i="8"/>
  <c r="I2196" i="8"/>
  <c r="K2188" i="8"/>
  <c r="J2188" i="8"/>
  <c r="I2188" i="8"/>
  <c r="K2180" i="8"/>
  <c r="J2180" i="8"/>
  <c r="I2180" i="8"/>
  <c r="K2172" i="8"/>
  <c r="J2172" i="8"/>
  <c r="I2172" i="8"/>
  <c r="K2164" i="8"/>
  <c r="J2164" i="8"/>
  <c r="I2164" i="8"/>
  <c r="K2156" i="8"/>
  <c r="J2156" i="8"/>
  <c r="I2156" i="8"/>
  <c r="K2148" i="8"/>
  <c r="J2148" i="8"/>
  <c r="I2148" i="8"/>
  <c r="K2140" i="8"/>
  <c r="J2140" i="8"/>
  <c r="I2140" i="8"/>
  <c r="K2132" i="8"/>
  <c r="J2132" i="8"/>
  <c r="I2132" i="8"/>
  <c r="K2124" i="8"/>
  <c r="J2124" i="8"/>
  <c r="I2124" i="8"/>
  <c r="K2116" i="8"/>
  <c r="J2116" i="8"/>
  <c r="I2116" i="8"/>
  <c r="K2108" i="8"/>
  <c r="J2108" i="8"/>
  <c r="I2108" i="8"/>
  <c r="K2100" i="8"/>
  <c r="J2100" i="8"/>
  <c r="I2100" i="8"/>
  <c r="K2068" i="8"/>
  <c r="J2068" i="8"/>
  <c r="I2068" i="8"/>
  <c r="K2063" i="8"/>
  <c r="J2063" i="8"/>
  <c r="I2063" i="8"/>
  <c r="K2048" i="8"/>
  <c r="J2048" i="8"/>
  <c r="I2048" i="8"/>
  <c r="K2022" i="8"/>
  <c r="J2022" i="8"/>
  <c r="I2022" i="8"/>
  <c r="K1996" i="8"/>
  <c r="J1996" i="8"/>
  <c r="I1996" i="8"/>
  <c r="K1981" i="8"/>
  <c r="J1981" i="8"/>
  <c r="I1981" i="8"/>
  <c r="K1976" i="8"/>
  <c r="J1976" i="8"/>
  <c r="I1976" i="8"/>
  <c r="K1940" i="8"/>
  <c r="J1940" i="8"/>
  <c r="I1940" i="8"/>
  <c r="K1935" i="8"/>
  <c r="J1935" i="8"/>
  <c r="I1935" i="8"/>
  <c r="K1920" i="8"/>
  <c r="J1920" i="8"/>
  <c r="I1920" i="8"/>
  <c r="K1894" i="8"/>
  <c r="J1894" i="8"/>
  <c r="I1894" i="8"/>
  <c r="K1868" i="8"/>
  <c r="J1868" i="8"/>
  <c r="I1868" i="8"/>
  <c r="K1853" i="8"/>
  <c r="J1853" i="8"/>
  <c r="I1853" i="8"/>
  <c r="K1848" i="8"/>
  <c r="J1848" i="8"/>
  <c r="I1848" i="8"/>
  <c r="K1812" i="8"/>
  <c r="J1812" i="8"/>
  <c r="I1812" i="8"/>
  <c r="K1807" i="8"/>
  <c r="J1807" i="8"/>
  <c r="I1807" i="8"/>
  <c r="K1792" i="8"/>
  <c r="J1792" i="8"/>
  <c r="I1792" i="8"/>
  <c r="K1766" i="8"/>
  <c r="J1766" i="8"/>
  <c r="I1766" i="8"/>
  <c r="K1740" i="8"/>
  <c r="J1740" i="8"/>
  <c r="I1740" i="8"/>
  <c r="K1725" i="8"/>
  <c r="J1725" i="8"/>
  <c r="I1725" i="8"/>
  <c r="K1720" i="8"/>
  <c r="J1720" i="8"/>
  <c r="I1720" i="8"/>
  <c r="K1684" i="8"/>
  <c r="J1684" i="8"/>
  <c r="I1684" i="8"/>
  <c r="K1679" i="8"/>
  <c r="J1679" i="8"/>
  <c r="I1679" i="8"/>
  <c r="K1662" i="8"/>
  <c r="J1662" i="8"/>
  <c r="I1662" i="8"/>
  <c r="K1656" i="8"/>
  <c r="J1656" i="8"/>
  <c r="I1656" i="8"/>
  <c r="K1650" i="8"/>
  <c r="J1650" i="8"/>
  <c r="I1650" i="8"/>
  <c r="K1644" i="8"/>
  <c r="J1644" i="8"/>
  <c r="I1644" i="8"/>
  <c r="K1638" i="8"/>
  <c r="J1638" i="8"/>
  <c r="I1638" i="8"/>
  <c r="K1627" i="8"/>
  <c r="J1627" i="8"/>
  <c r="I1627" i="8"/>
  <c r="K1622" i="8"/>
  <c r="J1622" i="8"/>
  <c r="I1622" i="8"/>
  <c r="K1590" i="8"/>
  <c r="J1590" i="8"/>
  <c r="I1590" i="8"/>
  <c r="K1564" i="8"/>
  <c r="J1564" i="8"/>
  <c r="I1564" i="8"/>
  <c r="K1549" i="8"/>
  <c r="J1549" i="8"/>
  <c r="I1549" i="8"/>
  <c r="K1544" i="8"/>
  <c r="J1544" i="8"/>
  <c r="I1544" i="8"/>
  <c r="K1504" i="8"/>
  <c r="J1504" i="8"/>
  <c r="I1504" i="8"/>
  <c r="K1483" i="8"/>
  <c r="J1483" i="8"/>
  <c r="I1483" i="8"/>
  <c r="K1477" i="8"/>
  <c r="J1477" i="8"/>
  <c r="I1477" i="8"/>
  <c r="K1465" i="8"/>
  <c r="J1465" i="8"/>
  <c r="I1465" i="8"/>
  <c r="K1459" i="8"/>
  <c r="J1459" i="8"/>
  <c r="I1459" i="8"/>
  <c r="K1453" i="8"/>
  <c r="J1453" i="8"/>
  <c r="I1453" i="8"/>
  <c r="K1433" i="8"/>
  <c r="J1433" i="8"/>
  <c r="I1433" i="8"/>
  <c r="K1427" i="8"/>
  <c r="J1427" i="8"/>
  <c r="I1427" i="8"/>
  <c r="K1421" i="8"/>
  <c r="J1421" i="8"/>
  <c r="I1421" i="8"/>
  <c r="K1413" i="8"/>
  <c r="J1413" i="8"/>
  <c r="I1413" i="8"/>
  <c r="K1406" i="8"/>
  <c r="J1406" i="8"/>
  <c r="I1406" i="8"/>
  <c r="K1398" i="8"/>
  <c r="J1398" i="8"/>
  <c r="I1398" i="8"/>
  <c r="K1369" i="8"/>
  <c r="J1369" i="8"/>
  <c r="I1369" i="8"/>
  <c r="K1355" i="8"/>
  <c r="J1355" i="8"/>
  <c r="I1355" i="8"/>
  <c r="K1292" i="8"/>
  <c r="J1292" i="8"/>
  <c r="I1292" i="8"/>
  <c r="K1262" i="8"/>
  <c r="J1262" i="8"/>
  <c r="I1262" i="8"/>
  <c r="K1254" i="8"/>
  <c r="J1254" i="8"/>
  <c r="I1254" i="8"/>
  <c r="K1240" i="8"/>
  <c r="J1240" i="8"/>
  <c r="I1240" i="8"/>
  <c r="K1226" i="8"/>
  <c r="J1226" i="8"/>
  <c r="I1226" i="8"/>
  <c r="K1219" i="8"/>
  <c r="J1219" i="8"/>
  <c r="I1219" i="8"/>
  <c r="K1213" i="8"/>
  <c r="J1213" i="8"/>
  <c r="I1213" i="8"/>
  <c r="K1197" i="8"/>
  <c r="J1197" i="8"/>
  <c r="I1197" i="8"/>
  <c r="K1190" i="8"/>
  <c r="J1190" i="8"/>
  <c r="I1190" i="8"/>
  <c r="K1184" i="8"/>
  <c r="J1184" i="8"/>
  <c r="I1184" i="8"/>
  <c r="K1169" i="8"/>
  <c r="J1169" i="8"/>
  <c r="I1169" i="8"/>
  <c r="K1162" i="8"/>
  <c r="J1162" i="8"/>
  <c r="I1162" i="8"/>
  <c r="K1150" i="8"/>
  <c r="J1150" i="8"/>
  <c r="I1150" i="8"/>
  <c r="K1129" i="8"/>
  <c r="J1129" i="8"/>
  <c r="I1129" i="8"/>
  <c r="K1109" i="8"/>
  <c r="J1109" i="8"/>
  <c r="I1109" i="8"/>
  <c r="K1089" i="8"/>
  <c r="J1089" i="8"/>
  <c r="I1089" i="8"/>
  <c r="K1082" i="8"/>
  <c r="J1082" i="8"/>
  <c r="I1082" i="8"/>
  <c r="K1068" i="8"/>
  <c r="J1068" i="8"/>
  <c r="I1068" i="8"/>
  <c r="K1048" i="8"/>
  <c r="J1048" i="8"/>
  <c r="I1048" i="8"/>
  <c r="K1033" i="8"/>
  <c r="J1033" i="8"/>
  <c r="I1033" i="8"/>
  <c r="K1026" i="8"/>
  <c r="J1026" i="8"/>
  <c r="I1026" i="8"/>
  <c r="K1009" i="8"/>
  <c r="J1009" i="8"/>
  <c r="I1009" i="8"/>
  <c r="K996" i="8"/>
  <c r="J996" i="8"/>
  <c r="I996" i="8"/>
  <c r="K983" i="8"/>
  <c r="J983" i="8"/>
  <c r="I983" i="8"/>
  <c r="K976" i="8"/>
  <c r="J976" i="8"/>
  <c r="I976" i="8"/>
  <c r="K963" i="8"/>
  <c r="J963" i="8"/>
  <c r="I963" i="8"/>
  <c r="K957" i="8"/>
  <c r="J957" i="8"/>
  <c r="I957" i="8"/>
  <c r="K928" i="8"/>
  <c r="J928" i="8"/>
  <c r="I928" i="8"/>
  <c r="K921" i="8"/>
  <c r="J921" i="8"/>
  <c r="I921" i="8"/>
  <c r="K868" i="8"/>
  <c r="J868" i="8"/>
  <c r="I868" i="8"/>
  <c r="K841" i="8"/>
  <c r="J841" i="8"/>
  <c r="I841" i="8"/>
  <c r="K835" i="8"/>
  <c r="J835" i="8"/>
  <c r="I835" i="8"/>
  <c r="K809" i="8"/>
  <c r="J809" i="8"/>
  <c r="I809" i="8"/>
  <c r="K777" i="8"/>
  <c r="J777" i="8"/>
  <c r="I777" i="8"/>
  <c r="K771" i="8"/>
  <c r="J771" i="8"/>
  <c r="I771" i="8"/>
  <c r="K745" i="8"/>
  <c r="J745" i="8"/>
  <c r="I745" i="8"/>
  <c r="K725" i="8"/>
  <c r="J725" i="8"/>
  <c r="I725" i="8"/>
  <c r="K711" i="8"/>
  <c r="J711" i="8"/>
  <c r="I711" i="8"/>
  <c r="K679" i="8"/>
  <c r="J679" i="8"/>
  <c r="I679" i="8"/>
  <c r="K660" i="8"/>
  <c r="J660" i="8"/>
  <c r="I660" i="8"/>
  <c r="K647" i="8"/>
  <c r="J647" i="8"/>
  <c r="I647" i="8"/>
  <c r="K615" i="8"/>
  <c r="J615" i="8"/>
  <c r="I615" i="8"/>
  <c r="K601" i="8"/>
  <c r="J601" i="8"/>
  <c r="I601" i="8"/>
  <c r="K593" i="8"/>
  <c r="J593" i="8"/>
  <c r="I593" i="8"/>
  <c r="K552" i="8"/>
  <c r="J552" i="8"/>
  <c r="I552" i="8"/>
  <c r="K531" i="8"/>
  <c r="J531" i="8"/>
  <c r="I531" i="8"/>
  <c r="K523" i="8"/>
  <c r="J523" i="8"/>
  <c r="I523" i="8"/>
  <c r="K517" i="8"/>
  <c r="J517" i="8"/>
  <c r="I517" i="8"/>
  <c r="K511" i="8"/>
  <c r="J511" i="8"/>
  <c r="I511" i="8"/>
  <c r="K493" i="8"/>
  <c r="J493" i="8"/>
  <c r="I493" i="8"/>
  <c r="K479" i="8"/>
  <c r="J479" i="8"/>
  <c r="I479" i="8"/>
  <c r="K465" i="8"/>
  <c r="J465" i="8"/>
  <c r="I465" i="8"/>
  <c r="K452" i="8"/>
  <c r="J452" i="8"/>
  <c r="I452" i="8"/>
  <c r="K445" i="8"/>
  <c r="J445" i="8"/>
  <c r="I445" i="8"/>
  <c r="K416" i="8"/>
  <c r="J416" i="8"/>
  <c r="I416" i="8"/>
  <c r="K388" i="8"/>
  <c r="J388" i="8"/>
  <c r="I388" i="8"/>
  <c r="K381" i="8"/>
  <c r="J381" i="8"/>
  <c r="I381" i="8"/>
  <c r="K352" i="8"/>
  <c r="J352" i="8"/>
  <c r="I352" i="8"/>
  <c r="K324" i="8"/>
  <c r="J324" i="8"/>
  <c r="I324" i="8"/>
  <c r="K317" i="8"/>
  <c r="J317" i="8"/>
  <c r="I317" i="8"/>
  <c r="K260" i="8"/>
  <c r="J260" i="8"/>
  <c r="I260" i="8"/>
  <c r="K196" i="8"/>
  <c r="J196" i="8"/>
  <c r="I196" i="8"/>
  <c r="K2411" i="8"/>
  <c r="J2411" i="8"/>
  <c r="I2411" i="8"/>
  <c r="K2403" i="8"/>
  <c r="J2403" i="8"/>
  <c r="I2403" i="8"/>
  <c r="K2395" i="8"/>
  <c r="J2395" i="8"/>
  <c r="I2395" i="8"/>
  <c r="K2387" i="8"/>
  <c r="J2387" i="8"/>
  <c r="I2387" i="8"/>
  <c r="K2379" i="8"/>
  <c r="J2379" i="8"/>
  <c r="I2379" i="8"/>
  <c r="K2371" i="8"/>
  <c r="J2371" i="8"/>
  <c r="I2371" i="8"/>
  <c r="K2363" i="8"/>
  <c r="J2363" i="8"/>
  <c r="I2363" i="8"/>
  <c r="K2355" i="8"/>
  <c r="J2355" i="8"/>
  <c r="I2355" i="8"/>
  <c r="K2347" i="8"/>
  <c r="J2347" i="8"/>
  <c r="I2347" i="8"/>
  <c r="K2339" i="8"/>
  <c r="J2339" i="8"/>
  <c r="I2339" i="8"/>
  <c r="K2331" i="8"/>
  <c r="J2331" i="8"/>
  <c r="I2331" i="8"/>
  <c r="K2323" i="8"/>
  <c r="J2323" i="8"/>
  <c r="I2323" i="8"/>
  <c r="K2315" i="8"/>
  <c r="J2315" i="8"/>
  <c r="I2315" i="8"/>
  <c r="K2307" i="8"/>
  <c r="J2307" i="8"/>
  <c r="I2307" i="8"/>
  <c r="K2299" i="8"/>
  <c r="J2299" i="8"/>
  <c r="I2299" i="8"/>
  <c r="K2291" i="8"/>
  <c r="J2291" i="8"/>
  <c r="I2291" i="8"/>
  <c r="K2283" i="8"/>
  <c r="J2283" i="8"/>
  <c r="I2283" i="8"/>
  <c r="K2275" i="8"/>
  <c r="J2275" i="8"/>
  <c r="I2275" i="8"/>
  <c r="K2267" i="8"/>
  <c r="J2267" i="8"/>
  <c r="I2267" i="8"/>
  <c r="K2259" i="8"/>
  <c r="J2259" i="8"/>
  <c r="I2259" i="8"/>
  <c r="K2251" i="8"/>
  <c r="J2251" i="8"/>
  <c r="I2251" i="8"/>
  <c r="K2243" i="8"/>
  <c r="J2243" i="8"/>
  <c r="I2243" i="8"/>
  <c r="K2235" i="8"/>
  <c r="J2235" i="8"/>
  <c r="I2235" i="8"/>
  <c r="K2227" i="8"/>
  <c r="J2227" i="8"/>
  <c r="I2227" i="8"/>
  <c r="K2219" i="8"/>
  <c r="J2219" i="8"/>
  <c r="I2219" i="8"/>
  <c r="K2211" i="8"/>
  <c r="J2211" i="8"/>
  <c r="I2211" i="8"/>
  <c r="K2203" i="8"/>
  <c r="J2203" i="8"/>
  <c r="I2203" i="8"/>
  <c r="K2195" i="8"/>
  <c r="J2195" i="8"/>
  <c r="I2195" i="8"/>
  <c r="K2187" i="8"/>
  <c r="J2187" i="8"/>
  <c r="I2187" i="8"/>
  <c r="K2179" i="8"/>
  <c r="J2179" i="8"/>
  <c r="I2179" i="8"/>
  <c r="K2171" i="8"/>
  <c r="J2171" i="8"/>
  <c r="I2171" i="8"/>
  <c r="K2163" i="8"/>
  <c r="J2163" i="8"/>
  <c r="I2163" i="8"/>
  <c r="K2155" i="8"/>
  <c r="J2155" i="8"/>
  <c r="I2155" i="8"/>
  <c r="K2147" i="8"/>
  <c r="J2147" i="8"/>
  <c r="I2147" i="8"/>
  <c r="K2139" i="8"/>
  <c r="J2139" i="8"/>
  <c r="I2139" i="8"/>
  <c r="K2131" i="8"/>
  <c r="J2131" i="8"/>
  <c r="I2131" i="8"/>
  <c r="K2123" i="8"/>
  <c r="J2123" i="8"/>
  <c r="I2123" i="8"/>
  <c r="K2115" i="8"/>
  <c r="J2115" i="8"/>
  <c r="I2115" i="8"/>
  <c r="K2107" i="8"/>
  <c r="J2107" i="8"/>
  <c r="I2107" i="8"/>
  <c r="K2099" i="8"/>
  <c r="J2099" i="8"/>
  <c r="I2099" i="8"/>
  <c r="K2093" i="8"/>
  <c r="J2093" i="8"/>
  <c r="I2093" i="8"/>
  <c r="K2088" i="8"/>
  <c r="J2088" i="8"/>
  <c r="I2088" i="8"/>
  <c r="K2052" i="8"/>
  <c r="J2052" i="8"/>
  <c r="I2052" i="8"/>
  <c r="K2047" i="8"/>
  <c r="J2047" i="8"/>
  <c r="I2047" i="8"/>
  <c r="K2032" i="8"/>
  <c r="J2032" i="8"/>
  <c r="I2032" i="8"/>
  <c r="K2006" i="8"/>
  <c r="J2006" i="8"/>
  <c r="I2006" i="8"/>
  <c r="K1980" i="8"/>
  <c r="J1980" i="8"/>
  <c r="I1980" i="8"/>
  <c r="K1965" i="8"/>
  <c r="J1965" i="8"/>
  <c r="I1965" i="8"/>
  <c r="K1960" i="8"/>
  <c r="J1960" i="8"/>
  <c r="I1960" i="8"/>
  <c r="K1924" i="8"/>
  <c r="J1924" i="8"/>
  <c r="I1924" i="8"/>
  <c r="K1919" i="8"/>
  <c r="J1919" i="8"/>
  <c r="I1919" i="8"/>
  <c r="K1904" i="8"/>
  <c r="J1904" i="8"/>
  <c r="I1904" i="8"/>
  <c r="K1878" i="8"/>
  <c r="J1878" i="8"/>
  <c r="I1878" i="8"/>
  <c r="K1852" i="8"/>
  <c r="J1852" i="8"/>
  <c r="I1852" i="8"/>
  <c r="K1837" i="8"/>
  <c r="J1837" i="8"/>
  <c r="I1837" i="8"/>
  <c r="K1832" i="8"/>
  <c r="J1832" i="8"/>
  <c r="I1832" i="8"/>
  <c r="K1796" i="8"/>
  <c r="J1796" i="8"/>
  <c r="I1796" i="8"/>
  <c r="K1791" i="8"/>
  <c r="J1791" i="8"/>
  <c r="I1791" i="8"/>
  <c r="K1776" i="8"/>
  <c r="J1776" i="8"/>
  <c r="I1776" i="8"/>
  <c r="K1750" i="8"/>
  <c r="J1750" i="8"/>
  <c r="I1750" i="8"/>
  <c r="K1724" i="8"/>
  <c r="J1724" i="8"/>
  <c r="I1724" i="8"/>
  <c r="K1709" i="8"/>
  <c r="J1709" i="8"/>
  <c r="I1709" i="8"/>
  <c r="K1704" i="8"/>
  <c r="J1704" i="8"/>
  <c r="I1704" i="8"/>
  <c r="K1673" i="8"/>
  <c r="J1673" i="8"/>
  <c r="I1673" i="8"/>
  <c r="K1661" i="8"/>
  <c r="J1661" i="8"/>
  <c r="I1661" i="8"/>
  <c r="K1616" i="8"/>
  <c r="J1616" i="8"/>
  <c r="I1616" i="8"/>
  <c r="K1600" i="8"/>
  <c r="J1600" i="8"/>
  <c r="I1600" i="8"/>
  <c r="K1574" i="8"/>
  <c r="J1574" i="8"/>
  <c r="I1574" i="8"/>
  <c r="K1548" i="8"/>
  <c r="J1548" i="8"/>
  <c r="I1548" i="8"/>
  <c r="K1533" i="8"/>
  <c r="J1533" i="8"/>
  <c r="I1533" i="8"/>
  <c r="K1528" i="8"/>
  <c r="J1528" i="8"/>
  <c r="I1528" i="8"/>
  <c r="K1508" i="8"/>
  <c r="J1508" i="8"/>
  <c r="I1508" i="8"/>
  <c r="K1503" i="8"/>
  <c r="J1503" i="8"/>
  <c r="I1503" i="8"/>
  <c r="K1482" i="8"/>
  <c r="J1482" i="8"/>
  <c r="I1482" i="8"/>
  <c r="K1471" i="8"/>
  <c r="J1471" i="8"/>
  <c r="I1471" i="8"/>
  <c r="K1452" i="8"/>
  <c r="J1452" i="8"/>
  <c r="I1452" i="8"/>
  <c r="K1445" i="8"/>
  <c r="J1445" i="8"/>
  <c r="I1445" i="8"/>
  <c r="K1432" i="8"/>
  <c r="J1432" i="8"/>
  <c r="I1432" i="8"/>
  <c r="K1420" i="8"/>
  <c r="J1420" i="8"/>
  <c r="I1420" i="8"/>
  <c r="K1405" i="8"/>
  <c r="J1405" i="8"/>
  <c r="I1405" i="8"/>
  <c r="K1397" i="8"/>
  <c r="J1397" i="8"/>
  <c r="I1397" i="8"/>
  <c r="K1390" i="8"/>
  <c r="J1390" i="8"/>
  <c r="I1390" i="8"/>
  <c r="K1382" i="8"/>
  <c r="J1382" i="8"/>
  <c r="I1382" i="8"/>
  <c r="K1368" i="8"/>
  <c r="J1368" i="8"/>
  <c r="I1368" i="8"/>
  <c r="K1332" i="8"/>
  <c r="J1332" i="8"/>
  <c r="I1332" i="8"/>
  <c r="K1326" i="8"/>
  <c r="J1326" i="8"/>
  <c r="I1326" i="8"/>
  <c r="K1318" i="8"/>
  <c r="J1318" i="8"/>
  <c r="I1318" i="8"/>
  <c r="K1305" i="8"/>
  <c r="J1305" i="8"/>
  <c r="I1305" i="8"/>
  <c r="K1298" i="8"/>
  <c r="J1298" i="8"/>
  <c r="I1298" i="8"/>
  <c r="K1291" i="8"/>
  <c r="J1291" i="8"/>
  <c r="I1291" i="8"/>
  <c r="K1268" i="8"/>
  <c r="J1268" i="8"/>
  <c r="I1268" i="8"/>
  <c r="K1261" i="8"/>
  <c r="J1261" i="8"/>
  <c r="I1261" i="8"/>
  <c r="K1253" i="8"/>
  <c r="J1253" i="8"/>
  <c r="I1253" i="8"/>
  <c r="K1233" i="8"/>
  <c r="J1233" i="8"/>
  <c r="I1233" i="8"/>
  <c r="K1225" i="8"/>
  <c r="J1225" i="8"/>
  <c r="I1225" i="8"/>
  <c r="K1218" i="8"/>
  <c r="J1218" i="8"/>
  <c r="I1218" i="8"/>
  <c r="K1212" i="8"/>
  <c r="J1212" i="8"/>
  <c r="I1212" i="8"/>
  <c r="K1196" i="8"/>
  <c r="J1196" i="8"/>
  <c r="I1196" i="8"/>
  <c r="K1189" i="8"/>
  <c r="J1189" i="8"/>
  <c r="I1189" i="8"/>
  <c r="K1183" i="8"/>
  <c r="J1183" i="8"/>
  <c r="I1183" i="8"/>
  <c r="K1176" i="8"/>
  <c r="J1176" i="8"/>
  <c r="I1176" i="8"/>
  <c r="K1155" i="8"/>
  <c r="J1155" i="8"/>
  <c r="I1155" i="8"/>
  <c r="K1149" i="8"/>
  <c r="J1149" i="8"/>
  <c r="I1149" i="8"/>
  <c r="K1136" i="8"/>
  <c r="J1136" i="8"/>
  <c r="I1136" i="8"/>
  <c r="K1128" i="8"/>
  <c r="J1128" i="8"/>
  <c r="I1128" i="8"/>
  <c r="K1121" i="8"/>
  <c r="J1121" i="8"/>
  <c r="I1121" i="8"/>
  <c r="K1108" i="8"/>
  <c r="J1108" i="8"/>
  <c r="I1108" i="8"/>
  <c r="K1088" i="8"/>
  <c r="J1088" i="8"/>
  <c r="I1088" i="8"/>
  <c r="K1081" i="8"/>
  <c r="J1081" i="8"/>
  <c r="I1081" i="8"/>
  <c r="K1074" i="8"/>
  <c r="J1074" i="8"/>
  <c r="I1074" i="8"/>
  <c r="K1067" i="8"/>
  <c r="J1067" i="8"/>
  <c r="I1067" i="8"/>
  <c r="K1053" i="8"/>
  <c r="J1053" i="8"/>
  <c r="I1053" i="8"/>
  <c r="K1040" i="8"/>
  <c r="J1040" i="8"/>
  <c r="I1040" i="8"/>
  <c r="K1008" i="8"/>
  <c r="J1008" i="8"/>
  <c r="I1008" i="8"/>
  <c r="K1002" i="8"/>
  <c r="J1002" i="8"/>
  <c r="I1002" i="8"/>
  <c r="K969" i="8"/>
  <c r="J969" i="8"/>
  <c r="I969" i="8"/>
  <c r="K941" i="8"/>
  <c r="J941" i="8"/>
  <c r="I941" i="8"/>
  <c r="K900" i="8"/>
  <c r="J900" i="8"/>
  <c r="I900" i="8"/>
  <c r="K892" i="8"/>
  <c r="J892" i="8"/>
  <c r="I892" i="8"/>
  <c r="K873" i="8"/>
  <c r="J873" i="8"/>
  <c r="I873" i="8"/>
  <c r="K840" i="8"/>
  <c r="J840" i="8"/>
  <c r="I840" i="8"/>
  <c r="K827" i="8"/>
  <c r="J827" i="8"/>
  <c r="I827" i="8"/>
  <c r="K795" i="8"/>
  <c r="J795" i="8"/>
  <c r="I795" i="8"/>
  <c r="K776" i="8"/>
  <c r="J776" i="8"/>
  <c r="I776" i="8"/>
  <c r="K763" i="8"/>
  <c r="J763" i="8"/>
  <c r="I763" i="8"/>
  <c r="K724" i="8"/>
  <c r="J724" i="8"/>
  <c r="I724" i="8"/>
  <c r="K717" i="8"/>
  <c r="J717" i="8"/>
  <c r="I717" i="8"/>
  <c r="K678" i="8"/>
  <c r="J678" i="8"/>
  <c r="I678" i="8"/>
  <c r="K672" i="8"/>
  <c r="J672" i="8"/>
  <c r="I672" i="8"/>
  <c r="K666" i="8"/>
  <c r="J666" i="8"/>
  <c r="I666" i="8"/>
  <c r="K614" i="8"/>
  <c r="J614" i="8"/>
  <c r="I614" i="8"/>
  <c r="K607" i="8"/>
  <c r="J607" i="8"/>
  <c r="I607" i="8"/>
  <c r="K571" i="8"/>
  <c r="J571" i="8"/>
  <c r="I571" i="8"/>
  <c r="K522" i="8"/>
  <c r="J522" i="8"/>
  <c r="I522" i="8"/>
  <c r="K504" i="8"/>
  <c r="J504" i="8"/>
  <c r="I504" i="8"/>
  <c r="K451" i="8"/>
  <c r="J451" i="8"/>
  <c r="I451" i="8"/>
  <c r="K431" i="8"/>
  <c r="J431" i="8"/>
  <c r="I431" i="8"/>
  <c r="K423" i="8"/>
  <c r="J423" i="8"/>
  <c r="I423" i="8"/>
  <c r="K387" i="8"/>
  <c r="J387" i="8"/>
  <c r="I387" i="8"/>
  <c r="K367" i="8"/>
  <c r="J367" i="8"/>
  <c r="I367" i="8"/>
  <c r="K359" i="8"/>
  <c r="J359" i="8"/>
  <c r="I359" i="8"/>
  <c r="K323" i="8"/>
  <c r="J323" i="8"/>
  <c r="I323" i="8"/>
  <c r="K303" i="8"/>
  <c r="J303" i="8"/>
  <c r="I303" i="8"/>
  <c r="K295" i="8"/>
  <c r="J295" i="8"/>
  <c r="I295" i="8"/>
  <c r="K239" i="8"/>
  <c r="J239" i="8"/>
  <c r="I239" i="8"/>
  <c r="K231" i="8"/>
  <c r="J231" i="8"/>
  <c r="I231" i="8"/>
  <c r="K188" i="8"/>
  <c r="I188" i="8"/>
  <c r="J188" i="8"/>
  <c r="K2338" i="8"/>
  <c r="J2338" i="8"/>
  <c r="I2338" i="8"/>
  <c r="K2330" i="8"/>
  <c r="J2330" i="8"/>
  <c r="I2330" i="8"/>
  <c r="K2322" i="8"/>
  <c r="J2322" i="8"/>
  <c r="I2322" i="8"/>
  <c r="K2314" i="8"/>
  <c r="J2314" i="8"/>
  <c r="I2314" i="8"/>
  <c r="K2306" i="8"/>
  <c r="J2306" i="8"/>
  <c r="I2306" i="8"/>
  <c r="K2298" i="8"/>
  <c r="J2298" i="8"/>
  <c r="I2298" i="8"/>
  <c r="K2290" i="8"/>
  <c r="J2290" i="8"/>
  <c r="I2290" i="8"/>
  <c r="K2282" i="8"/>
  <c r="J2282" i="8"/>
  <c r="I2282" i="8"/>
  <c r="K2274" i="8"/>
  <c r="J2274" i="8"/>
  <c r="I2274" i="8"/>
  <c r="K2266" i="8"/>
  <c r="J2266" i="8"/>
  <c r="I2266" i="8"/>
  <c r="K2258" i="8"/>
  <c r="J2258" i="8"/>
  <c r="I2258" i="8"/>
  <c r="K2250" i="8"/>
  <c r="J2250" i="8"/>
  <c r="I2250" i="8"/>
  <c r="K2242" i="8"/>
  <c r="J2242" i="8"/>
  <c r="I2242" i="8"/>
  <c r="K2234" i="8"/>
  <c r="J2234" i="8"/>
  <c r="I2234" i="8"/>
  <c r="J2226" i="8"/>
  <c r="K2226" i="8"/>
  <c r="I2226" i="8"/>
  <c r="K2218" i="8"/>
  <c r="J2218" i="8"/>
  <c r="I2218" i="8"/>
  <c r="K2210" i="8"/>
  <c r="J2210" i="8"/>
  <c r="I2210" i="8"/>
  <c r="K2202" i="8"/>
  <c r="J2202" i="8"/>
  <c r="I2202" i="8"/>
  <c r="K2194" i="8"/>
  <c r="J2194" i="8"/>
  <c r="I2194" i="8"/>
  <c r="K2186" i="8"/>
  <c r="J2186" i="8"/>
  <c r="I2186" i="8"/>
  <c r="K2178" i="8"/>
  <c r="J2178" i="8"/>
  <c r="I2178" i="8"/>
  <c r="K2170" i="8"/>
  <c r="J2170" i="8"/>
  <c r="I2170" i="8"/>
  <c r="K2162" i="8"/>
  <c r="J2162" i="8"/>
  <c r="I2162" i="8"/>
  <c r="K2154" i="8"/>
  <c r="J2154" i="8"/>
  <c r="I2154" i="8"/>
  <c r="K2146" i="8"/>
  <c r="J2146" i="8"/>
  <c r="I2146" i="8"/>
  <c r="K2138" i="8"/>
  <c r="J2138" i="8"/>
  <c r="I2138" i="8"/>
  <c r="K2130" i="8"/>
  <c r="J2130" i="8"/>
  <c r="I2130" i="8"/>
  <c r="K2122" i="8"/>
  <c r="J2122" i="8"/>
  <c r="I2122" i="8"/>
  <c r="K2114" i="8"/>
  <c r="J2114" i="8"/>
  <c r="I2114" i="8"/>
  <c r="K2106" i="8"/>
  <c r="J2106" i="8"/>
  <c r="I2106" i="8"/>
  <c r="K2098" i="8"/>
  <c r="J2098" i="8"/>
  <c r="I2098" i="8"/>
  <c r="K2092" i="8"/>
  <c r="J2092" i="8"/>
  <c r="I2092" i="8"/>
  <c r="K2087" i="8"/>
  <c r="J2087" i="8"/>
  <c r="I2087" i="8"/>
  <c r="K2082" i="8"/>
  <c r="J2082" i="8"/>
  <c r="I2082" i="8"/>
  <c r="K2077" i="8"/>
  <c r="J2077" i="8"/>
  <c r="I2077" i="8"/>
  <c r="K2072" i="8"/>
  <c r="J2072" i="8"/>
  <c r="I2072" i="8"/>
  <c r="K2051" i="8"/>
  <c r="J2051" i="8"/>
  <c r="I2051" i="8"/>
  <c r="K2046" i="8"/>
  <c r="J2046" i="8"/>
  <c r="I2046" i="8"/>
  <c r="K2041" i="8"/>
  <c r="J2041" i="8"/>
  <c r="I2041" i="8"/>
  <c r="K2036" i="8"/>
  <c r="J2036" i="8"/>
  <c r="I2036" i="8"/>
  <c r="K2031" i="8"/>
  <c r="J2031" i="8"/>
  <c r="I2031" i="8"/>
  <c r="K2016" i="8"/>
  <c r="I2016" i="8"/>
  <c r="J2016" i="8"/>
  <c r="K2010" i="8"/>
  <c r="J2010" i="8"/>
  <c r="I2010" i="8"/>
  <c r="K2005" i="8"/>
  <c r="J2005" i="8"/>
  <c r="I2005" i="8"/>
  <c r="K1990" i="8"/>
  <c r="J1990" i="8"/>
  <c r="I1990" i="8"/>
  <c r="K1985" i="8"/>
  <c r="J1985" i="8"/>
  <c r="I1985" i="8"/>
  <c r="K1979" i="8"/>
  <c r="J1979" i="8"/>
  <c r="I1979" i="8"/>
  <c r="K1964" i="8"/>
  <c r="J1964" i="8"/>
  <c r="I1964" i="8"/>
  <c r="K1959" i="8"/>
  <c r="J1959" i="8"/>
  <c r="I1959" i="8"/>
  <c r="K1954" i="8"/>
  <c r="J1954" i="8"/>
  <c r="I1954" i="8"/>
  <c r="K1949" i="8"/>
  <c r="J1949" i="8"/>
  <c r="I1949" i="8"/>
  <c r="K1944" i="8"/>
  <c r="J1944" i="8"/>
  <c r="I1944" i="8"/>
  <c r="K1923" i="8"/>
  <c r="J1923" i="8"/>
  <c r="I1923" i="8"/>
  <c r="K1918" i="8"/>
  <c r="J1918" i="8"/>
  <c r="I1918" i="8"/>
  <c r="K1913" i="8"/>
  <c r="J1913" i="8"/>
  <c r="I1913" i="8"/>
  <c r="K1908" i="8"/>
  <c r="J1908" i="8"/>
  <c r="I1908" i="8"/>
  <c r="K1903" i="8"/>
  <c r="J1903" i="8"/>
  <c r="I1903" i="8"/>
  <c r="K1888" i="8"/>
  <c r="J1888" i="8"/>
  <c r="I1888" i="8"/>
  <c r="K1882" i="8"/>
  <c r="J1882" i="8"/>
  <c r="I1882" i="8"/>
  <c r="K1877" i="8"/>
  <c r="J1877" i="8"/>
  <c r="I1877" i="8"/>
  <c r="K1862" i="8"/>
  <c r="J1862" i="8"/>
  <c r="I1862" i="8"/>
  <c r="K1857" i="8"/>
  <c r="J1857" i="8"/>
  <c r="I1857" i="8"/>
  <c r="K1851" i="8"/>
  <c r="J1851" i="8"/>
  <c r="I1851" i="8"/>
  <c r="K1836" i="8"/>
  <c r="J1836" i="8"/>
  <c r="I1836" i="8"/>
  <c r="K1831" i="8"/>
  <c r="J1831" i="8"/>
  <c r="I1831" i="8"/>
  <c r="K1826" i="8"/>
  <c r="J1826" i="8"/>
  <c r="I1826" i="8"/>
  <c r="K1821" i="8"/>
  <c r="J1821" i="8"/>
  <c r="I1821" i="8"/>
  <c r="K1816" i="8"/>
  <c r="J1816" i="8"/>
  <c r="I1816" i="8"/>
  <c r="K1795" i="8"/>
  <c r="J1795" i="8"/>
  <c r="I1795" i="8"/>
  <c r="K1790" i="8"/>
  <c r="J1790" i="8"/>
  <c r="I1790" i="8"/>
  <c r="K1785" i="8"/>
  <c r="J1785" i="8"/>
  <c r="I1785" i="8"/>
  <c r="K1780" i="8"/>
  <c r="J1780" i="8"/>
  <c r="I1780" i="8"/>
  <c r="K1775" i="8"/>
  <c r="J1775" i="8"/>
  <c r="I1775" i="8"/>
  <c r="K1760" i="8"/>
  <c r="J1760" i="8"/>
  <c r="I1760" i="8"/>
  <c r="K1754" i="8"/>
  <c r="J1754" i="8"/>
  <c r="I1754" i="8"/>
  <c r="K1749" i="8"/>
  <c r="J1749" i="8"/>
  <c r="I1749" i="8"/>
  <c r="K1734" i="8"/>
  <c r="J1734" i="8"/>
  <c r="I1734" i="8"/>
  <c r="K1729" i="8"/>
  <c r="J1729" i="8"/>
  <c r="I1729" i="8"/>
  <c r="K1723" i="8"/>
  <c r="J1723" i="8"/>
  <c r="I1723" i="8"/>
  <c r="K1708" i="8"/>
  <c r="J1708" i="8"/>
  <c r="I1708" i="8"/>
  <c r="K1703" i="8"/>
  <c r="J1703" i="8"/>
  <c r="I1703" i="8"/>
  <c r="K1698" i="8"/>
  <c r="J1698" i="8"/>
  <c r="I1698" i="8"/>
  <c r="K1693" i="8"/>
  <c r="J1693" i="8"/>
  <c r="I1693" i="8"/>
  <c r="K1688" i="8"/>
  <c r="J1688" i="8"/>
  <c r="I1688" i="8"/>
  <c r="K1672" i="8"/>
  <c r="J1672" i="8"/>
  <c r="I1672" i="8"/>
  <c r="K1666" i="8"/>
  <c r="J1666" i="8"/>
  <c r="I1666" i="8"/>
  <c r="K1660" i="8"/>
  <c r="J1660" i="8"/>
  <c r="I1660" i="8"/>
  <c r="K1632" i="8"/>
  <c r="J1632" i="8"/>
  <c r="I1632" i="8"/>
  <c r="K1615" i="8"/>
  <c r="J1615" i="8"/>
  <c r="I1615" i="8"/>
  <c r="K1604" i="8"/>
  <c r="J1604" i="8"/>
  <c r="I1604" i="8"/>
  <c r="K1599" i="8"/>
  <c r="J1599" i="8"/>
  <c r="I1599" i="8"/>
  <c r="K1584" i="8"/>
  <c r="J1584" i="8"/>
  <c r="I1584" i="8"/>
  <c r="K1578" i="8"/>
  <c r="J1578" i="8"/>
  <c r="I1578" i="8"/>
  <c r="K1573" i="8"/>
  <c r="J1573" i="8"/>
  <c r="I1573" i="8"/>
  <c r="K1558" i="8"/>
  <c r="J1558" i="8"/>
  <c r="I1558" i="8"/>
  <c r="K1553" i="8"/>
  <c r="J1553" i="8"/>
  <c r="I1553" i="8"/>
  <c r="K1547" i="8"/>
  <c r="J1547" i="8"/>
  <c r="I1547" i="8"/>
  <c r="K1532" i="8"/>
  <c r="J1532" i="8"/>
  <c r="I1532" i="8"/>
  <c r="K1527" i="8"/>
  <c r="J1527" i="8"/>
  <c r="I1527" i="8"/>
  <c r="K1522" i="8"/>
  <c r="J1522" i="8"/>
  <c r="I1522" i="8"/>
  <c r="K1517" i="8"/>
  <c r="J1517" i="8"/>
  <c r="I1517" i="8"/>
  <c r="K1512" i="8"/>
  <c r="J1512" i="8"/>
  <c r="I1512" i="8"/>
  <c r="K1507" i="8"/>
  <c r="J1507" i="8"/>
  <c r="I1507" i="8"/>
  <c r="K1502" i="8"/>
  <c r="J1502" i="8"/>
  <c r="I1502" i="8"/>
  <c r="K1497" i="8"/>
  <c r="J1497" i="8"/>
  <c r="I1497" i="8"/>
  <c r="K1488" i="8"/>
  <c r="J1488" i="8"/>
  <c r="I1488" i="8"/>
  <c r="K1481" i="8"/>
  <c r="J1481" i="8"/>
  <c r="I1481" i="8"/>
  <c r="K1470" i="8"/>
  <c r="J1470" i="8"/>
  <c r="I1470" i="8"/>
  <c r="K1451" i="8"/>
  <c r="J1451" i="8"/>
  <c r="I1451" i="8"/>
  <c r="K1444" i="8"/>
  <c r="J1444" i="8"/>
  <c r="I1444" i="8"/>
  <c r="K1439" i="8"/>
  <c r="J1439" i="8"/>
  <c r="I1439" i="8"/>
  <c r="K1431" i="8"/>
  <c r="J1431" i="8"/>
  <c r="I1431" i="8"/>
  <c r="K1419" i="8"/>
  <c r="J1419" i="8"/>
  <c r="I1419" i="8"/>
  <c r="K1396" i="8"/>
  <c r="J1396" i="8"/>
  <c r="I1396" i="8"/>
  <c r="K1389" i="8"/>
  <c r="J1389" i="8"/>
  <c r="I1389" i="8"/>
  <c r="K1381" i="8"/>
  <c r="J1381" i="8"/>
  <c r="I1381" i="8"/>
  <c r="K1346" i="8"/>
  <c r="J1346" i="8"/>
  <c r="I1346" i="8"/>
  <c r="K1339" i="8"/>
  <c r="J1339" i="8"/>
  <c r="I1339" i="8"/>
  <c r="K1331" i="8"/>
  <c r="J1331" i="8"/>
  <c r="I1331" i="8"/>
  <c r="K1325" i="8"/>
  <c r="J1325" i="8"/>
  <c r="I1325" i="8"/>
  <c r="K1317" i="8"/>
  <c r="J1317" i="8"/>
  <c r="I1317" i="8"/>
  <c r="K1304" i="8"/>
  <c r="J1304" i="8"/>
  <c r="I1304" i="8"/>
  <c r="K1275" i="8"/>
  <c r="J1275" i="8"/>
  <c r="I1275" i="8"/>
  <c r="K1267" i="8"/>
  <c r="J1267" i="8"/>
  <c r="I1267" i="8"/>
  <c r="K1252" i="8"/>
  <c r="J1252" i="8"/>
  <c r="I1252" i="8"/>
  <c r="K1232" i="8"/>
  <c r="J1232" i="8"/>
  <c r="I1232" i="8"/>
  <c r="K1203" i="8"/>
  <c r="J1203" i="8"/>
  <c r="I1203" i="8"/>
  <c r="K1188" i="8"/>
  <c r="J1188" i="8"/>
  <c r="I1188" i="8"/>
  <c r="K1175" i="8"/>
  <c r="J1175" i="8"/>
  <c r="I1175" i="8"/>
  <c r="K1168" i="8"/>
  <c r="J1168" i="8"/>
  <c r="I1168" i="8"/>
  <c r="K1154" i="8"/>
  <c r="J1154" i="8"/>
  <c r="I1154" i="8"/>
  <c r="K1135" i="8"/>
  <c r="J1135" i="8"/>
  <c r="I1135" i="8"/>
  <c r="K1127" i="8"/>
  <c r="J1127" i="8"/>
  <c r="I1127" i="8"/>
  <c r="K1120" i="8"/>
  <c r="J1120" i="8"/>
  <c r="I1120" i="8"/>
  <c r="K1094" i="8"/>
  <c r="J1094" i="8"/>
  <c r="I1094" i="8"/>
  <c r="K1080" i="8"/>
  <c r="J1080" i="8"/>
  <c r="I1080" i="8"/>
  <c r="K1073" i="8"/>
  <c r="J1073" i="8"/>
  <c r="I1073" i="8"/>
  <c r="K1066" i="8"/>
  <c r="J1066" i="8"/>
  <c r="I1066" i="8"/>
  <c r="K1058" i="8"/>
  <c r="J1058" i="8"/>
  <c r="I1058" i="8"/>
  <c r="K1039" i="8"/>
  <c r="J1039" i="8"/>
  <c r="I1039" i="8"/>
  <c r="K1025" i="8"/>
  <c r="J1025" i="8"/>
  <c r="I1025" i="8"/>
  <c r="K1013" i="8"/>
  <c r="J1013" i="8"/>
  <c r="I1013" i="8"/>
  <c r="K1001" i="8"/>
  <c r="J1001" i="8"/>
  <c r="I1001" i="8"/>
  <c r="K968" i="8"/>
  <c r="J968" i="8"/>
  <c r="I968" i="8"/>
  <c r="K955" i="8"/>
  <c r="J955" i="8"/>
  <c r="I955" i="8"/>
  <c r="K933" i="8"/>
  <c r="J933" i="8"/>
  <c r="I933" i="8"/>
  <c r="K905" i="8"/>
  <c r="J905" i="8"/>
  <c r="I905" i="8"/>
  <c r="K899" i="8"/>
  <c r="J899" i="8"/>
  <c r="I899" i="8"/>
  <c r="K859" i="8"/>
  <c r="J859" i="8"/>
  <c r="I859" i="8"/>
  <c r="K852" i="8"/>
  <c r="J852" i="8"/>
  <c r="I852" i="8"/>
  <c r="K846" i="8"/>
  <c r="J846" i="8"/>
  <c r="I846" i="8"/>
  <c r="K794" i="8"/>
  <c r="J794" i="8"/>
  <c r="I794" i="8"/>
  <c r="K788" i="8"/>
  <c r="J788" i="8"/>
  <c r="I788" i="8"/>
  <c r="K782" i="8"/>
  <c r="J782" i="8"/>
  <c r="I782" i="8"/>
  <c r="K684" i="8"/>
  <c r="J684" i="8"/>
  <c r="I684" i="8"/>
  <c r="K652" i="8"/>
  <c r="J652" i="8"/>
  <c r="I652" i="8"/>
  <c r="K599" i="8"/>
  <c r="J599" i="8"/>
  <c r="I599" i="8"/>
  <c r="K570" i="8"/>
  <c r="J570" i="8"/>
  <c r="I570" i="8"/>
  <c r="K564" i="8"/>
  <c r="J564" i="8"/>
  <c r="I564" i="8"/>
  <c r="K558" i="8"/>
  <c r="J558" i="8"/>
  <c r="I558" i="8"/>
  <c r="K537" i="8"/>
  <c r="J537" i="8"/>
  <c r="I537" i="8"/>
  <c r="K529" i="8"/>
  <c r="J529" i="8"/>
  <c r="I529" i="8"/>
  <c r="K484" i="8"/>
  <c r="J484" i="8"/>
  <c r="I484" i="8"/>
  <c r="K471" i="8"/>
  <c r="J471" i="8"/>
  <c r="I471" i="8"/>
  <c r="K457" i="8"/>
  <c r="J457" i="8"/>
  <c r="I457" i="8"/>
  <c r="K443" i="8"/>
  <c r="J443" i="8"/>
  <c r="I443" i="8"/>
  <c r="K422" i="8"/>
  <c r="J422" i="8"/>
  <c r="I422" i="8"/>
  <c r="K408" i="8"/>
  <c r="J408" i="8"/>
  <c r="I408" i="8"/>
  <c r="K379" i="8"/>
  <c r="J379" i="8"/>
  <c r="I379" i="8"/>
  <c r="K358" i="8"/>
  <c r="J358" i="8"/>
  <c r="I358" i="8"/>
  <c r="K344" i="8"/>
  <c r="J344" i="8"/>
  <c r="I344" i="8"/>
  <c r="K315" i="8"/>
  <c r="J315" i="8"/>
  <c r="I315" i="8"/>
  <c r="K294" i="8"/>
  <c r="J294" i="8"/>
  <c r="I294" i="8"/>
  <c r="K280" i="8"/>
  <c r="J280" i="8"/>
  <c r="I280" i="8"/>
  <c r="K251" i="8"/>
  <c r="J251" i="8"/>
  <c r="I251" i="8"/>
  <c r="K216" i="8"/>
  <c r="J216" i="8"/>
  <c r="I216" i="8"/>
  <c r="K187" i="8"/>
  <c r="J187" i="8"/>
  <c r="I187" i="8"/>
  <c r="K2409" i="8"/>
  <c r="J2409" i="8"/>
  <c r="I2409" i="8"/>
  <c r="K2401" i="8"/>
  <c r="J2401" i="8"/>
  <c r="I2401" i="8"/>
  <c r="K2393" i="8"/>
  <c r="J2393" i="8"/>
  <c r="I2393" i="8"/>
  <c r="K2385" i="8"/>
  <c r="J2385" i="8"/>
  <c r="I2385" i="8"/>
  <c r="K2377" i="8"/>
  <c r="J2377" i="8"/>
  <c r="I2377" i="8"/>
  <c r="K2369" i="8"/>
  <c r="J2369" i="8"/>
  <c r="I2369" i="8"/>
  <c r="K2361" i="8"/>
  <c r="J2361" i="8"/>
  <c r="I2361" i="8"/>
  <c r="K2353" i="8"/>
  <c r="J2353" i="8"/>
  <c r="I2353" i="8"/>
  <c r="K2345" i="8"/>
  <c r="J2345" i="8"/>
  <c r="I2345" i="8"/>
  <c r="K2337" i="8"/>
  <c r="J2337" i="8"/>
  <c r="I2337" i="8"/>
  <c r="K2329" i="8"/>
  <c r="J2329" i="8"/>
  <c r="I2329" i="8"/>
  <c r="K2321" i="8"/>
  <c r="J2321" i="8"/>
  <c r="I2321" i="8"/>
  <c r="K2313" i="8"/>
  <c r="J2313" i="8"/>
  <c r="I2313" i="8"/>
  <c r="K2305" i="8"/>
  <c r="J2305" i="8"/>
  <c r="I2305" i="8"/>
  <c r="K2297" i="8"/>
  <c r="J2297" i="8"/>
  <c r="I2297" i="8"/>
  <c r="K2289" i="8"/>
  <c r="J2289" i="8"/>
  <c r="I2289" i="8"/>
  <c r="K2281" i="8"/>
  <c r="J2281" i="8"/>
  <c r="I2281" i="8"/>
  <c r="K2273" i="8"/>
  <c r="J2273" i="8"/>
  <c r="I2273" i="8"/>
  <c r="K2265" i="8"/>
  <c r="J2265" i="8"/>
  <c r="I2265" i="8"/>
  <c r="K2257" i="8"/>
  <c r="J2257" i="8"/>
  <c r="I2257" i="8"/>
  <c r="K2249" i="8"/>
  <c r="J2249" i="8"/>
  <c r="I2249" i="8"/>
  <c r="K2241" i="8"/>
  <c r="J2241" i="8"/>
  <c r="I2241" i="8"/>
  <c r="K2233" i="8"/>
  <c r="J2233" i="8"/>
  <c r="I2233" i="8"/>
  <c r="K2225" i="8"/>
  <c r="J2225" i="8"/>
  <c r="I2225" i="8"/>
  <c r="K2217" i="8"/>
  <c r="J2217" i="8"/>
  <c r="I2217" i="8"/>
  <c r="K2209" i="8"/>
  <c r="J2209" i="8"/>
  <c r="I2209" i="8"/>
  <c r="K2201" i="8"/>
  <c r="J2201" i="8"/>
  <c r="I2201" i="8"/>
  <c r="K2193" i="8"/>
  <c r="J2193" i="8"/>
  <c r="I2193" i="8"/>
  <c r="K2185" i="8"/>
  <c r="J2185" i="8"/>
  <c r="I2185" i="8"/>
  <c r="K2177" i="8"/>
  <c r="J2177" i="8"/>
  <c r="I2177" i="8"/>
  <c r="K2169" i="8"/>
  <c r="J2169" i="8"/>
  <c r="I2169" i="8"/>
  <c r="K2161" i="8"/>
  <c r="J2161" i="8"/>
  <c r="I2161" i="8"/>
  <c r="K2153" i="8"/>
  <c r="J2153" i="8"/>
  <c r="I2153" i="8"/>
  <c r="K2145" i="8"/>
  <c r="J2145" i="8"/>
  <c r="I2145" i="8"/>
  <c r="K2137" i="8"/>
  <c r="J2137" i="8"/>
  <c r="I2137" i="8"/>
  <c r="K2129" i="8"/>
  <c r="J2129" i="8"/>
  <c r="I2129" i="8"/>
  <c r="K2121" i="8"/>
  <c r="J2121" i="8"/>
  <c r="I2121" i="8"/>
  <c r="K2113" i="8"/>
  <c r="J2113" i="8"/>
  <c r="I2113" i="8"/>
  <c r="K2105" i="8"/>
  <c r="J2105" i="8"/>
  <c r="I2105" i="8"/>
  <c r="K2097" i="8"/>
  <c r="J2097" i="8"/>
  <c r="I2097" i="8"/>
  <c r="K2076" i="8"/>
  <c r="J2076" i="8"/>
  <c r="I2076" i="8"/>
  <c r="K2061" i="8"/>
  <c r="J2061" i="8"/>
  <c r="I2061" i="8"/>
  <c r="K2056" i="8"/>
  <c r="J2056" i="8"/>
  <c r="I2056" i="8"/>
  <c r="K2020" i="8"/>
  <c r="J2020" i="8"/>
  <c r="I2020" i="8"/>
  <c r="K2015" i="8"/>
  <c r="J2015" i="8"/>
  <c r="I2015" i="8"/>
  <c r="K2000" i="8"/>
  <c r="J2000" i="8"/>
  <c r="I2000" i="8"/>
  <c r="K1974" i="8"/>
  <c r="J1974" i="8"/>
  <c r="I1974" i="8"/>
  <c r="K1948" i="8"/>
  <c r="J1948" i="8"/>
  <c r="I1948" i="8"/>
  <c r="K1933" i="8"/>
  <c r="J1933" i="8"/>
  <c r="I1933" i="8"/>
  <c r="K1928" i="8"/>
  <c r="J1928" i="8"/>
  <c r="I1928" i="8"/>
  <c r="K1892" i="8"/>
  <c r="J1892" i="8"/>
  <c r="I1892" i="8"/>
  <c r="K1887" i="8"/>
  <c r="J1887" i="8"/>
  <c r="I1887" i="8"/>
  <c r="K1872" i="8"/>
  <c r="J1872" i="8"/>
  <c r="I1872" i="8"/>
  <c r="K1846" i="8"/>
  <c r="J1846" i="8"/>
  <c r="I1846" i="8"/>
  <c r="K1820" i="8"/>
  <c r="J1820" i="8"/>
  <c r="I1820" i="8"/>
  <c r="K1805" i="8"/>
  <c r="J1805" i="8"/>
  <c r="I1805" i="8"/>
  <c r="K1800" i="8"/>
  <c r="J1800" i="8"/>
  <c r="I1800" i="8"/>
  <c r="K1764" i="8"/>
  <c r="J1764" i="8"/>
  <c r="I1764" i="8"/>
  <c r="K1759" i="8"/>
  <c r="J1759" i="8"/>
  <c r="I1759" i="8"/>
  <c r="K1744" i="8"/>
  <c r="J1744" i="8"/>
  <c r="I1744" i="8"/>
  <c r="K1718" i="8"/>
  <c r="J1718" i="8"/>
  <c r="I1718" i="8"/>
  <c r="K1692" i="8"/>
  <c r="J1692" i="8"/>
  <c r="I1692" i="8"/>
  <c r="K1677" i="8"/>
  <c r="J1677" i="8"/>
  <c r="I1677" i="8"/>
  <c r="K1671" i="8"/>
  <c r="J1671" i="8"/>
  <c r="I1671" i="8"/>
  <c r="K1659" i="8"/>
  <c r="J1659" i="8"/>
  <c r="I1659" i="8"/>
  <c r="K1654" i="8"/>
  <c r="J1654" i="8"/>
  <c r="I1654" i="8"/>
  <c r="K1648" i="8"/>
  <c r="J1648" i="8"/>
  <c r="I1648" i="8"/>
  <c r="K1636" i="8"/>
  <c r="J1636" i="8"/>
  <c r="I1636" i="8"/>
  <c r="K1631" i="8"/>
  <c r="J1631" i="8"/>
  <c r="I1631" i="8"/>
  <c r="K1620" i="8"/>
  <c r="J1620" i="8"/>
  <c r="I1620" i="8"/>
  <c r="K1609" i="8"/>
  <c r="J1609" i="8"/>
  <c r="I1609" i="8"/>
  <c r="K1588" i="8"/>
  <c r="J1588" i="8"/>
  <c r="I1588" i="8"/>
  <c r="K1583" i="8"/>
  <c r="J1583" i="8"/>
  <c r="I1583" i="8"/>
  <c r="K1568" i="8"/>
  <c r="J1568" i="8"/>
  <c r="I1568" i="8"/>
  <c r="K1542" i="8"/>
  <c r="J1542" i="8"/>
  <c r="I1542" i="8"/>
  <c r="K1516" i="8"/>
  <c r="J1516" i="8"/>
  <c r="I1516" i="8"/>
  <c r="K1492" i="8"/>
  <c r="J1492" i="8"/>
  <c r="I1492" i="8"/>
  <c r="K1487" i="8"/>
  <c r="J1487" i="8"/>
  <c r="I1487" i="8"/>
  <c r="K1475" i="8"/>
  <c r="J1475" i="8"/>
  <c r="I1475" i="8"/>
  <c r="K1469" i="8"/>
  <c r="J1469" i="8"/>
  <c r="I1469" i="8"/>
  <c r="K1463" i="8"/>
  <c r="J1463" i="8"/>
  <c r="I1463" i="8"/>
  <c r="K1457" i="8"/>
  <c r="J1457" i="8"/>
  <c r="I1457" i="8"/>
  <c r="K1450" i="8"/>
  <c r="J1450" i="8"/>
  <c r="I1450" i="8"/>
  <c r="K1438" i="8"/>
  <c r="J1438" i="8"/>
  <c r="I1438" i="8"/>
  <c r="K1430" i="8"/>
  <c r="J1430" i="8"/>
  <c r="I1430" i="8"/>
  <c r="K1425" i="8"/>
  <c r="J1425" i="8"/>
  <c r="I1425" i="8"/>
  <c r="K1418" i="8"/>
  <c r="J1418" i="8"/>
  <c r="I1418" i="8"/>
  <c r="K1411" i="8"/>
  <c r="J1411" i="8"/>
  <c r="I1411" i="8"/>
  <c r="K1403" i="8"/>
  <c r="J1403" i="8"/>
  <c r="I1403" i="8"/>
  <c r="K1395" i="8"/>
  <c r="J1395" i="8"/>
  <c r="I1395" i="8"/>
  <c r="K1380" i="8"/>
  <c r="J1380" i="8"/>
  <c r="I1380" i="8"/>
  <c r="K1374" i="8"/>
  <c r="J1374" i="8"/>
  <c r="I1374" i="8"/>
  <c r="K1366" i="8"/>
  <c r="J1366" i="8"/>
  <c r="I1366" i="8"/>
  <c r="K1360" i="8"/>
  <c r="J1360" i="8"/>
  <c r="I1360" i="8"/>
  <c r="K1352" i="8"/>
  <c r="J1352" i="8"/>
  <c r="I1352" i="8"/>
  <c r="K1345" i="8"/>
  <c r="J1345" i="8"/>
  <c r="I1345" i="8"/>
  <c r="K1338" i="8"/>
  <c r="J1338" i="8"/>
  <c r="I1338" i="8"/>
  <c r="K1282" i="8"/>
  <c r="J1282" i="8"/>
  <c r="I1282" i="8"/>
  <c r="K1274" i="8"/>
  <c r="J1274" i="8"/>
  <c r="I1274" i="8"/>
  <c r="K1266" i="8"/>
  <c r="J1266" i="8"/>
  <c r="I1266" i="8"/>
  <c r="K1251" i="8"/>
  <c r="J1251" i="8"/>
  <c r="I1251" i="8"/>
  <c r="K1245" i="8"/>
  <c r="J1245" i="8"/>
  <c r="I1245" i="8"/>
  <c r="K1237" i="8"/>
  <c r="J1237" i="8"/>
  <c r="I1237" i="8"/>
  <c r="K1231" i="8"/>
  <c r="I1231" i="8"/>
  <c r="J1231" i="8"/>
  <c r="K1210" i="8"/>
  <c r="J1210" i="8"/>
  <c r="I1210" i="8"/>
  <c r="K1202" i="8"/>
  <c r="J1202" i="8"/>
  <c r="I1202" i="8"/>
  <c r="K1194" i="8"/>
  <c r="J1194" i="8"/>
  <c r="I1194" i="8"/>
  <c r="K1181" i="8"/>
  <c r="J1181" i="8"/>
  <c r="I1181" i="8"/>
  <c r="K1167" i="8"/>
  <c r="J1167" i="8"/>
  <c r="I1167" i="8"/>
  <c r="K1141" i="8"/>
  <c r="J1141" i="8"/>
  <c r="I1141" i="8"/>
  <c r="K1126" i="8"/>
  <c r="J1126" i="8"/>
  <c r="I1126" i="8"/>
  <c r="K1106" i="8"/>
  <c r="J1106" i="8"/>
  <c r="I1106" i="8"/>
  <c r="K1099" i="8"/>
  <c r="J1099" i="8"/>
  <c r="I1099" i="8"/>
  <c r="K1065" i="8"/>
  <c r="J1065" i="8"/>
  <c r="I1065" i="8"/>
  <c r="K1045" i="8"/>
  <c r="J1045" i="8"/>
  <c r="I1045" i="8"/>
  <c r="K1024" i="8"/>
  <c r="J1024" i="8"/>
  <c r="I1024" i="8"/>
  <c r="K1018" i="8"/>
  <c r="J1018" i="8"/>
  <c r="I1018" i="8"/>
  <c r="K987" i="8"/>
  <c r="J987" i="8"/>
  <c r="I987" i="8"/>
  <c r="K967" i="8"/>
  <c r="J967" i="8"/>
  <c r="I967" i="8"/>
  <c r="K947" i="8"/>
  <c r="J947" i="8"/>
  <c r="I947" i="8"/>
  <c r="K939" i="8"/>
  <c r="J939" i="8"/>
  <c r="I939" i="8"/>
  <c r="K904" i="8"/>
  <c r="J904" i="8"/>
  <c r="I904" i="8"/>
  <c r="K891" i="8"/>
  <c r="J891" i="8"/>
  <c r="I891" i="8"/>
  <c r="K858" i="8"/>
  <c r="J858" i="8"/>
  <c r="I858" i="8"/>
  <c r="K832" i="8"/>
  <c r="J832" i="8"/>
  <c r="I832" i="8"/>
  <c r="K800" i="8"/>
  <c r="J800" i="8"/>
  <c r="I800" i="8"/>
  <c r="K768" i="8"/>
  <c r="J768" i="8"/>
  <c r="I768" i="8"/>
  <c r="K736" i="8"/>
  <c r="J736" i="8"/>
  <c r="I736" i="8"/>
  <c r="K729" i="8"/>
  <c r="J729" i="8"/>
  <c r="I729" i="8"/>
  <c r="K619" i="8"/>
  <c r="J619" i="8"/>
  <c r="I619" i="8"/>
  <c r="K577" i="8"/>
  <c r="J577" i="8"/>
  <c r="I577" i="8"/>
  <c r="K528" i="8"/>
  <c r="J528" i="8"/>
  <c r="I528" i="8"/>
  <c r="K509" i="8"/>
  <c r="J509" i="8"/>
  <c r="I509" i="8"/>
  <c r="K463" i="8"/>
  <c r="J463" i="8"/>
  <c r="I463" i="8"/>
  <c r="K456" i="8"/>
  <c r="J456" i="8"/>
  <c r="I456" i="8"/>
  <c r="K449" i="8"/>
  <c r="J449" i="8"/>
  <c r="I449" i="8"/>
  <c r="K429" i="8"/>
  <c r="J429" i="8"/>
  <c r="I429" i="8"/>
  <c r="K393" i="8"/>
  <c r="J393" i="8"/>
  <c r="I393" i="8"/>
  <c r="K385" i="8"/>
  <c r="J385" i="8"/>
  <c r="I385" i="8"/>
  <c r="K365" i="8"/>
  <c r="J365" i="8"/>
  <c r="I365" i="8"/>
  <c r="K329" i="8"/>
  <c r="J329" i="8"/>
  <c r="I329" i="8"/>
  <c r="K321" i="8"/>
  <c r="J321" i="8"/>
  <c r="I321" i="8"/>
  <c r="K301" i="8"/>
  <c r="J301" i="8"/>
  <c r="I301" i="8"/>
  <c r="K265" i="8"/>
  <c r="J265" i="8"/>
  <c r="I265" i="8"/>
  <c r="K257" i="8"/>
  <c r="J257" i="8"/>
  <c r="I257" i="8"/>
  <c r="K237" i="8"/>
  <c r="J237" i="8"/>
  <c r="I237" i="8"/>
  <c r="K201" i="8"/>
  <c r="J201" i="8"/>
  <c r="I201" i="8"/>
  <c r="K2408" i="8"/>
  <c r="J2408" i="8"/>
  <c r="I2408" i="8"/>
  <c r="K2400" i="8"/>
  <c r="J2400" i="8"/>
  <c r="I2400" i="8"/>
  <c r="K2392" i="8"/>
  <c r="J2392" i="8"/>
  <c r="I2392" i="8"/>
  <c r="K2384" i="8"/>
  <c r="J2384" i="8"/>
  <c r="I2384" i="8"/>
  <c r="K2376" i="8"/>
  <c r="J2376" i="8"/>
  <c r="I2376" i="8"/>
  <c r="K2368" i="8"/>
  <c r="J2368" i="8"/>
  <c r="I2368" i="8"/>
  <c r="K2360" i="8"/>
  <c r="J2360" i="8"/>
  <c r="I2360" i="8"/>
  <c r="K2352" i="8"/>
  <c r="J2352" i="8"/>
  <c r="I2352" i="8"/>
  <c r="K2344" i="8"/>
  <c r="J2344" i="8"/>
  <c r="I2344" i="8"/>
  <c r="K2336" i="8"/>
  <c r="J2336" i="8"/>
  <c r="I2336" i="8"/>
  <c r="K2328" i="8"/>
  <c r="J2328" i="8"/>
  <c r="I2328" i="8"/>
  <c r="K2320" i="8"/>
  <c r="J2320" i="8"/>
  <c r="I2320" i="8"/>
  <c r="K2312" i="8"/>
  <c r="J2312" i="8"/>
  <c r="I2312" i="8"/>
  <c r="K2304" i="8"/>
  <c r="J2304" i="8"/>
  <c r="I2304" i="8"/>
  <c r="K2296" i="8"/>
  <c r="J2296" i="8"/>
  <c r="I2296" i="8"/>
  <c r="K2288" i="8"/>
  <c r="J2288" i="8"/>
  <c r="I2288" i="8"/>
  <c r="K2280" i="8"/>
  <c r="J2280" i="8"/>
  <c r="I2280" i="8"/>
  <c r="K2272" i="8"/>
  <c r="J2272" i="8"/>
  <c r="I2272" i="8"/>
  <c r="K2264" i="8"/>
  <c r="J2264" i="8"/>
  <c r="I2264" i="8"/>
  <c r="K2256" i="8"/>
  <c r="J2256" i="8"/>
  <c r="I2256" i="8"/>
  <c r="K2248" i="8"/>
  <c r="J2248" i="8"/>
  <c r="I2248" i="8"/>
  <c r="K2240" i="8"/>
  <c r="J2240" i="8"/>
  <c r="I2240" i="8"/>
  <c r="K2232" i="8"/>
  <c r="J2232" i="8"/>
  <c r="I2232" i="8"/>
  <c r="K2224" i="8"/>
  <c r="J2224" i="8"/>
  <c r="I2224" i="8"/>
  <c r="K2216" i="8"/>
  <c r="J2216" i="8"/>
  <c r="I2216" i="8"/>
  <c r="K2208" i="8"/>
  <c r="J2208" i="8"/>
  <c r="I2208" i="8"/>
  <c r="K2200" i="8"/>
  <c r="J2200" i="8"/>
  <c r="I2200" i="8"/>
  <c r="K2192" i="8"/>
  <c r="J2192" i="8"/>
  <c r="I2192" i="8"/>
  <c r="K2184" i="8"/>
  <c r="J2184" i="8"/>
  <c r="I2184" i="8"/>
  <c r="K2176" i="8"/>
  <c r="J2176" i="8"/>
  <c r="I2176" i="8"/>
  <c r="K2168" i="8"/>
  <c r="J2168" i="8"/>
  <c r="I2168" i="8"/>
  <c r="K2160" i="8"/>
  <c r="J2160" i="8"/>
  <c r="I2160" i="8"/>
  <c r="K2152" i="8"/>
  <c r="J2152" i="8"/>
  <c r="I2152" i="8"/>
  <c r="K2144" i="8"/>
  <c r="J2144" i="8"/>
  <c r="I2144" i="8"/>
  <c r="K2136" i="8"/>
  <c r="J2136" i="8"/>
  <c r="I2136" i="8"/>
  <c r="K2128" i="8"/>
  <c r="J2128" i="8"/>
  <c r="I2128" i="8"/>
  <c r="K2120" i="8"/>
  <c r="J2120" i="8"/>
  <c r="I2120" i="8"/>
  <c r="K2112" i="8"/>
  <c r="J2112" i="8"/>
  <c r="I2112" i="8"/>
  <c r="K2104" i="8"/>
  <c r="J2104" i="8"/>
  <c r="I2104" i="8"/>
  <c r="K2096" i="8"/>
  <c r="J2096" i="8"/>
  <c r="I2096" i="8"/>
  <c r="K2086" i="8"/>
  <c r="J2086" i="8"/>
  <c r="I2086" i="8"/>
  <c r="K2081" i="8"/>
  <c r="J2081" i="8"/>
  <c r="I2081" i="8"/>
  <c r="K2075" i="8"/>
  <c r="J2075" i="8"/>
  <c r="I2075" i="8"/>
  <c r="K2060" i="8"/>
  <c r="J2060" i="8"/>
  <c r="I2060" i="8"/>
  <c r="K2055" i="8"/>
  <c r="J2055" i="8"/>
  <c r="I2055" i="8"/>
  <c r="K2050" i="8"/>
  <c r="J2050" i="8"/>
  <c r="I2050" i="8"/>
  <c r="K2045" i="8"/>
  <c r="J2045" i="8"/>
  <c r="I2045" i="8"/>
  <c r="K2040" i="8"/>
  <c r="J2040" i="8"/>
  <c r="I2040" i="8"/>
  <c r="K2019" i="8"/>
  <c r="J2019" i="8"/>
  <c r="I2019" i="8"/>
  <c r="K2014" i="8"/>
  <c r="J2014" i="8"/>
  <c r="I2014" i="8"/>
  <c r="K2009" i="8"/>
  <c r="J2009" i="8"/>
  <c r="I2009" i="8"/>
  <c r="K2004" i="8"/>
  <c r="J2004" i="8"/>
  <c r="I2004" i="8"/>
  <c r="K1999" i="8"/>
  <c r="J1999" i="8"/>
  <c r="I1999" i="8"/>
  <c r="K1984" i="8"/>
  <c r="J1984" i="8"/>
  <c r="I1984" i="8"/>
  <c r="K1978" i="8"/>
  <c r="J1978" i="8"/>
  <c r="I1978" i="8"/>
  <c r="K1973" i="8"/>
  <c r="J1973" i="8"/>
  <c r="I1973" i="8"/>
  <c r="K1958" i="8"/>
  <c r="J1958" i="8"/>
  <c r="I1958" i="8"/>
  <c r="K1953" i="8"/>
  <c r="J1953" i="8"/>
  <c r="I1953" i="8"/>
  <c r="K1947" i="8"/>
  <c r="J1947" i="8"/>
  <c r="I1947" i="8"/>
  <c r="K1932" i="8"/>
  <c r="J1932" i="8"/>
  <c r="I1932" i="8"/>
  <c r="K1927" i="8"/>
  <c r="J1927" i="8"/>
  <c r="I1927" i="8"/>
  <c r="K1922" i="8"/>
  <c r="J1922" i="8"/>
  <c r="I1922" i="8"/>
  <c r="K1917" i="8"/>
  <c r="J1917" i="8"/>
  <c r="I1917" i="8"/>
  <c r="K1912" i="8"/>
  <c r="J1912" i="8"/>
  <c r="I1912" i="8"/>
  <c r="K1891" i="8"/>
  <c r="J1891" i="8"/>
  <c r="I1891" i="8"/>
  <c r="K1886" i="8"/>
  <c r="J1886" i="8"/>
  <c r="I1886" i="8"/>
  <c r="K1881" i="8"/>
  <c r="J1881" i="8"/>
  <c r="I1881" i="8"/>
  <c r="K1876" i="8"/>
  <c r="J1876" i="8"/>
  <c r="I1876" i="8"/>
  <c r="K1871" i="8"/>
  <c r="J1871" i="8"/>
  <c r="I1871" i="8"/>
  <c r="K1856" i="8"/>
  <c r="J1856" i="8"/>
  <c r="I1856" i="8"/>
  <c r="K1850" i="8"/>
  <c r="J1850" i="8"/>
  <c r="I1850" i="8"/>
  <c r="K1845" i="8"/>
  <c r="J1845" i="8"/>
  <c r="I1845" i="8"/>
  <c r="K1830" i="8"/>
  <c r="J1830" i="8"/>
  <c r="I1830" i="8"/>
  <c r="K1825" i="8"/>
  <c r="J1825" i="8"/>
  <c r="I1825" i="8"/>
  <c r="K1819" i="8"/>
  <c r="J1819" i="8"/>
  <c r="I1819" i="8"/>
  <c r="K1804" i="8"/>
  <c r="J1804" i="8"/>
  <c r="I1804" i="8"/>
  <c r="K1799" i="8"/>
  <c r="J1799" i="8"/>
  <c r="I1799" i="8"/>
  <c r="K1794" i="8"/>
  <c r="J1794" i="8"/>
  <c r="I1794" i="8"/>
  <c r="K1789" i="8"/>
  <c r="J1789" i="8"/>
  <c r="I1789" i="8"/>
  <c r="K1784" i="8"/>
  <c r="J1784" i="8"/>
  <c r="I1784" i="8"/>
  <c r="K1763" i="8"/>
  <c r="J1763" i="8"/>
  <c r="I1763" i="8"/>
  <c r="K1758" i="8"/>
  <c r="J1758" i="8"/>
  <c r="I1758" i="8"/>
  <c r="K1753" i="8"/>
  <c r="J1753" i="8"/>
  <c r="I1753" i="8"/>
  <c r="K1748" i="8"/>
  <c r="J1748" i="8"/>
  <c r="I1748" i="8"/>
  <c r="K1743" i="8"/>
  <c r="J1743" i="8"/>
  <c r="I1743" i="8"/>
  <c r="K1728" i="8"/>
  <c r="J1728" i="8"/>
  <c r="I1728" i="8"/>
  <c r="K1722" i="8"/>
  <c r="J1722" i="8"/>
  <c r="I1722" i="8"/>
  <c r="K1717" i="8"/>
  <c r="J1717" i="8"/>
  <c r="I1717" i="8"/>
  <c r="K1702" i="8"/>
  <c r="J1702" i="8"/>
  <c r="I1702" i="8"/>
  <c r="K1697" i="8"/>
  <c r="J1697" i="8"/>
  <c r="I1697" i="8"/>
  <c r="K1691" i="8"/>
  <c r="J1691" i="8"/>
  <c r="I1691" i="8"/>
  <c r="K1676" i="8"/>
  <c r="J1676" i="8"/>
  <c r="I1676" i="8"/>
  <c r="K1670" i="8"/>
  <c r="J1670" i="8"/>
  <c r="I1670" i="8"/>
  <c r="K1665" i="8"/>
  <c r="J1665" i="8"/>
  <c r="I1665" i="8"/>
  <c r="K1658" i="8"/>
  <c r="J1658" i="8"/>
  <c r="I1658" i="8"/>
  <c r="K1653" i="8"/>
  <c r="J1653" i="8"/>
  <c r="I1653" i="8"/>
  <c r="K1647" i="8"/>
  <c r="J1647" i="8"/>
  <c r="I1647" i="8"/>
  <c r="K1635" i="8"/>
  <c r="J1635" i="8"/>
  <c r="I1635" i="8"/>
  <c r="K1630" i="8"/>
  <c r="J1630" i="8"/>
  <c r="I1630" i="8"/>
  <c r="K1619" i="8"/>
  <c r="J1619" i="8"/>
  <c r="I1619" i="8"/>
  <c r="K1608" i="8"/>
  <c r="J1608" i="8"/>
  <c r="I1608" i="8"/>
  <c r="K1587" i="8"/>
  <c r="J1587" i="8"/>
  <c r="I1587" i="8"/>
  <c r="K1582" i="8"/>
  <c r="J1582" i="8"/>
  <c r="I1582" i="8"/>
  <c r="K1577" i="8"/>
  <c r="J1577" i="8"/>
  <c r="I1577" i="8"/>
  <c r="K1572" i="8"/>
  <c r="J1572" i="8"/>
  <c r="I1572" i="8"/>
  <c r="K1567" i="8"/>
  <c r="J1567" i="8"/>
  <c r="I1567" i="8"/>
  <c r="K1552" i="8"/>
  <c r="J1552" i="8"/>
  <c r="I1552" i="8"/>
  <c r="K1546" i="8"/>
  <c r="J1546" i="8"/>
  <c r="I1546" i="8"/>
  <c r="K1541" i="8"/>
  <c r="J1541" i="8"/>
  <c r="I1541" i="8"/>
  <c r="K1526" i="8"/>
  <c r="J1526" i="8"/>
  <c r="I1526" i="8"/>
  <c r="K1501" i="8"/>
  <c r="J1501" i="8"/>
  <c r="I1501" i="8"/>
  <c r="K1496" i="8"/>
  <c r="J1496" i="8"/>
  <c r="I1496" i="8"/>
  <c r="K1474" i="8"/>
  <c r="J1474" i="8"/>
  <c r="I1474" i="8"/>
  <c r="K1468" i="8"/>
  <c r="J1468" i="8"/>
  <c r="I1468" i="8"/>
  <c r="K1462" i="8"/>
  <c r="J1462" i="8"/>
  <c r="I1462" i="8"/>
  <c r="K1456" i="8"/>
  <c r="J1456" i="8"/>
  <c r="I1456" i="8"/>
  <c r="K1449" i="8"/>
  <c r="J1449" i="8"/>
  <c r="I1449" i="8"/>
  <c r="K1443" i="8"/>
  <c r="J1443" i="8"/>
  <c r="I1443" i="8"/>
  <c r="K1437" i="8"/>
  <c r="J1437" i="8"/>
  <c r="I1437" i="8"/>
  <c r="K1417" i="8"/>
  <c r="J1417" i="8"/>
  <c r="I1417" i="8"/>
  <c r="K1410" i="8"/>
  <c r="J1410" i="8"/>
  <c r="I1410" i="8"/>
  <c r="K1402" i="8"/>
  <c r="J1402" i="8"/>
  <c r="I1402" i="8"/>
  <c r="K1394" i="8"/>
  <c r="J1394" i="8"/>
  <c r="I1394" i="8"/>
  <c r="K1387" i="8"/>
  <c r="J1387" i="8"/>
  <c r="I1387" i="8"/>
  <c r="K1379" i="8"/>
  <c r="J1379" i="8"/>
  <c r="I1379" i="8"/>
  <c r="K1373" i="8"/>
  <c r="J1373" i="8"/>
  <c r="I1373" i="8"/>
  <c r="K1365" i="8"/>
  <c r="J1365" i="8"/>
  <c r="I1365" i="8"/>
  <c r="K1359" i="8"/>
  <c r="I1359" i="8"/>
  <c r="J1359" i="8"/>
  <c r="K1351" i="8"/>
  <c r="I1351" i="8"/>
  <c r="J1351" i="8"/>
  <c r="K1296" i="8"/>
  <c r="J1296" i="8"/>
  <c r="I1296" i="8"/>
  <c r="K1288" i="8"/>
  <c r="J1288" i="8"/>
  <c r="I1288" i="8"/>
  <c r="K1281" i="8"/>
  <c r="J1281" i="8"/>
  <c r="I1281" i="8"/>
  <c r="K1265" i="8"/>
  <c r="J1265" i="8"/>
  <c r="I1265" i="8"/>
  <c r="K1258" i="8"/>
  <c r="J1258" i="8"/>
  <c r="I1258" i="8"/>
  <c r="K1250" i="8"/>
  <c r="J1250" i="8"/>
  <c r="I1250" i="8"/>
  <c r="K1244" i="8"/>
  <c r="J1244" i="8"/>
  <c r="I1244" i="8"/>
  <c r="K1236" i="8"/>
  <c r="J1236" i="8"/>
  <c r="I1236" i="8"/>
  <c r="K1223" i="8"/>
  <c r="I1223" i="8"/>
  <c r="J1223" i="8"/>
  <c r="K1209" i="8"/>
  <c r="J1209" i="8"/>
  <c r="I1209" i="8"/>
  <c r="K1201" i="8"/>
  <c r="J1201" i="8"/>
  <c r="I1201" i="8"/>
  <c r="K1193" i="8"/>
  <c r="J1193" i="8"/>
  <c r="I1193" i="8"/>
  <c r="K1180" i="8"/>
  <c r="J1180" i="8"/>
  <c r="I1180" i="8"/>
  <c r="K1166" i="8"/>
  <c r="J1166" i="8"/>
  <c r="I1166" i="8"/>
  <c r="K1153" i="8"/>
  <c r="J1153" i="8"/>
  <c r="I1153" i="8"/>
  <c r="K1140" i="8"/>
  <c r="J1140" i="8"/>
  <c r="I1140" i="8"/>
  <c r="K1105" i="8"/>
  <c r="J1105" i="8"/>
  <c r="I1105" i="8"/>
  <c r="K1098" i="8"/>
  <c r="J1098" i="8"/>
  <c r="I1098" i="8"/>
  <c r="K1086" i="8"/>
  <c r="J1086" i="8"/>
  <c r="I1086" i="8"/>
  <c r="K1072" i="8"/>
  <c r="J1072" i="8"/>
  <c r="I1072" i="8"/>
  <c r="K1064" i="8"/>
  <c r="J1064" i="8"/>
  <c r="I1064" i="8"/>
  <c r="K1057" i="8"/>
  <c r="J1057" i="8"/>
  <c r="I1057" i="8"/>
  <c r="K1044" i="8"/>
  <c r="J1044" i="8"/>
  <c r="I1044" i="8"/>
  <c r="K1030" i="8"/>
  <c r="J1030" i="8"/>
  <c r="I1030" i="8"/>
  <c r="K999" i="8"/>
  <c r="J999" i="8"/>
  <c r="I999" i="8"/>
  <c r="K993" i="8"/>
  <c r="J993" i="8"/>
  <c r="I993" i="8"/>
  <c r="K979" i="8"/>
  <c r="J979" i="8"/>
  <c r="I979" i="8"/>
  <c r="K973" i="8"/>
  <c r="J973" i="8"/>
  <c r="I973" i="8"/>
  <c r="K953" i="8"/>
  <c r="J953" i="8"/>
  <c r="I953" i="8"/>
  <c r="K932" i="8"/>
  <c r="J932" i="8"/>
  <c r="I932" i="8"/>
  <c r="K864" i="8"/>
  <c r="J864" i="8"/>
  <c r="I864" i="8"/>
  <c r="K857" i="8"/>
  <c r="J857" i="8"/>
  <c r="I857" i="8"/>
  <c r="K721" i="8"/>
  <c r="J721" i="8"/>
  <c r="I721" i="8"/>
  <c r="K689" i="8"/>
  <c r="J689" i="8"/>
  <c r="I689" i="8"/>
  <c r="K625" i="8"/>
  <c r="J625" i="8"/>
  <c r="I625" i="8"/>
  <c r="K583" i="8"/>
  <c r="J583" i="8"/>
  <c r="I583" i="8"/>
  <c r="K535" i="8"/>
  <c r="J535" i="8"/>
  <c r="I535" i="8"/>
  <c r="K520" i="8"/>
  <c r="J520" i="8"/>
  <c r="I520" i="8"/>
  <c r="K489" i="8"/>
  <c r="J489" i="8"/>
  <c r="I489" i="8"/>
  <c r="K462" i="8"/>
  <c r="J462" i="8"/>
  <c r="I462" i="8"/>
  <c r="K428" i="8"/>
  <c r="J428" i="8"/>
  <c r="I428" i="8"/>
  <c r="K420" i="8"/>
  <c r="J420" i="8"/>
  <c r="I420" i="8"/>
  <c r="K364" i="8"/>
  <c r="J364" i="8"/>
  <c r="I364" i="8"/>
  <c r="K356" i="8"/>
  <c r="J356" i="8"/>
  <c r="I356" i="8"/>
  <c r="K300" i="8"/>
  <c r="J300" i="8"/>
  <c r="I300" i="8"/>
  <c r="K292" i="8"/>
  <c r="J292" i="8"/>
  <c r="I292" i="8"/>
  <c r="K228" i="8"/>
  <c r="J228" i="8"/>
  <c r="I228" i="8"/>
  <c r="K185" i="8"/>
  <c r="J185" i="8"/>
  <c r="I185" i="8"/>
  <c r="K2407" i="8"/>
  <c r="J2407" i="8"/>
  <c r="I2407" i="8"/>
  <c r="K2399" i="8"/>
  <c r="J2399" i="8"/>
  <c r="I2399" i="8"/>
  <c r="K2391" i="8"/>
  <c r="J2391" i="8"/>
  <c r="I2391" i="8"/>
  <c r="K2383" i="8"/>
  <c r="J2383" i="8"/>
  <c r="I2383" i="8"/>
  <c r="K2375" i="8"/>
  <c r="J2375" i="8"/>
  <c r="I2375" i="8"/>
  <c r="K2367" i="8"/>
  <c r="J2367" i="8"/>
  <c r="I2367" i="8"/>
  <c r="K2359" i="8"/>
  <c r="J2359" i="8"/>
  <c r="I2359" i="8"/>
  <c r="K2351" i="8"/>
  <c r="J2351" i="8"/>
  <c r="I2351" i="8"/>
  <c r="K2343" i="8"/>
  <c r="J2343" i="8"/>
  <c r="I2343" i="8"/>
  <c r="K2335" i="8"/>
  <c r="J2335" i="8"/>
  <c r="I2335" i="8"/>
  <c r="K2327" i="8"/>
  <c r="J2327" i="8"/>
  <c r="I2327" i="8"/>
  <c r="K2319" i="8"/>
  <c r="J2319" i="8"/>
  <c r="I2319" i="8"/>
  <c r="K2311" i="8"/>
  <c r="J2311" i="8"/>
  <c r="I2311" i="8"/>
  <c r="K2303" i="8"/>
  <c r="J2303" i="8"/>
  <c r="I2303" i="8"/>
  <c r="K2295" i="8"/>
  <c r="J2295" i="8"/>
  <c r="I2295" i="8"/>
  <c r="K2287" i="8"/>
  <c r="J2287" i="8"/>
  <c r="I2287" i="8"/>
  <c r="K2279" i="8"/>
  <c r="J2279" i="8"/>
  <c r="I2279" i="8"/>
  <c r="K2271" i="8"/>
  <c r="J2271" i="8"/>
  <c r="I2271" i="8"/>
  <c r="K2263" i="8"/>
  <c r="J2263" i="8"/>
  <c r="I2263" i="8"/>
  <c r="K2255" i="8"/>
  <c r="J2255" i="8"/>
  <c r="I2255" i="8"/>
  <c r="K2247" i="8"/>
  <c r="J2247" i="8"/>
  <c r="I2247" i="8"/>
  <c r="K2239" i="8"/>
  <c r="J2239" i="8"/>
  <c r="I2239" i="8"/>
  <c r="K2231" i="8"/>
  <c r="J2231" i="8"/>
  <c r="I2231" i="8"/>
  <c r="K2223" i="8"/>
  <c r="J2223" i="8"/>
  <c r="I2223" i="8"/>
  <c r="K2215" i="8"/>
  <c r="J2215" i="8"/>
  <c r="I2215" i="8"/>
  <c r="K2207" i="8"/>
  <c r="J2207" i="8"/>
  <c r="I2207" i="8"/>
  <c r="K2199" i="8"/>
  <c r="J2199" i="8"/>
  <c r="I2199" i="8"/>
  <c r="K2191" i="8"/>
  <c r="J2191" i="8"/>
  <c r="I2191" i="8"/>
  <c r="K2183" i="8"/>
  <c r="J2183" i="8"/>
  <c r="I2183" i="8"/>
  <c r="K2175" i="8"/>
  <c r="J2175" i="8"/>
  <c r="I2175" i="8"/>
  <c r="K2167" i="8"/>
  <c r="J2167" i="8"/>
  <c r="I2167" i="8"/>
  <c r="K2159" i="8"/>
  <c r="J2159" i="8"/>
  <c r="I2159" i="8"/>
  <c r="K2151" i="8"/>
  <c r="J2151" i="8"/>
  <c r="I2151" i="8"/>
  <c r="K2143" i="8"/>
  <c r="J2143" i="8"/>
  <c r="I2143" i="8"/>
  <c r="K2135" i="8"/>
  <c r="J2135" i="8"/>
  <c r="I2135" i="8"/>
  <c r="K2127" i="8"/>
  <c r="J2127" i="8"/>
  <c r="I2127" i="8"/>
  <c r="K2119" i="8"/>
  <c r="J2119" i="8"/>
  <c r="I2119" i="8"/>
  <c r="K2111" i="8"/>
  <c r="J2111" i="8"/>
  <c r="I2111" i="8"/>
  <c r="K2103" i="8"/>
  <c r="J2103" i="8"/>
  <c r="I2103" i="8"/>
  <c r="K2070" i="8"/>
  <c r="J2070" i="8"/>
  <c r="I2070" i="8"/>
  <c r="K2044" i="8"/>
  <c r="J2044" i="8"/>
  <c r="I2044" i="8"/>
  <c r="K2029" i="8"/>
  <c r="J2029" i="8"/>
  <c r="I2029" i="8"/>
  <c r="K2024" i="8"/>
  <c r="J2024" i="8"/>
  <c r="I2024" i="8"/>
  <c r="K1988" i="8"/>
  <c r="J1988" i="8"/>
  <c r="I1988" i="8"/>
  <c r="K1983" i="8"/>
  <c r="J1983" i="8"/>
  <c r="I1983" i="8"/>
  <c r="K1968" i="8"/>
  <c r="J1968" i="8"/>
  <c r="I1968" i="8"/>
  <c r="K1942" i="8"/>
  <c r="J1942" i="8"/>
  <c r="I1942" i="8"/>
  <c r="K1916" i="8"/>
  <c r="J1916" i="8"/>
  <c r="I1916" i="8"/>
  <c r="K1901" i="8"/>
  <c r="J1901" i="8"/>
  <c r="I1901" i="8"/>
  <c r="K1896" i="8"/>
  <c r="J1896" i="8"/>
  <c r="I1896" i="8"/>
  <c r="K1860" i="8"/>
  <c r="J1860" i="8"/>
  <c r="I1860" i="8"/>
  <c r="K1855" i="8"/>
  <c r="J1855" i="8"/>
  <c r="I1855" i="8"/>
  <c r="K1840" i="8"/>
  <c r="J1840" i="8"/>
  <c r="I1840" i="8"/>
  <c r="K1814" i="8"/>
  <c r="J1814" i="8"/>
  <c r="I1814" i="8"/>
  <c r="K1788" i="8"/>
  <c r="J1788" i="8"/>
  <c r="I1788" i="8"/>
  <c r="K1773" i="8"/>
  <c r="J1773" i="8"/>
  <c r="I1773" i="8"/>
  <c r="K1768" i="8"/>
  <c r="J1768" i="8"/>
  <c r="I1768" i="8"/>
  <c r="K1732" i="8"/>
  <c r="J1732" i="8"/>
  <c r="I1732" i="8"/>
  <c r="K1727" i="8"/>
  <c r="J1727" i="8"/>
  <c r="I1727" i="8"/>
  <c r="K1712" i="8"/>
  <c r="J1712" i="8"/>
  <c r="I1712" i="8"/>
  <c r="K1686" i="8"/>
  <c r="J1686" i="8"/>
  <c r="I1686" i="8"/>
  <c r="K1652" i="8"/>
  <c r="J1652" i="8"/>
  <c r="I1652" i="8"/>
  <c r="K1641" i="8"/>
  <c r="J1641" i="8"/>
  <c r="I1641" i="8"/>
  <c r="K1624" i="8"/>
  <c r="J1624" i="8"/>
  <c r="I1624" i="8"/>
  <c r="K1613" i="8"/>
  <c r="J1613" i="8"/>
  <c r="I1613" i="8"/>
  <c r="K1597" i="8"/>
  <c r="J1597" i="8"/>
  <c r="I1597" i="8"/>
  <c r="K1592" i="8"/>
  <c r="J1592" i="8"/>
  <c r="I1592" i="8"/>
  <c r="K1556" i="8"/>
  <c r="J1556" i="8"/>
  <c r="I1556" i="8"/>
  <c r="K1551" i="8"/>
  <c r="J1551" i="8"/>
  <c r="I1551" i="8"/>
  <c r="K1536" i="8"/>
  <c r="J1536" i="8"/>
  <c r="I1536" i="8"/>
  <c r="K1500" i="8"/>
  <c r="J1500" i="8"/>
  <c r="I1500" i="8"/>
  <c r="K1479" i="8"/>
  <c r="J1479" i="8"/>
  <c r="I1479" i="8"/>
  <c r="K1467" i="8"/>
  <c r="J1467" i="8"/>
  <c r="I1467" i="8"/>
  <c r="K1461" i="8"/>
  <c r="J1461" i="8"/>
  <c r="I1461" i="8"/>
  <c r="K1448" i="8"/>
  <c r="J1448" i="8"/>
  <c r="I1448" i="8"/>
  <c r="K1436" i="8"/>
  <c r="J1436" i="8"/>
  <c r="I1436" i="8"/>
  <c r="K1429" i="8"/>
  <c r="J1429" i="8"/>
  <c r="I1429" i="8"/>
  <c r="K1416" i="8"/>
  <c r="J1416" i="8"/>
  <c r="I1416" i="8"/>
  <c r="K1409" i="8"/>
  <c r="J1409" i="8"/>
  <c r="I1409" i="8"/>
  <c r="K1393" i="8"/>
  <c r="J1393" i="8"/>
  <c r="I1393" i="8"/>
  <c r="K1386" i="8"/>
  <c r="J1386" i="8"/>
  <c r="I1386" i="8"/>
  <c r="K1378" i="8"/>
  <c r="J1378" i="8"/>
  <c r="I1378" i="8"/>
  <c r="K1372" i="8"/>
  <c r="J1372" i="8"/>
  <c r="I1372" i="8"/>
  <c r="K1364" i="8"/>
  <c r="J1364" i="8"/>
  <c r="I1364" i="8"/>
  <c r="K1329" i="8"/>
  <c r="J1329" i="8"/>
  <c r="I1329" i="8"/>
  <c r="K1322" i="8"/>
  <c r="J1322" i="8"/>
  <c r="I1322" i="8"/>
  <c r="K1315" i="8"/>
  <c r="J1315" i="8"/>
  <c r="I1315" i="8"/>
  <c r="K1309" i="8"/>
  <c r="J1309" i="8"/>
  <c r="I1309" i="8"/>
  <c r="K1301" i="8"/>
  <c r="J1301" i="8"/>
  <c r="I1301" i="8"/>
  <c r="K1295" i="8"/>
  <c r="I1295" i="8"/>
  <c r="J1295" i="8"/>
  <c r="K1287" i="8"/>
  <c r="I1287" i="8"/>
  <c r="J1287" i="8"/>
  <c r="K1280" i="8"/>
  <c r="J1280" i="8"/>
  <c r="I1280" i="8"/>
  <c r="K1264" i="8"/>
  <c r="J1264" i="8"/>
  <c r="I1264" i="8"/>
  <c r="K1257" i="8"/>
  <c r="J1257" i="8"/>
  <c r="I1257" i="8"/>
  <c r="K1229" i="8"/>
  <c r="J1229" i="8"/>
  <c r="I1229" i="8"/>
  <c r="K1222" i="8"/>
  <c r="J1222" i="8"/>
  <c r="I1222" i="8"/>
  <c r="K1208" i="8"/>
  <c r="J1208" i="8"/>
  <c r="I1208" i="8"/>
  <c r="K1200" i="8"/>
  <c r="J1200" i="8"/>
  <c r="I1200" i="8"/>
  <c r="K1172" i="8"/>
  <c r="J1172" i="8"/>
  <c r="I1172" i="8"/>
  <c r="K1165" i="8"/>
  <c r="J1165" i="8"/>
  <c r="I1165" i="8"/>
  <c r="K1159" i="8"/>
  <c r="J1159" i="8"/>
  <c r="I1159" i="8"/>
  <c r="K1152" i="8"/>
  <c r="J1152" i="8"/>
  <c r="I1152" i="8"/>
  <c r="K1132" i="8"/>
  <c r="J1132" i="8"/>
  <c r="I1132" i="8"/>
  <c r="K1112" i="8"/>
  <c r="J1112" i="8"/>
  <c r="I1112" i="8"/>
  <c r="K1091" i="8"/>
  <c r="J1091" i="8"/>
  <c r="I1091" i="8"/>
  <c r="K1085" i="8"/>
  <c r="J1085" i="8"/>
  <c r="I1085" i="8"/>
  <c r="K1071" i="8"/>
  <c r="J1071" i="8"/>
  <c r="I1071" i="8"/>
  <c r="K1063" i="8"/>
  <c r="J1063" i="8"/>
  <c r="I1063" i="8"/>
  <c r="K1056" i="8"/>
  <c r="J1056" i="8"/>
  <c r="I1056" i="8"/>
  <c r="K1017" i="8"/>
  <c r="J1017" i="8"/>
  <c r="I1017" i="8"/>
  <c r="K1005" i="8"/>
  <c r="J1005" i="8"/>
  <c r="I1005" i="8"/>
  <c r="K945" i="8"/>
  <c r="J945" i="8"/>
  <c r="I945" i="8"/>
  <c r="K937" i="8"/>
  <c r="J937" i="8"/>
  <c r="I937" i="8"/>
  <c r="K910" i="8"/>
  <c r="J910" i="8"/>
  <c r="I910" i="8"/>
  <c r="K896" i="8"/>
  <c r="J896" i="8"/>
  <c r="I896" i="8"/>
  <c r="K889" i="8"/>
  <c r="J889" i="8"/>
  <c r="I889" i="8"/>
  <c r="K805" i="8"/>
  <c r="J805" i="8"/>
  <c r="I805" i="8"/>
  <c r="K741" i="8"/>
  <c r="J741" i="8"/>
  <c r="I741" i="8"/>
  <c r="K707" i="8"/>
  <c r="J707" i="8"/>
  <c r="I707" i="8"/>
  <c r="K701" i="8"/>
  <c r="J701" i="8"/>
  <c r="I701" i="8"/>
  <c r="K695" i="8"/>
  <c r="J695" i="8"/>
  <c r="I695" i="8"/>
  <c r="K643" i="8"/>
  <c r="J643" i="8"/>
  <c r="I643" i="8"/>
  <c r="K637" i="8"/>
  <c r="J637" i="8"/>
  <c r="I637" i="8"/>
  <c r="K631" i="8"/>
  <c r="J631" i="8"/>
  <c r="I631" i="8"/>
  <c r="K588" i="8"/>
  <c r="J588" i="8"/>
  <c r="I588" i="8"/>
  <c r="K555" i="8"/>
  <c r="J555" i="8"/>
  <c r="I555" i="8"/>
  <c r="K534" i="8"/>
  <c r="J534" i="8"/>
  <c r="I534" i="8"/>
  <c r="K507" i="8"/>
  <c r="J507" i="8"/>
  <c r="I507" i="8"/>
  <c r="K501" i="8"/>
  <c r="J501" i="8"/>
  <c r="I501" i="8"/>
  <c r="K495" i="8"/>
  <c r="J495" i="8"/>
  <c r="I495" i="8"/>
  <c r="K481" i="8"/>
  <c r="J481" i="8"/>
  <c r="I481" i="8"/>
  <c r="K455" i="8"/>
  <c r="J455" i="8"/>
  <c r="I455" i="8"/>
  <c r="K399" i="8"/>
  <c r="J399" i="8"/>
  <c r="I399" i="8"/>
  <c r="K391" i="8"/>
  <c r="J391" i="8"/>
  <c r="I391" i="8"/>
  <c r="K335" i="8"/>
  <c r="J335" i="8"/>
  <c r="I335" i="8"/>
  <c r="K327" i="8"/>
  <c r="J327" i="8"/>
  <c r="I327" i="8"/>
  <c r="K271" i="8"/>
  <c r="J271" i="8"/>
  <c r="I271" i="8"/>
  <c r="K263" i="8"/>
  <c r="J263" i="8"/>
  <c r="I263" i="8"/>
  <c r="K207" i="8"/>
  <c r="J207" i="8"/>
  <c r="I207" i="8"/>
  <c r="K199" i="8"/>
  <c r="J199" i="8"/>
  <c r="I199" i="8"/>
  <c r="K192" i="8"/>
  <c r="J192" i="8"/>
  <c r="I192" i="8"/>
  <c r="K2414" i="8"/>
  <c r="J2414" i="8"/>
  <c r="I2414" i="8"/>
  <c r="K2406" i="8"/>
  <c r="J2406" i="8"/>
  <c r="I2406" i="8"/>
  <c r="K2398" i="8"/>
  <c r="J2398" i="8"/>
  <c r="I2398" i="8"/>
  <c r="K2390" i="8"/>
  <c r="J2390" i="8"/>
  <c r="I2390" i="8"/>
  <c r="K2382" i="8"/>
  <c r="J2382" i="8"/>
  <c r="I2382" i="8"/>
  <c r="K2374" i="8"/>
  <c r="J2374" i="8"/>
  <c r="I2374" i="8"/>
  <c r="K2366" i="8"/>
  <c r="J2366" i="8"/>
  <c r="I2366" i="8"/>
  <c r="K2358" i="8"/>
  <c r="J2358" i="8"/>
  <c r="I2358" i="8"/>
  <c r="K2350" i="8"/>
  <c r="J2350" i="8"/>
  <c r="I2350" i="8"/>
  <c r="K2342" i="8"/>
  <c r="J2342" i="8"/>
  <c r="I2342" i="8"/>
  <c r="K2334" i="8"/>
  <c r="J2334" i="8"/>
  <c r="I2334" i="8"/>
  <c r="K2326" i="8"/>
  <c r="J2326" i="8"/>
  <c r="I2326" i="8"/>
  <c r="K2318" i="8"/>
  <c r="J2318" i="8"/>
  <c r="I2318" i="8"/>
  <c r="K2310" i="8"/>
  <c r="J2310" i="8"/>
  <c r="I2310" i="8"/>
  <c r="K2302" i="8"/>
  <c r="J2302" i="8"/>
  <c r="I2302" i="8"/>
  <c r="K2294" i="8"/>
  <c r="J2294" i="8"/>
  <c r="I2294" i="8"/>
  <c r="K2286" i="8"/>
  <c r="J2286" i="8"/>
  <c r="I2286" i="8"/>
  <c r="K2278" i="8"/>
  <c r="J2278" i="8"/>
  <c r="I2278" i="8"/>
  <c r="K2270" i="8"/>
  <c r="J2270" i="8"/>
  <c r="I2270" i="8"/>
  <c r="K2262" i="8"/>
  <c r="J2262" i="8"/>
  <c r="I2262" i="8"/>
  <c r="K2254" i="8"/>
  <c r="J2254" i="8"/>
  <c r="I2254" i="8"/>
  <c r="K2246" i="8"/>
  <c r="J2246" i="8"/>
  <c r="I2246" i="8"/>
  <c r="K2238" i="8"/>
  <c r="J2238" i="8"/>
  <c r="I2238" i="8"/>
  <c r="K2230" i="8"/>
  <c r="J2230" i="8"/>
  <c r="I2230" i="8"/>
  <c r="K2222" i="8"/>
  <c r="J2222" i="8"/>
  <c r="I2222" i="8"/>
  <c r="K2214" i="8"/>
  <c r="J2214" i="8"/>
  <c r="I2214" i="8"/>
  <c r="K2206" i="8"/>
  <c r="J2206" i="8"/>
  <c r="I2206" i="8"/>
  <c r="K2198" i="8"/>
  <c r="J2198" i="8"/>
  <c r="I2198" i="8"/>
  <c r="K2190" i="8"/>
  <c r="J2190" i="8"/>
  <c r="I2190" i="8"/>
  <c r="K2182" i="8"/>
  <c r="J2182" i="8"/>
  <c r="I2182" i="8"/>
  <c r="K2174" i="8"/>
  <c r="J2174" i="8"/>
  <c r="I2174" i="8"/>
  <c r="K2166" i="8"/>
  <c r="J2166" i="8"/>
  <c r="I2166" i="8"/>
  <c r="K2158" i="8"/>
  <c r="J2158" i="8"/>
  <c r="I2158" i="8"/>
  <c r="K2150" i="8"/>
  <c r="J2150" i="8"/>
  <c r="I2150" i="8"/>
  <c r="K2142" i="8"/>
  <c r="J2142" i="8"/>
  <c r="I2142" i="8"/>
  <c r="K2134" i="8"/>
  <c r="J2134" i="8"/>
  <c r="I2134" i="8"/>
  <c r="K2126" i="8"/>
  <c r="J2126" i="8"/>
  <c r="I2126" i="8"/>
  <c r="K2118" i="8"/>
  <c r="J2118" i="8"/>
  <c r="I2118" i="8"/>
  <c r="K2110" i="8"/>
  <c r="J2110" i="8"/>
  <c r="I2110" i="8"/>
  <c r="K2102" i="8"/>
  <c r="J2102" i="8"/>
  <c r="I2102" i="8"/>
  <c r="K2095" i="8"/>
  <c r="J2095" i="8"/>
  <c r="I2095" i="8"/>
  <c r="K2080" i="8"/>
  <c r="J2080" i="8"/>
  <c r="I2080" i="8"/>
  <c r="K2054" i="8"/>
  <c r="J2054" i="8"/>
  <c r="I2054" i="8"/>
  <c r="K2028" i="8"/>
  <c r="J2028" i="8"/>
  <c r="I2028" i="8"/>
  <c r="K2013" i="8"/>
  <c r="J2013" i="8"/>
  <c r="I2013" i="8"/>
  <c r="K2008" i="8"/>
  <c r="J2008" i="8"/>
  <c r="I2008" i="8"/>
  <c r="K1972" i="8"/>
  <c r="J1972" i="8"/>
  <c r="I1972" i="8"/>
  <c r="K1967" i="8"/>
  <c r="J1967" i="8"/>
  <c r="I1967" i="8"/>
  <c r="K1952" i="8"/>
  <c r="J1952" i="8"/>
  <c r="I1952" i="8"/>
  <c r="K1926" i="8"/>
  <c r="J1926" i="8"/>
  <c r="I1926" i="8"/>
  <c r="K1900" i="8"/>
  <c r="J1900" i="8"/>
  <c r="I1900" i="8"/>
  <c r="K1885" i="8"/>
  <c r="J1885" i="8"/>
  <c r="I1885" i="8"/>
  <c r="K1880" i="8"/>
  <c r="J1880" i="8"/>
  <c r="I1880" i="8"/>
  <c r="K1844" i="8"/>
  <c r="J1844" i="8"/>
  <c r="I1844" i="8"/>
  <c r="K1839" i="8"/>
  <c r="J1839" i="8"/>
  <c r="I1839" i="8"/>
  <c r="K1824" i="8"/>
  <c r="J1824" i="8"/>
  <c r="I1824" i="8"/>
  <c r="K1798" i="8"/>
  <c r="J1798" i="8"/>
  <c r="I1798" i="8"/>
  <c r="K1772" i="8"/>
  <c r="J1772" i="8"/>
  <c r="I1772" i="8"/>
  <c r="K1757" i="8"/>
  <c r="J1757" i="8"/>
  <c r="I1757" i="8"/>
  <c r="K1752" i="8"/>
  <c r="J1752" i="8"/>
  <c r="I1752" i="8"/>
  <c r="K1716" i="8"/>
  <c r="J1716" i="8"/>
  <c r="I1716" i="8"/>
  <c r="K1711" i="8"/>
  <c r="J1711" i="8"/>
  <c r="I1711" i="8"/>
  <c r="K1696" i="8"/>
  <c r="J1696" i="8"/>
  <c r="I1696" i="8"/>
  <c r="K1664" i="8"/>
  <c r="J1664" i="8"/>
  <c r="I1664" i="8"/>
  <c r="K1640" i="8"/>
  <c r="J1640" i="8"/>
  <c r="I1640" i="8"/>
  <c r="K1629" i="8"/>
  <c r="J1629" i="8"/>
  <c r="I1629" i="8"/>
  <c r="K1618" i="8"/>
  <c r="J1618" i="8"/>
  <c r="I1618" i="8"/>
  <c r="K1612" i="8"/>
  <c r="J1612" i="8"/>
  <c r="I1612" i="8"/>
  <c r="K1596" i="8"/>
  <c r="J1596" i="8"/>
  <c r="I1596" i="8"/>
  <c r="K1581" i="8"/>
  <c r="J1581" i="8"/>
  <c r="I1581" i="8"/>
  <c r="K1576" i="8"/>
  <c r="J1576" i="8"/>
  <c r="I1576" i="8"/>
  <c r="K1540" i="8"/>
  <c r="J1540" i="8"/>
  <c r="I1540" i="8"/>
  <c r="K1535" i="8"/>
  <c r="J1535" i="8"/>
  <c r="I1535" i="8"/>
  <c r="K1520" i="8"/>
  <c r="J1520" i="8"/>
  <c r="I1520" i="8"/>
  <c r="K1485" i="8"/>
  <c r="J1485" i="8"/>
  <c r="I1485" i="8"/>
  <c r="K1473" i="8"/>
  <c r="J1473" i="8"/>
  <c r="I1473" i="8"/>
  <c r="K1455" i="8"/>
  <c r="J1455" i="8"/>
  <c r="I1455" i="8"/>
  <c r="K1447" i="8"/>
  <c r="J1447" i="8"/>
  <c r="I1447" i="8"/>
  <c r="K1435" i="8"/>
  <c r="J1435" i="8"/>
  <c r="I1435" i="8"/>
  <c r="K1428" i="8"/>
  <c r="J1428" i="8"/>
  <c r="I1428" i="8"/>
  <c r="K1423" i="8"/>
  <c r="J1423" i="8"/>
  <c r="I1423" i="8"/>
  <c r="K1415" i="8"/>
  <c r="J1415" i="8"/>
  <c r="I1415" i="8"/>
  <c r="K1408" i="8"/>
  <c r="J1408" i="8"/>
  <c r="I1408" i="8"/>
  <c r="K1400" i="8"/>
  <c r="J1400" i="8"/>
  <c r="I1400" i="8"/>
  <c r="K1392" i="8"/>
  <c r="J1392" i="8"/>
  <c r="I1392" i="8"/>
  <c r="K1385" i="8"/>
  <c r="J1385" i="8"/>
  <c r="I1385" i="8"/>
  <c r="K1343" i="8"/>
  <c r="I1343" i="8"/>
  <c r="J1343" i="8"/>
  <c r="K1335" i="8"/>
  <c r="I1335" i="8"/>
  <c r="J1335" i="8"/>
  <c r="K1328" i="8"/>
  <c r="J1328" i="8"/>
  <c r="I1328" i="8"/>
  <c r="K1321" i="8"/>
  <c r="J1321" i="8"/>
  <c r="I1321" i="8"/>
  <c r="K1314" i="8"/>
  <c r="J1314" i="8"/>
  <c r="I1314" i="8"/>
  <c r="K1308" i="8"/>
  <c r="J1308" i="8"/>
  <c r="I1308" i="8"/>
  <c r="K1300" i="8"/>
  <c r="J1300" i="8"/>
  <c r="I1300" i="8"/>
  <c r="K1279" i="8"/>
  <c r="I1279" i="8"/>
  <c r="J1279" i="8"/>
  <c r="K1271" i="8"/>
  <c r="I1271" i="8"/>
  <c r="J1271" i="8"/>
  <c r="K1228" i="8"/>
  <c r="J1228" i="8"/>
  <c r="I1228" i="8"/>
  <c r="K1207" i="8"/>
  <c r="I1207" i="8"/>
  <c r="J1207" i="8"/>
  <c r="K1199" i="8"/>
  <c r="J1199" i="8"/>
  <c r="I1199" i="8"/>
  <c r="K1192" i="8"/>
  <c r="J1192" i="8"/>
  <c r="I1192" i="8"/>
  <c r="K1178" i="8"/>
  <c r="J1178" i="8"/>
  <c r="I1178" i="8"/>
  <c r="K1171" i="8"/>
  <c r="J1171" i="8"/>
  <c r="I1171" i="8"/>
  <c r="K1164" i="8"/>
  <c r="J1164" i="8"/>
  <c r="I1164" i="8"/>
  <c r="K1158" i="8"/>
  <c r="J1158" i="8"/>
  <c r="I1158" i="8"/>
  <c r="K1145" i="8"/>
  <c r="J1145" i="8"/>
  <c r="I1145" i="8"/>
  <c r="K1138" i="8"/>
  <c r="J1138" i="8"/>
  <c r="I1138" i="8"/>
  <c r="K1131" i="8"/>
  <c r="J1131" i="8"/>
  <c r="I1131" i="8"/>
  <c r="K1117" i="8"/>
  <c r="J1117" i="8"/>
  <c r="I1117" i="8"/>
  <c r="K1104" i="8"/>
  <c r="J1104" i="8"/>
  <c r="I1104" i="8"/>
  <c r="K1090" i="8"/>
  <c r="J1090" i="8"/>
  <c r="I1090" i="8"/>
  <c r="K1062" i="8"/>
  <c r="J1062" i="8"/>
  <c r="I1062" i="8"/>
  <c r="K1042" i="8"/>
  <c r="J1042" i="8"/>
  <c r="I1042" i="8"/>
  <c r="K1035" i="8"/>
  <c r="J1035" i="8"/>
  <c r="I1035" i="8"/>
  <c r="K1016" i="8"/>
  <c r="J1016" i="8"/>
  <c r="I1016" i="8"/>
  <c r="K1010" i="8"/>
  <c r="J1010" i="8"/>
  <c r="I1010" i="8"/>
  <c r="K992" i="8"/>
  <c r="J992" i="8"/>
  <c r="I992" i="8"/>
  <c r="K985" i="8"/>
  <c r="J985" i="8"/>
  <c r="I985" i="8"/>
  <c r="K972" i="8"/>
  <c r="J972" i="8"/>
  <c r="I972" i="8"/>
  <c r="K951" i="8"/>
  <c r="J951" i="8"/>
  <c r="I951" i="8"/>
  <c r="K944" i="8"/>
  <c r="J944" i="8"/>
  <c r="I944" i="8"/>
  <c r="K923" i="8"/>
  <c r="J923" i="8"/>
  <c r="I923" i="8"/>
  <c r="K916" i="8"/>
  <c r="J916" i="8"/>
  <c r="I916" i="8"/>
  <c r="K909" i="8"/>
  <c r="J909" i="8"/>
  <c r="I909" i="8"/>
  <c r="K869" i="8"/>
  <c r="J869" i="8"/>
  <c r="I869" i="8"/>
  <c r="K823" i="8"/>
  <c r="J823" i="8"/>
  <c r="I823" i="8"/>
  <c r="K817" i="8"/>
  <c r="J817" i="8"/>
  <c r="I817" i="8"/>
  <c r="K811" i="8"/>
  <c r="J811" i="8"/>
  <c r="I811" i="8"/>
  <c r="K759" i="8"/>
  <c r="J759" i="8"/>
  <c r="I759" i="8"/>
  <c r="K753" i="8"/>
  <c r="J753" i="8"/>
  <c r="I753" i="8"/>
  <c r="K747" i="8"/>
  <c r="J747" i="8"/>
  <c r="I747" i="8"/>
  <c r="K727" i="8"/>
  <c r="J727" i="8"/>
  <c r="I727" i="8"/>
  <c r="K713" i="8"/>
  <c r="J713" i="8"/>
  <c r="I713" i="8"/>
  <c r="K688" i="8"/>
  <c r="J688" i="8"/>
  <c r="I688" i="8"/>
  <c r="K656" i="8"/>
  <c r="J656" i="8"/>
  <c r="I656" i="8"/>
  <c r="K648" i="8"/>
  <c r="J648" i="8"/>
  <c r="I648" i="8"/>
  <c r="K624" i="8"/>
  <c r="J624" i="8"/>
  <c r="I624" i="8"/>
  <c r="K617" i="8"/>
  <c r="J617" i="8"/>
  <c r="I617" i="8"/>
  <c r="K595" i="8"/>
  <c r="J595" i="8"/>
  <c r="I595" i="8"/>
  <c r="K547" i="8"/>
  <c r="J547" i="8"/>
  <c r="I547" i="8"/>
  <c r="K525" i="8"/>
  <c r="J525" i="8"/>
  <c r="I525" i="8"/>
  <c r="K506" i="8"/>
  <c r="J506" i="8"/>
  <c r="I506" i="8"/>
  <c r="K488" i="8"/>
  <c r="J488" i="8"/>
  <c r="I488" i="8"/>
  <c r="K467" i="8"/>
  <c r="J467" i="8"/>
  <c r="I467" i="8"/>
  <c r="K440" i="8"/>
  <c r="J440" i="8"/>
  <c r="I440" i="8"/>
  <c r="K433" i="8"/>
  <c r="J433" i="8"/>
  <c r="I433" i="8"/>
  <c r="K411" i="8"/>
  <c r="J411" i="8"/>
  <c r="I411" i="8"/>
  <c r="K405" i="8"/>
  <c r="J405" i="8"/>
  <c r="I405" i="8"/>
  <c r="K376" i="8"/>
  <c r="J376" i="8"/>
  <c r="I376" i="8"/>
  <c r="K369" i="8"/>
  <c r="J369" i="8"/>
  <c r="I369" i="8"/>
  <c r="K347" i="8"/>
  <c r="J347" i="8"/>
  <c r="I347" i="8"/>
  <c r="K341" i="8"/>
  <c r="J341" i="8"/>
  <c r="I341" i="8"/>
  <c r="K312" i="8"/>
  <c r="J312" i="8"/>
  <c r="I312" i="8"/>
  <c r="K305" i="8"/>
  <c r="J305" i="8"/>
  <c r="I305" i="8"/>
  <c r="K283" i="8"/>
  <c r="J283" i="8"/>
  <c r="I283" i="8"/>
  <c r="K248" i="8"/>
  <c r="J248" i="8"/>
  <c r="I248" i="8"/>
  <c r="K219" i="8"/>
  <c r="J219" i="8"/>
  <c r="I219" i="8"/>
  <c r="K288" i="8"/>
  <c r="J288" i="8"/>
  <c r="I288" i="8"/>
  <c r="K282" i="8"/>
  <c r="J282" i="8"/>
  <c r="I282" i="8"/>
  <c r="K277" i="8"/>
  <c r="J277" i="8"/>
  <c r="I277" i="8"/>
  <c r="K259" i="8"/>
  <c r="J259" i="8"/>
  <c r="I259" i="8"/>
  <c r="K253" i="8"/>
  <c r="J253" i="8"/>
  <c r="I253" i="8"/>
  <c r="K241" i="8"/>
  <c r="J241" i="8"/>
  <c r="I241" i="8"/>
  <c r="K236" i="8"/>
  <c r="J236" i="8"/>
  <c r="I236" i="8"/>
  <c r="K230" i="8"/>
  <c r="J230" i="8"/>
  <c r="I230" i="8"/>
  <c r="K224" i="8"/>
  <c r="J224" i="8"/>
  <c r="I224" i="8"/>
  <c r="K218" i="8"/>
  <c r="J218" i="8"/>
  <c r="I218" i="8"/>
  <c r="K213" i="8"/>
  <c r="J213" i="8"/>
  <c r="I213" i="8"/>
  <c r="K195" i="8"/>
  <c r="J195" i="8"/>
  <c r="I195" i="8"/>
  <c r="K189" i="8"/>
  <c r="J189" i="8"/>
  <c r="I189" i="8"/>
  <c r="K1422" i="8"/>
  <c r="J1422" i="8"/>
  <c r="I1422" i="8"/>
  <c r="K1414" i="8"/>
  <c r="J1414" i="8"/>
  <c r="I1414" i="8"/>
  <c r="K1401" i="8"/>
  <c r="J1401" i="8"/>
  <c r="K1388" i="8"/>
  <c r="J1388" i="8"/>
  <c r="I1388" i="8"/>
  <c r="K1375" i="8"/>
  <c r="J1375" i="8"/>
  <c r="I1375" i="8"/>
  <c r="K1367" i="8"/>
  <c r="J1367" i="8"/>
  <c r="I1367" i="8"/>
  <c r="K1361" i="8"/>
  <c r="J1361" i="8"/>
  <c r="K1354" i="8"/>
  <c r="J1354" i="8"/>
  <c r="I1354" i="8"/>
  <c r="K1347" i="8"/>
  <c r="J1347" i="8"/>
  <c r="I1347" i="8"/>
  <c r="K1341" i="8"/>
  <c r="J1341" i="8"/>
  <c r="K1333" i="8"/>
  <c r="J1333" i="8"/>
  <c r="I1333" i="8"/>
  <c r="K1320" i="8"/>
  <c r="J1320" i="8"/>
  <c r="K1307" i="8"/>
  <c r="J1307" i="8"/>
  <c r="I1307" i="8"/>
  <c r="K1294" i="8"/>
  <c r="J1294" i="8"/>
  <c r="I1294" i="8"/>
  <c r="K1286" i="8"/>
  <c r="J1286" i="8"/>
  <c r="I1286" i="8"/>
  <c r="K1273" i="8"/>
  <c r="J1273" i="8"/>
  <c r="K1260" i="8"/>
  <c r="J1260" i="8"/>
  <c r="I1260" i="8"/>
  <c r="K1247" i="8"/>
  <c r="J1247" i="8"/>
  <c r="I1247" i="8"/>
  <c r="K1239" i="8"/>
  <c r="J1239" i="8"/>
  <c r="I1239" i="8"/>
  <c r="K1227" i="8"/>
  <c r="J1227" i="8"/>
  <c r="I1227" i="8"/>
  <c r="K1221" i="8"/>
  <c r="J1221" i="8"/>
  <c r="I1221" i="8"/>
  <c r="K1215" i="8"/>
  <c r="I1215" i="8"/>
  <c r="J1215" i="8"/>
  <c r="K1195" i="8"/>
  <c r="J1195" i="8"/>
  <c r="I1195" i="8"/>
  <c r="K1179" i="8"/>
  <c r="J1179" i="8"/>
  <c r="I1179" i="8"/>
  <c r="K1174" i="8"/>
  <c r="J1174" i="8"/>
  <c r="I1174" i="8"/>
  <c r="K1157" i="8"/>
  <c r="J1157" i="8"/>
  <c r="I1157" i="8"/>
  <c r="K1139" i="8"/>
  <c r="J1139" i="8"/>
  <c r="I1139" i="8"/>
  <c r="K1134" i="8"/>
  <c r="J1134" i="8"/>
  <c r="I1134" i="8"/>
  <c r="K1116" i="8"/>
  <c r="J1116" i="8"/>
  <c r="I1116" i="8"/>
  <c r="K1111" i="8"/>
  <c r="J1111" i="8"/>
  <c r="I1111" i="8"/>
  <c r="K1093" i="8"/>
  <c r="J1093" i="8"/>
  <c r="I1093" i="8"/>
  <c r="K1075" i="8"/>
  <c r="J1075" i="8"/>
  <c r="I1075" i="8"/>
  <c r="K1070" i="8"/>
  <c r="J1070" i="8"/>
  <c r="I1070" i="8"/>
  <c r="K1052" i="8"/>
  <c r="J1052" i="8"/>
  <c r="I1052" i="8"/>
  <c r="K1047" i="8"/>
  <c r="J1047" i="8"/>
  <c r="I1047" i="8"/>
  <c r="K1029" i="8"/>
  <c r="J1029" i="8"/>
  <c r="I1029" i="8"/>
  <c r="K990" i="8"/>
  <c r="J990" i="8"/>
  <c r="I990" i="8"/>
  <c r="K956" i="8"/>
  <c r="J956" i="8"/>
  <c r="I956" i="8"/>
  <c r="K938" i="8"/>
  <c r="J938" i="8"/>
  <c r="I938" i="8"/>
  <c r="K927" i="8"/>
  <c r="J927" i="8"/>
  <c r="I927" i="8"/>
  <c r="K903" i="8"/>
  <c r="J903" i="8"/>
  <c r="I903" i="8"/>
  <c r="K898" i="8"/>
  <c r="J898" i="8"/>
  <c r="I898" i="8"/>
  <c r="K880" i="8"/>
  <c r="J880" i="8"/>
  <c r="I880" i="8"/>
  <c r="K874" i="8"/>
  <c r="J874" i="8"/>
  <c r="I874" i="8"/>
  <c r="K863" i="8"/>
  <c r="J863" i="8"/>
  <c r="I863" i="8"/>
  <c r="K851" i="8"/>
  <c r="J851" i="8"/>
  <c r="I851" i="8"/>
  <c r="K845" i="8"/>
  <c r="J845" i="8"/>
  <c r="I845" i="8"/>
  <c r="K839" i="8"/>
  <c r="J839" i="8"/>
  <c r="I839" i="8"/>
  <c r="K834" i="8"/>
  <c r="J834" i="8"/>
  <c r="I834" i="8"/>
  <c r="K816" i="8"/>
  <c r="J816" i="8"/>
  <c r="I816" i="8"/>
  <c r="K810" i="8"/>
  <c r="J810" i="8"/>
  <c r="I810" i="8"/>
  <c r="K799" i="8"/>
  <c r="J799" i="8"/>
  <c r="I799" i="8"/>
  <c r="K793" i="8"/>
  <c r="J793" i="8"/>
  <c r="I793" i="8"/>
  <c r="K787" i="8"/>
  <c r="J787" i="8"/>
  <c r="I787" i="8"/>
  <c r="K781" i="8"/>
  <c r="J781" i="8"/>
  <c r="I781" i="8"/>
  <c r="K775" i="8"/>
  <c r="J775" i="8"/>
  <c r="I775" i="8"/>
  <c r="K770" i="8"/>
  <c r="J770" i="8"/>
  <c r="I770" i="8"/>
  <c r="K752" i="8"/>
  <c r="J752" i="8"/>
  <c r="I752" i="8"/>
  <c r="K746" i="8"/>
  <c r="J746" i="8"/>
  <c r="I746" i="8"/>
  <c r="K735" i="8"/>
  <c r="J735" i="8"/>
  <c r="I735" i="8"/>
  <c r="K723" i="8"/>
  <c r="J723" i="8"/>
  <c r="I723" i="8"/>
  <c r="K718" i="8"/>
  <c r="J718" i="8"/>
  <c r="I718" i="8"/>
  <c r="K712" i="8"/>
  <c r="J712" i="8"/>
  <c r="I712" i="8"/>
  <c r="K700" i="8"/>
  <c r="J700" i="8"/>
  <c r="I700" i="8"/>
  <c r="K694" i="8"/>
  <c r="J694" i="8"/>
  <c r="I694" i="8"/>
  <c r="K683" i="8"/>
  <c r="J683" i="8"/>
  <c r="I683" i="8"/>
  <c r="K677" i="8"/>
  <c r="J677" i="8"/>
  <c r="I677" i="8"/>
  <c r="K671" i="8"/>
  <c r="J671" i="8"/>
  <c r="I671" i="8"/>
  <c r="K665" i="8"/>
  <c r="J665" i="8"/>
  <c r="I665" i="8"/>
  <c r="K659" i="8"/>
  <c r="J659" i="8"/>
  <c r="I659" i="8"/>
  <c r="K654" i="8"/>
  <c r="J654" i="8"/>
  <c r="I654" i="8"/>
  <c r="K636" i="8"/>
  <c r="J636" i="8"/>
  <c r="I636" i="8"/>
  <c r="K630" i="8"/>
  <c r="J630" i="8"/>
  <c r="I630" i="8"/>
  <c r="K613" i="8"/>
  <c r="J613" i="8"/>
  <c r="I613" i="8"/>
  <c r="K606" i="8"/>
  <c r="J606" i="8"/>
  <c r="I606" i="8"/>
  <c r="K600" i="8"/>
  <c r="J600" i="8"/>
  <c r="I600" i="8"/>
  <c r="K594" i="8"/>
  <c r="J594" i="8"/>
  <c r="I594" i="8"/>
  <c r="K587" i="8"/>
  <c r="J587" i="8"/>
  <c r="I587" i="8"/>
  <c r="K582" i="8"/>
  <c r="J582" i="8"/>
  <c r="I582" i="8"/>
  <c r="K576" i="8"/>
  <c r="J576" i="8"/>
  <c r="I576" i="8"/>
  <c r="K569" i="8"/>
  <c r="J569" i="8"/>
  <c r="I569" i="8"/>
  <c r="K563" i="8"/>
  <c r="J563" i="8"/>
  <c r="I563" i="8"/>
  <c r="K557" i="8"/>
  <c r="J557" i="8"/>
  <c r="I557" i="8"/>
  <c r="K551" i="8"/>
  <c r="J551" i="8"/>
  <c r="I551" i="8"/>
  <c r="K545" i="8"/>
  <c r="J545" i="8"/>
  <c r="I545" i="8"/>
  <c r="K533" i="8"/>
  <c r="J533" i="8"/>
  <c r="I533" i="8"/>
  <c r="K527" i="8"/>
  <c r="J527" i="8"/>
  <c r="I527" i="8"/>
  <c r="K521" i="8"/>
  <c r="J521" i="8"/>
  <c r="I521" i="8"/>
  <c r="K516" i="8"/>
  <c r="J516" i="8"/>
  <c r="I516" i="8"/>
  <c r="K505" i="8"/>
  <c r="J505" i="8"/>
  <c r="I505" i="8"/>
  <c r="K500" i="8"/>
  <c r="J500" i="8"/>
  <c r="I500" i="8"/>
  <c r="K483" i="8"/>
  <c r="J483" i="8"/>
  <c r="I483" i="8"/>
  <c r="K478" i="8"/>
  <c r="J478" i="8"/>
  <c r="I478" i="8"/>
  <c r="K472" i="8"/>
  <c r="J472" i="8"/>
  <c r="I472" i="8"/>
  <c r="K466" i="8"/>
  <c r="J466" i="8"/>
  <c r="I466" i="8"/>
  <c r="K461" i="8"/>
  <c r="J461" i="8"/>
  <c r="I461" i="8"/>
  <c r="K450" i="8"/>
  <c r="J450" i="8"/>
  <c r="I450" i="8"/>
  <c r="K444" i="8"/>
  <c r="J444" i="8"/>
  <c r="I444" i="8"/>
  <c r="K439" i="8"/>
  <c r="J439" i="8"/>
  <c r="I439" i="8"/>
  <c r="K432" i="8"/>
  <c r="J432" i="8"/>
  <c r="I432" i="8"/>
  <c r="K427" i="8"/>
  <c r="J427" i="8"/>
  <c r="I427" i="8"/>
  <c r="K421" i="8"/>
  <c r="J421" i="8"/>
  <c r="I421" i="8"/>
  <c r="K409" i="8"/>
  <c r="J409" i="8"/>
  <c r="I409" i="8"/>
  <c r="K404" i="8"/>
  <c r="J404" i="8"/>
  <c r="I404" i="8"/>
  <c r="K398" i="8"/>
  <c r="J398" i="8"/>
  <c r="I398" i="8"/>
  <c r="K392" i="8"/>
  <c r="J392" i="8"/>
  <c r="I392" i="8"/>
  <c r="K386" i="8"/>
  <c r="J386" i="8"/>
  <c r="I386" i="8"/>
  <c r="K380" i="8"/>
  <c r="J380" i="8"/>
  <c r="I380" i="8"/>
  <c r="K375" i="8"/>
  <c r="J375" i="8"/>
  <c r="I375" i="8"/>
  <c r="K368" i="8"/>
  <c r="J368" i="8"/>
  <c r="I368" i="8"/>
  <c r="K363" i="8"/>
  <c r="J363" i="8"/>
  <c r="I363" i="8"/>
  <c r="K357" i="8"/>
  <c r="J357" i="8"/>
  <c r="I357" i="8"/>
  <c r="K345" i="8"/>
  <c r="J345" i="8"/>
  <c r="I345" i="8"/>
  <c r="K340" i="8"/>
  <c r="J340" i="8"/>
  <c r="I340" i="8"/>
  <c r="K334" i="8"/>
  <c r="J334" i="8"/>
  <c r="I334" i="8"/>
  <c r="K328" i="8"/>
  <c r="J328" i="8"/>
  <c r="I328" i="8"/>
  <c r="K322" i="8"/>
  <c r="J322" i="8"/>
  <c r="I322" i="8"/>
  <c r="K316" i="8"/>
  <c r="J316" i="8"/>
  <c r="I316" i="8"/>
  <c r="K311" i="8"/>
  <c r="J311" i="8"/>
  <c r="I311" i="8"/>
  <c r="K304" i="8"/>
  <c r="J304" i="8"/>
  <c r="I304" i="8"/>
  <c r="K299" i="8"/>
  <c r="J299" i="8"/>
  <c r="I299" i="8"/>
  <c r="K293" i="8"/>
  <c r="J293" i="8"/>
  <c r="I293" i="8"/>
  <c r="K281" i="8"/>
  <c r="J281" i="8"/>
  <c r="I281" i="8"/>
  <c r="K276" i="8"/>
  <c r="J276" i="8"/>
  <c r="I276" i="8"/>
  <c r="K270" i="8"/>
  <c r="J270" i="8"/>
  <c r="I270" i="8"/>
  <c r="K264" i="8"/>
  <c r="J264" i="8"/>
  <c r="I264" i="8"/>
  <c r="K258" i="8"/>
  <c r="J258" i="8"/>
  <c r="I258" i="8"/>
  <c r="K252" i="8"/>
  <c r="J252" i="8"/>
  <c r="I252" i="8"/>
  <c r="K247" i="8"/>
  <c r="J247" i="8"/>
  <c r="I247" i="8"/>
  <c r="K240" i="8"/>
  <c r="J240" i="8"/>
  <c r="I240" i="8"/>
  <c r="K235" i="8"/>
  <c r="J235" i="8"/>
  <c r="I235" i="8"/>
  <c r="K229" i="8"/>
  <c r="J229" i="8"/>
  <c r="I229" i="8"/>
  <c r="K217" i="8"/>
  <c r="J217" i="8"/>
  <c r="I217" i="8"/>
  <c r="K212" i="8"/>
  <c r="J212" i="8"/>
  <c r="I212" i="8"/>
  <c r="K206" i="8"/>
  <c r="J206" i="8"/>
  <c r="I206" i="8"/>
  <c r="K200" i="8"/>
  <c r="J200" i="8"/>
  <c r="I200" i="8"/>
  <c r="K194" i="8"/>
  <c r="J194" i="8"/>
  <c r="I194" i="8"/>
  <c r="K1353" i="8"/>
  <c r="J1353" i="8"/>
  <c r="I1353" i="8"/>
  <c r="K1340" i="8"/>
  <c r="J1340" i="8"/>
  <c r="I1340" i="8"/>
  <c r="K1327" i="8"/>
  <c r="J1327" i="8"/>
  <c r="I1327" i="8"/>
  <c r="K1319" i="8"/>
  <c r="J1319" i="8"/>
  <c r="I1319" i="8"/>
  <c r="K1313" i="8"/>
  <c r="J1313" i="8"/>
  <c r="I1313" i="8"/>
  <c r="K1306" i="8"/>
  <c r="J1306" i="8"/>
  <c r="I1306" i="8"/>
  <c r="K1299" i="8"/>
  <c r="J1299" i="8"/>
  <c r="K1293" i="8"/>
  <c r="J1293" i="8"/>
  <c r="I1293" i="8"/>
  <c r="K1285" i="8"/>
  <c r="J1285" i="8"/>
  <c r="I1285" i="8"/>
  <c r="K1272" i="8"/>
  <c r="J1272" i="8"/>
  <c r="I1272" i="8"/>
  <c r="K1259" i="8"/>
  <c r="J1259" i="8"/>
  <c r="I1259" i="8"/>
  <c r="K1246" i="8"/>
  <c r="J1246" i="8"/>
  <c r="I1246" i="8"/>
  <c r="K1238" i="8"/>
  <c r="J1238" i="8"/>
  <c r="I1238" i="8"/>
  <c r="K1220" i="8"/>
  <c r="J1220" i="8"/>
  <c r="I1220" i="8"/>
  <c r="K1214" i="8"/>
  <c r="J1214" i="8"/>
  <c r="I1214" i="8"/>
  <c r="K1173" i="8"/>
  <c r="J1173" i="8"/>
  <c r="I1173" i="8"/>
  <c r="K1156" i="8"/>
  <c r="J1156" i="8"/>
  <c r="I1156" i="8"/>
  <c r="K1151" i="8"/>
  <c r="J1151" i="8"/>
  <c r="I1151" i="8"/>
  <c r="K1133" i="8"/>
  <c r="J1133" i="8"/>
  <c r="I1133" i="8"/>
  <c r="K1115" i="8"/>
  <c r="J1115" i="8"/>
  <c r="K1110" i="8"/>
  <c r="J1110" i="8"/>
  <c r="I1110" i="8"/>
  <c r="K1092" i="8"/>
  <c r="J1092" i="8"/>
  <c r="I1092" i="8"/>
  <c r="K1087" i="8"/>
  <c r="J1087" i="8"/>
  <c r="I1087" i="8"/>
  <c r="K1069" i="8"/>
  <c r="J1069" i="8"/>
  <c r="I1069" i="8"/>
  <c r="K1051" i="8"/>
  <c r="J1051" i="8"/>
  <c r="K1046" i="8"/>
  <c r="J1046" i="8"/>
  <c r="I1046" i="8"/>
  <c r="K1028" i="8"/>
  <c r="J1028" i="8"/>
  <c r="I1028" i="8"/>
  <c r="K1023" i="8"/>
  <c r="J1023" i="8"/>
  <c r="I1023" i="8"/>
  <c r="K1012" i="8"/>
  <c r="J1012" i="8"/>
  <c r="I1012" i="8"/>
  <c r="K1007" i="8"/>
  <c r="J1007" i="8"/>
  <c r="I1007" i="8"/>
  <c r="K995" i="8"/>
  <c r="J995" i="8"/>
  <c r="I995" i="8"/>
  <c r="K989" i="8"/>
  <c r="J989" i="8"/>
  <c r="I989" i="8"/>
  <c r="K978" i="8"/>
  <c r="I978" i="8"/>
  <c r="J978" i="8"/>
  <c r="K962" i="8"/>
  <c r="J962" i="8"/>
  <c r="I962" i="8"/>
  <c r="K950" i="8"/>
  <c r="J950" i="8"/>
  <c r="I950" i="8"/>
  <c r="K926" i="8"/>
  <c r="J926" i="8"/>
  <c r="I926" i="8"/>
  <c r="K897" i="8"/>
  <c r="J897" i="8"/>
  <c r="I897" i="8"/>
  <c r="K886" i="8"/>
  <c r="J886" i="8"/>
  <c r="I886" i="8"/>
  <c r="K862" i="8"/>
  <c r="J862" i="8"/>
  <c r="I862" i="8"/>
  <c r="K833" i="8"/>
  <c r="J833" i="8"/>
  <c r="I833" i="8"/>
  <c r="K822" i="8"/>
  <c r="J822" i="8"/>
  <c r="I822" i="8"/>
  <c r="K798" i="8"/>
  <c r="J798" i="8"/>
  <c r="I798" i="8"/>
  <c r="K769" i="8"/>
  <c r="J769" i="8"/>
  <c r="I769" i="8"/>
  <c r="K758" i="8"/>
  <c r="J758" i="8"/>
  <c r="I758" i="8"/>
  <c r="K734" i="8"/>
  <c r="J734" i="8"/>
  <c r="I734" i="8"/>
  <c r="K728" i="8"/>
  <c r="J728" i="8"/>
  <c r="I728" i="8"/>
  <c r="K722" i="8"/>
  <c r="J722" i="8"/>
  <c r="I722" i="8"/>
  <c r="K706" i="8"/>
  <c r="J706" i="8"/>
  <c r="I706" i="8"/>
  <c r="K682" i="8"/>
  <c r="J682" i="8"/>
  <c r="I682" i="8"/>
  <c r="K653" i="8"/>
  <c r="J653" i="8"/>
  <c r="I653" i="8"/>
  <c r="K642" i="8"/>
  <c r="J642" i="8"/>
  <c r="I642" i="8"/>
  <c r="K618" i="8"/>
  <c r="J618" i="8"/>
  <c r="I618" i="8"/>
  <c r="K612" i="8"/>
  <c r="J612" i="8"/>
  <c r="I612" i="8"/>
  <c r="K605" i="8"/>
  <c r="J605" i="8"/>
  <c r="I605" i="8"/>
  <c r="K581" i="8"/>
  <c r="J581" i="8"/>
  <c r="I581" i="8"/>
  <c r="K575" i="8"/>
  <c r="J575" i="8"/>
  <c r="I575" i="8"/>
  <c r="K556" i="8"/>
  <c r="J556" i="8"/>
  <c r="I556" i="8"/>
  <c r="K538" i="8"/>
  <c r="J538" i="8"/>
  <c r="I538" i="8"/>
  <c r="K532" i="8"/>
  <c r="J532" i="8"/>
  <c r="I532" i="8"/>
  <c r="K526" i="8"/>
  <c r="J526" i="8"/>
  <c r="I526" i="8"/>
  <c r="K510" i="8"/>
  <c r="J510" i="8"/>
  <c r="I510" i="8"/>
  <c r="K494" i="8"/>
  <c r="J494" i="8"/>
  <c r="I494" i="8"/>
  <c r="K482" i="8"/>
  <c r="J482" i="8"/>
  <c r="I482" i="8"/>
  <c r="K477" i="8"/>
  <c r="J477" i="8"/>
  <c r="I477" i="8"/>
  <c r="K426" i="8"/>
  <c r="J426" i="8"/>
  <c r="I426" i="8"/>
  <c r="K415" i="8"/>
  <c r="J415" i="8"/>
  <c r="I415" i="8"/>
  <c r="K403" i="8"/>
  <c r="J403" i="8"/>
  <c r="I403" i="8"/>
  <c r="K362" i="8"/>
  <c r="J362" i="8"/>
  <c r="I362" i="8"/>
  <c r="K351" i="8"/>
  <c r="J351" i="8"/>
  <c r="I351" i="8"/>
  <c r="K339" i="8"/>
  <c r="J339" i="8"/>
  <c r="I339" i="8"/>
  <c r="K298" i="8"/>
  <c r="J298" i="8"/>
  <c r="I298" i="8"/>
  <c r="K287" i="8"/>
  <c r="J287" i="8"/>
  <c r="I287" i="8"/>
  <c r="K275" i="8"/>
  <c r="J275" i="8"/>
  <c r="I275" i="8"/>
  <c r="K234" i="8"/>
  <c r="J234" i="8"/>
  <c r="I234" i="8"/>
  <c r="K223" i="8"/>
  <c r="J223" i="8"/>
  <c r="I223" i="8"/>
  <c r="K211" i="8"/>
  <c r="J211" i="8"/>
  <c r="I211" i="8"/>
  <c r="K193" i="8"/>
  <c r="J193" i="8"/>
  <c r="I193" i="8"/>
  <c r="I1361" i="8"/>
  <c r="I1273" i="8"/>
  <c r="K1027" i="8"/>
  <c r="J1027" i="8"/>
  <c r="I1027" i="8"/>
  <c r="K1022" i="8"/>
  <c r="J1022" i="8"/>
  <c r="I1022" i="8"/>
  <c r="K1011" i="8"/>
  <c r="J1011" i="8"/>
  <c r="I1011" i="8"/>
  <c r="K1006" i="8"/>
  <c r="J1006" i="8"/>
  <c r="I1006" i="8"/>
  <c r="K1000" i="8"/>
  <c r="J1000" i="8"/>
  <c r="I1000" i="8"/>
  <c r="K994" i="8"/>
  <c r="J994" i="8"/>
  <c r="I994" i="8"/>
  <c r="K988" i="8"/>
  <c r="J988" i="8"/>
  <c r="I988" i="8"/>
  <c r="K977" i="8"/>
  <c r="J977" i="8"/>
  <c r="I977" i="8"/>
  <c r="K966" i="8"/>
  <c r="J966" i="8"/>
  <c r="K961" i="8"/>
  <c r="J961" i="8"/>
  <c r="I961" i="8"/>
  <c r="K949" i="8"/>
  <c r="J949" i="8"/>
  <c r="I949" i="8"/>
  <c r="K943" i="8"/>
  <c r="J943" i="8"/>
  <c r="I943" i="8"/>
  <c r="K925" i="8"/>
  <c r="J925" i="8"/>
  <c r="I925" i="8"/>
  <c r="K920" i="8"/>
  <c r="J920" i="8"/>
  <c r="I920" i="8"/>
  <c r="K914" i="8"/>
  <c r="J914" i="8"/>
  <c r="I914" i="8"/>
  <c r="K908" i="8"/>
  <c r="J908" i="8"/>
  <c r="I908" i="8"/>
  <c r="K902" i="8"/>
  <c r="J902" i="8"/>
  <c r="K885" i="8"/>
  <c r="J885" i="8"/>
  <c r="I885" i="8"/>
  <c r="K879" i="8"/>
  <c r="J879" i="8"/>
  <c r="I879" i="8"/>
  <c r="K861" i="8"/>
  <c r="J861" i="8"/>
  <c r="I861" i="8"/>
  <c r="K856" i="8"/>
  <c r="J856" i="8"/>
  <c r="I856" i="8"/>
  <c r="K850" i="8"/>
  <c r="I850" i="8"/>
  <c r="J850" i="8"/>
  <c r="K844" i="8"/>
  <c r="J844" i="8"/>
  <c r="I844" i="8"/>
  <c r="K838" i="8"/>
  <c r="J838" i="8"/>
  <c r="K821" i="8"/>
  <c r="J821" i="8"/>
  <c r="I821" i="8"/>
  <c r="K815" i="8"/>
  <c r="J815" i="8"/>
  <c r="I815" i="8"/>
  <c r="K797" i="8"/>
  <c r="J797" i="8"/>
  <c r="I797" i="8"/>
  <c r="K792" i="8"/>
  <c r="J792" i="8"/>
  <c r="I792" i="8"/>
  <c r="K786" i="8"/>
  <c r="J786" i="8"/>
  <c r="I786" i="8"/>
  <c r="K780" i="8"/>
  <c r="J780" i="8"/>
  <c r="I780" i="8"/>
  <c r="K774" i="8"/>
  <c r="J774" i="8"/>
  <c r="K757" i="8"/>
  <c r="J757" i="8"/>
  <c r="I757" i="8"/>
  <c r="K751" i="8"/>
  <c r="J751" i="8"/>
  <c r="I751" i="8"/>
  <c r="K733" i="8"/>
  <c r="J733" i="8"/>
  <c r="I733" i="8"/>
  <c r="K705" i="8"/>
  <c r="J705" i="8"/>
  <c r="I705" i="8"/>
  <c r="K699" i="8"/>
  <c r="J699" i="8"/>
  <c r="K681" i="8"/>
  <c r="J681" i="8"/>
  <c r="I681" i="8"/>
  <c r="K676" i="8"/>
  <c r="J676" i="8"/>
  <c r="I676" i="8"/>
  <c r="K670" i="8"/>
  <c r="J670" i="8"/>
  <c r="I670" i="8"/>
  <c r="K664" i="8"/>
  <c r="J664" i="8"/>
  <c r="I664" i="8"/>
  <c r="K658" i="8"/>
  <c r="J658" i="8"/>
  <c r="I658" i="8"/>
  <c r="K641" i="8"/>
  <c r="J641" i="8"/>
  <c r="I641" i="8"/>
  <c r="K635" i="8"/>
  <c r="J635" i="8"/>
  <c r="K611" i="8"/>
  <c r="J611" i="8"/>
  <c r="I611" i="8"/>
  <c r="K604" i="8"/>
  <c r="J604" i="8"/>
  <c r="I604" i="8"/>
  <c r="K586" i="8"/>
  <c r="J586" i="8"/>
  <c r="I586" i="8"/>
  <c r="K580" i="8"/>
  <c r="J580" i="8"/>
  <c r="I580" i="8"/>
  <c r="K574" i="8"/>
  <c r="J574" i="8"/>
  <c r="I574" i="8"/>
  <c r="K568" i="8"/>
  <c r="J568" i="8"/>
  <c r="I568" i="8"/>
  <c r="K562" i="8"/>
  <c r="J562" i="8"/>
  <c r="I562" i="8"/>
  <c r="K550" i="8"/>
  <c r="J550" i="8"/>
  <c r="I550" i="8"/>
  <c r="K544" i="8"/>
  <c r="J544" i="8"/>
  <c r="I544" i="8"/>
  <c r="K515" i="8"/>
  <c r="J515" i="8"/>
  <c r="I515" i="8"/>
  <c r="K499" i="8"/>
  <c r="J499" i="8"/>
  <c r="I499" i="8"/>
  <c r="K476" i="8"/>
  <c r="J476" i="8"/>
  <c r="I476" i="8"/>
  <c r="K460" i="8"/>
  <c r="J460" i="8"/>
  <c r="I460" i="8"/>
  <c r="K438" i="8"/>
  <c r="J438" i="8"/>
  <c r="I438" i="8"/>
  <c r="K414" i="8"/>
  <c r="J414" i="8"/>
  <c r="I414" i="8"/>
  <c r="K402" i="8"/>
  <c r="J402" i="8"/>
  <c r="I402" i="8"/>
  <c r="K374" i="8"/>
  <c r="J374" i="8"/>
  <c r="I374" i="8"/>
  <c r="K350" i="8"/>
  <c r="J350" i="8"/>
  <c r="I350" i="8"/>
  <c r="K338" i="8"/>
  <c r="J338" i="8"/>
  <c r="I338" i="8"/>
  <c r="K310" i="8"/>
  <c r="J310" i="8"/>
  <c r="I310" i="8"/>
  <c r="K286" i="8"/>
  <c r="J286" i="8"/>
  <c r="I286" i="8"/>
  <c r="K274" i="8"/>
  <c r="J274" i="8"/>
  <c r="I274" i="8"/>
  <c r="K246" i="8"/>
  <c r="J246" i="8"/>
  <c r="I246" i="8"/>
  <c r="K222" i="8"/>
  <c r="J222" i="8"/>
  <c r="I222" i="8"/>
  <c r="K210" i="8"/>
  <c r="J210" i="8"/>
  <c r="I210" i="8"/>
  <c r="I1115" i="8"/>
  <c r="I774" i="8"/>
  <c r="K965" i="8"/>
  <c r="J965" i="8"/>
  <c r="I965" i="8"/>
  <c r="K960" i="8"/>
  <c r="J960" i="8"/>
  <c r="I960" i="8"/>
  <c r="K954" i="8"/>
  <c r="J954" i="8"/>
  <c r="I954" i="8"/>
  <c r="K948" i="8"/>
  <c r="J948" i="8"/>
  <c r="I948" i="8"/>
  <c r="K942" i="8"/>
  <c r="J942" i="8"/>
  <c r="I942" i="8"/>
  <c r="K936" i="8"/>
  <c r="J936" i="8"/>
  <c r="I936" i="8"/>
  <c r="K931" i="8"/>
  <c r="J931" i="8"/>
  <c r="I931" i="8"/>
  <c r="K924" i="8"/>
  <c r="J924" i="8"/>
  <c r="I924" i="8"/>
  <c r="K919" i="8"/>
  <c r="J919" i="8"/>
  <c r="I919" i="8"/>
  <c r="K913" i="8"/>
  <c r="J913" i="8"/>
  <c r="I913" i="8"/>
  <c r="K907" i="8"/>
  <c r="J907" i="8"/>
  <c r="I907" i="8"/>
  <c r="K901" i="8"/>
  <c r="J901" i="8"/>
  <c r="I901" i="8"/>
  <c r="K890" i="8"/>
  <c r="J890" i="8"/>
  <c r="I890" i="8"/>
  <c r="K884" i="8"/>
  <c r="J884" i="8"/>
  <c r="I884" i="8"/>
  <c r="K878" i="8"/>
  <c r="J878" i="8"/>
  <c r="I878" i="8"/>
  <c r="K872" i="8"/>
  <c r="J872" i="8"/>
  <c r="I872" i="8"/>
  <c r="K867" i="8"/>
  <c r="J867" i="8"/>
  <c r="I867" i="8"/>
  <c r="K860" i="8"/>
  <c r="J860" i="8"/>
  <c r="I860" i="8"/>
  <c r="K855" i="8"/>
  <c r="J855" i="8"/>
  <c r="I855" i="8"/>
  <c r="K849" i="8"/>
  <c r="J849" i="8"/>
  <c r="I849" i="8"/>
  <c r="K843" i="8"/>
  <c r="J843" i="8"/>
  <c r="I843" i="8"/>
  <c r="K837" i="8"/>
  <c r="J837" i="8"/>
  <c r="I837" i="8"/>
  <c r="K826" i="8"/>
  <c r="J826" i="8"/>
  <c r="I826" i="8"/>
  <c r="K820" i="8"/>
  <c r="J820" i="8"/>
  <c r="I820" i="8"/>
  <c r="K814" i="8"/>
  <c r="J814" i="8"/>
  <c r="I814" i="8"/>
  <c r="K808" i="8"/>
  <c r="J808" i="8"/>
  <c r="I808" i="8"/>
  <c r="K803" i="8"/>
  <c r="J803" i="8"/>
  <c r="I803" i="8"/>
  <c r="K796" i="8"/>
  <c r="J796" i="8"/>
  <c r="I796" i="8"/>
  <c r="K791" i="8"/>
  <c r="J791" i="8"/>
  <c r="I791" i="8"/>
  <c r="K785" i="8"/>
  <c r="J785" i="8"/>
  <c r="I785" i="8"/>
  <c r="K779" i="8"/>
  <c r="J779" i="8"/>
  <c r="I779" i="8"/>
  <c r="K773" i="8"/>
  <c r="J773" i="8"/>
  <c r="I773" i="8"/>
  <c r="K762" i="8"/>
  <c r="J762" i="8"/>
  <c r="I762" i="8"/>
  <c r="K756" i="8"/>
  <c r="J756" i="8"/>
  <c r="I756" i="8"/>
  <c r="K750" i="8"/>
  <c r="J750" i="8"/>
  <c r="I750" i="8"/>
  <c r="K744" i="8"/>
  <c r="J744" i="8"/>
  <c r="I744" i="8"/>
  <c r="K739" i="8"/>
  <c r="J739" i="8"/>
  <c r="I739" i="8"/>
  <c r="K732" i="8"/>
  <c r="J732" i="8"/>
  <c r="I732" i="8"/>
  <c r="K716" i="8"/>
  <c r="J716" i="8"/>
  <c r="I716" i="8"/>
  <c r="K710" i="8"/>
  <c r="J710" i="8"/>
  <c r="I710" i="8"/>
  <c r="K704" i="8"/>
  <c r="J704" i="8"/>
  <c r="I704" i="8"/>
  <c r="K698" i="8"/>
  <c r="J698" i="8"/>
  <c r="I698" i="8"/>
  <c r="K692" i="8"/>
  <c r="J692" i="8"/>
  <c r="I692" i="8"/>
  <c r="K687" i="8"/>
  <c r="J687" i="8"/>
  <c r="I687" i="8"/>
  <c r="K680" i="8"/>
  <c r="J680" i="8"/>
  <c r="I680" i="8"/>
  <c r="K675" i="8"/>
  <c r="J675" i="8"/>
  <c r="I675" i="8"/>
  <c r="K669" i="8"/>
  <c r="J669" i="8"/>
  <c r="I669" i="8"/>
  <c r="K663" i="8"/>
  <c r="J663" i="8"/>
  <c r="I663" i="8"/>
  <c r="K657" i="8"/>
  <c r="J657" i="8"/>
  <c r="I657" i="8"/>
  <c r="K646" i="8"/>
  <c r="J646" i="8"/>
  <c r="I646" i="8"/>
  <c r="K640" i="8"/>
  <c r="J640" i="8"/>
  <c r="I640" i="8"/>
  <c r="K634" i="8"/>
  <c r="J634" i="8"/>
  <c r="I634" i="8"/>
  <c r="K628" i="8"/>
  <c r="J628" i="8"/>
  <c r="I628" i="8"/>
  <c r="K623" i="8"/>
  <c r="J623" i="8"/>
  <c r="I623" i="8"/>
  <c r="K610" i="8"/>
  <c r="J610" i="8"/>
  <c r="I610" i="8"/>
  <c r="K603" i="8"/>
  <c r="J603" i="8"/>
  <c r="K598" i="8"/>
  <c r="J598" i="8"/>
  <c r="I598" i="8"/>
  <c r="K592" i="8"/>
  <c r="J592" i="8"/>
  <c r="I592" i="8"/>
  <c r="K585" i="8"/>
  <c r="J585" i="8"/>
  <c r="I585" i="8"/>
  <c r="K579" i="8"/>
  <c r="J579" i="8"/>
  <c r="I579" i="8"/>
  <c r="K573" i="8"/>
  <c r="J573" i="8"/>
  <c r="I573" i="8"/>
  <c r="K567" i="8"/>
  <c r="J567" i="8"/>
  <c r="I567" i="8"/>
  <c r="K561" i="8"/>
  <c r="J561" i="8"/>
  <c r="I561" i="8"/>
  <c r="K549" i="8"/>
  <c r="J549" i="8"/>
  <c r="I549" i="8"/>
  <c r="K543" i="8"/>
  <c r="J543" i="8"/>
  <c r="I543" i="8"/>
  <c r="K514" i="8"/>
  <c r="J514" i="8"/>
  <c r="I514" i="8"/>
  <c r="K498" i="8"/>
  <c r="J498" i="8"/>
  <c r="I498" i="8"/>
  <c r="K487" i="8"/>
  <c r="J487" i="8"/>
  <c r="I487" i="8"/>
  <c r="K475" i="8"/>
  <c r="J475" i="8"/>
  <c r="K464" i="8"/>
  <c r="J464" i="8"/>
  <c r="I464" i="8"/>
  <c r="K459" i="8"/>
  <c r="J459" i="8"/>
  <c r="I459" i="8"/>
  <c r="K454" i="8"/>
  <c r="J454" i="8"/>
  <c r="I454" i="8"/>
  <c r="K448" i="8"/>
  <c r="J448" i="8"/>
  <c r="I448" i="8"/>
  <c r="K442" i="8"/>
  <c r="J442" i="8"/>
  <c r="I442" i="8"/>
  <c r="K437" i="8"/>
  <c r="J437" i="8"/>
  <c r="I437" i="8"/>
  <c r="K419" i="8"/>
  <c r="J419" i="8"/>
  <c r="I419" i="8"/>
  <c r="K413" i="8"/>
  <c r="J413" i="8"/>
  <c r="I413" i="8"/>
  <c r="K401" i="8"/>
  <c r="J401" i="8"/>
  <c r="I401" i="8"/>
  <c r="K396" i="8"/>
  <c r="J396" i="8"/>
  <c r="I396" i="8"/>
  <c r="K390" i="8"/>
  <c r="J390" i="8"/>
  <c r="I390" i="8"/>
  <c r="K384" i="8"/>
  <c r="J384" i="8"/>
  <c r="I384" i="8"/>
  <c r="K378" i="8"/>
  <c r="J378" i="8"/>
  <c r="I378" i="8"/>
  <c r="K373" i="8"/>
  <c r="J373" i="8"/>
  <c r="I373" i="8"/>
  <c r="K355" i="8"/>
  <c r="J355" i="8"/>
  <c r="I355" i="8"/>
  <c r="K349" i="8"/>
  <c r="J349" i="8"/>
  <c r="I349" i="8"/>
  <c r="K337" i="8"/>
  <c r="J337" i="8"/>
  <c r="I337" i="8"/>
  <c r="K332" i="8"/>
  <c r="J332" i="8"/>
  <c r="I332" i="8"/>
  <c r="K326" i="8"/>
  <c r="J326" i="8"/>
  <c r="I326" i="8"/>
  <c r="K320" i="8"/>
  <c r="J320" i="8"/>
  <c r="I320" i="8"/>
  <c r="K314" i="8"/>
  <c r="J314" i="8"/>
  <c r="I314" i="8"/>
  <c r="K309" i="8"/>
  <c r="J309" i="8"/>
  <c r="I309" i="8"/>
  <c r="K291" i="8"/>
  <c r="J291" i="8"/>
  <c r="I291" i="8"/>
  <c r="K285" i="8"/>
  <c r="J285" i="8"/>
  <c r="I285" i="8"/>
  <c r="K273" i="8"/>
  <c r="J273" i="8"/>
  <c r="I273" i="8"/>
  <c r="K268" i="8"/>
  <c r="J268" i="8"/>
  <c r="I268" i="8"/>
  <c r="K262" i="8"/>
  <c r="J262" i="8"/>
  <c r="I262" i="8"/>
  <c r="K256" i="8"/>
  <c r="J256" i="8"/>
  <c r="I256" i="8"/>
  <c r="K250" i="8"/>
  <c r="J250" i="8"/>
  <c r="I250" i="8"/>
  <c r="K245" i="8"/>
  <c r="J245" i="8"/>
  <c r="I245" i="8"/>
  <c r="K227" i="8"/>
  <c r="J227" i="8"/>
  <c r="I227" i="8"/>
  <c r="K221" i="8"/>
  <c r="J221" i="8"/>
  <c r="I221" i="8"/>
  <c r="K209" i="8"/>
  <c r="J209" i="8"/>
  <c r="I209" i="8"/>
  <c r="K204" i="8"/>
  <c r="J204" i="8"/>
  <c r="I204" i="8"/>
  <c r="K198" i="8"/>
  <c r="J198" i="8"/>
  <c r="I198" i="8"/>
  <c r="I1341" i="8"/>
  <c r="K1384" i="8"/>
  <c r="J1384" i="8"/>
  <c r="I1384" i="8"/>
  <c r="K1371" i="8"/>
  <c r="J1371" i="8"/>
  <c r="I1371" i="8"/>
  <c r="K1358" i="8"/>
  <c r="J1358" i="8"/>
  <c r="I1358" i="8"/>
  <c r="K1350" i="8"/>
  <c r="J1350" i="8"/>
  <c r="I1350" i="8"/>
  <c r="K1344" i="8"/>
  <c r="J1344" i="8"/>
  <c r="I1344" i="8"/>
  <c r="K1337" i="8"/>
  <c r="J1337" i="8"/>
  <c r="I1337" i="8"/>
  <c r="K1330" i="8"/>
  <c r="J1330" i="8"/>
  <c r="I1330" i="8"/>
  <c r="K1324" i="8"/>
  <c r="J1324" i="8"/>
  <c r="I1324" i="8"/>
  <c r="K1316" i="8"/>
  <c r="J1316" i="8"/>
  <c r="I1316" i="8"/>
  <c r="K1311" i="8"/>
  <c r="J1311" i="8"/>
  <c r="I1311" i="8"/>
  <c r="K1303" i="8"/>
  <c r="J1303" i="8"/>
  <c r="I1303" i="8"/>
  <c r="K1297" i="8"/>
  <c r="J1297" i="8"/>
  <c r="I1297" i="8"/>
  <c r="K1290" i="8"/>
  <c r="J1290" i="8"/>
  <c r="I1290" i="8"/>
  <c r="K1283" i="8"/>
  <c r="J1283" i="8"/>
  <c r="I1283" i="8"/>
  <c r="K1277" i="8"/>
  <c r="J1277" i="8"/>
  <c r="I1277" i="8"/>
  <c r="K1269" i="8"/>
  <c r="J1269" i="8"/>
  <c r="I1269" i="8"/>
  <c r="K1256" i="8"/>
  <c r="J1256" i="8"/>
  <c r="I1256" i="8"/>
  <c r="K1243" i="8"/>
  <c r="J1243" i="8"/>
  <c r="I1243" i="8"/>
  <c r="K1230" i="8"/>
  <c r="J1230" i="8"/>
  <c r="I1230" i="8"/>
  <c r="K1224" i="8"/>
  <c r="J1224" i="8"/>
  <c r="I1224" i="8"/>
  <c r="K1217" i="8"/>
  <c r="J1217" i="8"/>
  <c r="I1217" i="8"/>
  <c r="K1211" i="8"/>
  <c r="J1211" i="8"/>
  <c r="I1211" i="8"/>
  <c r="K1205" i="8"/>
  <c r="J1205" i="8"/>
  <c r="I1205" i="8"/>
  <c r="K1198" i="8"/>
  <c r="J1198" i="8"/>
  <c r="I1198" i="8"/>
  <c r="K1182" i="8"/>
  <c r="J1182" i="8"/>
  <c r="I1182" i="8"/>
  <c r="K1160" i="8"/>
  <c r="J1160" i="8"/>
  <c r="I1160" i="8"/>
  <c r="K1148" i="8"/>
  <c r="J1148" i="8"/>
  <c r="I1148" i="8"/>
  <c r="K1143" i="8"/>
  <c r="J1143" i="8"/>
  <c r="I1143" i="8"/>
  <c r="K1125" i="8"/>
  <c r="J1125" i="8"/>
  <c r="I1125" i="8"/>
  <c r="K1113" i="8"/>
  <c r="J1113" i="8"/>
  <c r="I1113" i="8"/>
  <c r="K1107" i="8"/>
  <c r="J1107" i="8"/>
  <c r="I1107" i="8"/>
  <c r="K1102" i="8"/>
  <c r="J1102" i="8"/>
  <c r="I1102" i="8"/>
  <c r="K1096" i="8"/>
  <c r="J1096" i="8"/>
  <c r="I1096" i="8"/>
  <c r="K1084" i="8"/>
  <c r="J1084" i="8"/>
  <c r="I1084" i="8"/>
  <c r="K1079" i="8"/>
  <c r="J1079" i="8"/>
  <c r="I1079" i="8"/>
  <c r="K1061" i="8"/>
  <c r="J1061" i="8"/>
  <c r="I1061" i="8"/>
  <c r="K1049" i="8"/>
  <c r="J1049" i="8"/>
  <c r="I1049" i="8"/>
  <c r="K1043" i="8"/>
  <c r="J1043" i="8"/>
  <c r="I1043" i="8"/>
  <c r="K1038" i="8"/>
  <c r="J1038" i="8"/>
  <c r="I1038" i="8"/>
  <c r="K1032" i="8"/>
  <c r="J1032" i="8"/>
  <c r="I1032" i="8"/>
  <c r="K982" i="8"/>
  <c r="J982" i="8"/>
  <c r="I982" i="8"/>
  <c r="K970" i="8"/>
  <c r="J970" i="8"/>
  <c r="I970" i="8"/>
  <c r="K935" i="8"/>
  <c r="J935" i="8"/>
  <c r="I935" i="8"/>
  <c r="K930" i="8"/>
  <c r="J930" i="8"/>
  <c r="I930" i="8"/>
  <c r="K912" i="8"/>
  <c r="J912" i="8"/>
  <c r="I912" i="8"/>
  <c r="K906" i="8"/>
  <c r="J906" i="8"/>
  <c r="I906" i="8"/>
  <c r="K895" i="8"/>
  <c r="J895" i="8"/>
  <c r="I895" i="8"/>
  <c r="K883" i="8"/>
  <c r="J883" i="8"/>
  <c r="I883" i="8"/>
  <c r="K877" i="8"/>
  <c r="J877" i="8"/>
  <c r="I877" i="8"/>
  <c r="K871" i="8"/>
  <c r="J871" i="8"/>
  <c r="I871" i="8"/>
  <c r="K866" i="8"/>
  <c r="J866" i="8"/>
  <c r="I866" i="8"/>
  <c r="K848" i="8"/>
  <c r="J848" i="8"/>
  <c r="I848" i="8"/>
  <c r="K842" i="8"/>
  <c r="J842" i="8"/>
  <c r="I842" i="8"/>
  <c r="K831" i="8"/>
  <c r="J831" i="8"/>
  <c r="I831" i="8"/>
  <c r="K825" i="8"/>
  <c r="J825" i="8"/>
  <c r="I825" i="8"/>
  <c r="K819" i="8"/>
  <c r="J819" i="8"/>
  <c r="I819" i="8"/>
  <c r="K813" i="8"/>
  <c r="J813" i="8"/>
  <c r="I813" i="8"/>
  <c r="K807" i="8"/>
  <c r="J807" i="8"/>
  <c r="I807" i="8"/>
  <c r="K802" i="8"/>
  <c r="J802" i="8"/>
  <c r="I802" i="8"/>
  <c r="K784" i="8"/>
  <c r="J784" i="8"/>
  <c r="I784" i="8"/>
  <c r="K778" i="8"/>
  <c r="J778" i="8"/>
  <c r="I778" i="8"/>
  <c r="K767" i="8"/>
  <c r="J767" i="8"/>
  <c r="I767" i="8"/>
  <c r="K761" i="8"/>
  <c r="J761" i="8"/>
  <c r="I761" i="8"/>
  <c r="K755" i="8"/>
  <c r="J755" i="8"/>
  <c r="I755" i="8"/>
  <c r="K749" i="8"/>
  <c r="J749" i="8"/>
  <c r="I749" i="8"/>
  <c r="K743" i="8"/>
  <c r="J743" i="8"/>
  <c r="I743" i="8"/>
  <c r="K738" i="8"/>
  <c r="J738" i="8"/>
  <c r="I738" i="8"/>
  <c r="K731" i="8"/>
  <c r="J731" i="8"/>
  <c r="K726" i="8"/>
  <c r="J726" i="8"/>
  <c r="I726" i="8"/>
  <c r="K720" i="8"/>
  <c r="J720" i="8"/>
  <c r="I720" i="8"/>
  <c r="K709" i="8"/>
  <c r="J709" i="8"/>
  <c r="I709" i="8"/>
  <c r="K703" i="8"/>
  <c r="J703" i="8"/>
  <c r="I703" i="8"/>
  <c r="K697" i="8"/>
  <c r="J697" i="8"/>
  <c r="I697" i="8"/>
  <c r="K691" i="8"/>
  <c r="J691" i="8"/>
  <c r="I691" i="8"/>
  <c r="K686" i="8"/>
  <c r="J686" i="8"/>
  <c r="I686" i="8"/>
  <c r="K668" i="8"/>
  <c r="J668" i="8"/>
  <c r="I668" i="8"/>
  <c r="K662" i="8"/>
  <c r="J662" i="8"/>
  <c r="I662" i="8"/>
  <c r="K651" i="8"/>
  <c r="J651" i="8"/>
  <c r="I651" i="8"/>
  <c r="K645" i="8"/>
  <c r="J645" i="8"/>
  <c r="I645" i="8"/>
  <c r="K639" i="8"/>
  <c r="J639" i="8"/>
  <c r="I639" i="8"/>
  <c r="K633" i="8"/>
  <c r="J633" i="8"/>
  <c r="I633" i="8"/>
  <c r="K627" i="8"/>
  <c r="J627" i="8"/>
  <c r="I627" i="8"/>
  <c r="K622" i="8"/>
  <c r="J622" i="8"/>
  <c r="I622" i="8"/>
  <c r="K616" i="8"/>
  <c r="J616" i="8"/>
  <c r="I616" i="8"/>
  <c r="K609" i="8"/>
  <c r="J609" i="8"/>
  <c r="I609" i="8"/>
  <c r="K597" i="8"/>
  <c r="J597" i="8"/>
  <c r="I597" i="8"/>
  <c r="K591" i="8"/>
  <c r="J591" i="8"/>
  <c r="I591" i="8"/>
  <c r="K572" i="8"/>
  <c r="J572" i="8"/>
  <c r="I572" i="8"/>
  <c r="K554" i="8"/>
  <c r="J554" i="8"/>
  <c r="I554" i="8"/>
  <c r="K548" i="8"/>
  <c r="J548" i="8"/>
  <c r="I548" i="8"/>
  <c r="K542" i="8"/>
  <c r="J542" i="8"/>
  <c r="I542" i="8"/>
  <c r="K536" i="8"/>
  <c r="J536" i="8"/>
  <c r="I536" i="8"/>
  <c r="K530" i="8"/>
  <c r="J530" i="8"/>
  <c r="I530" i="8"/>
  <c r="K524" i="8"/>
  <c r="J524" i="8"/>
  <c r="I524" i="8"/>
  <c r="K519" i="8"/>
  <c r="J519" i="8"/>
  <c r="I519" i="8"/>
  <c r="K513" i="8"/>
  <c r="J513" i="8"/>
  <c r="I513" i="8"/>
  <c r="K508" i="8"/>
  <c r="J508" i="8"/>
  <c r="I508" i="8"/>
  <c r="K503" i="8"/>
  <c r="J503" i="8"/>
  <c r="I503" i="8"/>
  <c r="K497" i="8"/>
  <c r="J497" i="8"/>
  <c r="I497" i="8"/>
  <c r="K492" i="8"/>
  <c r="J492" i="8"/>
  <c r="I492" i="8"/>
  <c r="K486" i="8"/>
  <c r="J486" i="8"/>
  <c r="I486" i="8"/>
  <c r="K480" i="8"/>
  <c r="J480" i="8"/>
  <c r="I480" i="8"/>
  <c r="K470" i="8"/>
  <c r="J470" i="8"/>
  <c r="I470" i="8"/>
  <c r="K458" i="8"/>
  <c r="J458" i="8"/>
  <c r="I458" i="8"/>
  <c r="K453" i="8"/>
  <c r="J453" i="8"/>
  <c r="I453" i="8"/>
  <c r="K441" i="8"/>
  <c r="J441" i="8"/>
  <c r="I441" i="8"/>
  <c r="K436" i="8"/>
  <c r="J436" i="8"/>
  <c r="I436" i="8"/>
  <c r="K430" i="8"/>
  <c r="J430" i="8"/>
  <c r="I430" i="8"/>
  <c r="K424" i="8"/>
  <c r="J424" i="8"/>
  <c r="I424" i="8"/>
  <c r="K418" i="8"/>
  <c r="J418" i="8"/>
  <c r="I418" i="8"/>
  <c r="K412" i="8"/>
  <c r="J412" i="8"/>
  <c r="I412" i="8"/>
  <c r="K407" i="8"/>
  <c r="J407" i="8"/>
  <c r="I407" i="8"/>
  <c r="K400" i="8"/>
  <c r="J400" i="8"/>
  <c r="I400" i="8"/>
  <c r="K395" i="8"/>
  <c r="J395" i="8"/>
  <c r="I395" i="8"/>
  <c r="K389" i="8"/>
  <c r="J389" i="8"/>
  <c r="I389" i="8"/>
  <c r="K377" i="8"/>
  <c r="J377" i="8"/>
  <c r="I377" i="8"/>
  <c r="K372" i="8"/>
  <c r="J372" i="8"/>
  <c r="I372" i="8"/>
  <c r="K366" i="8"/>
  <c r="J366" i="8"/>
  <c r="I366" i="8"/>
  <c r="K360" i="8"/>
  <c r="J360" i="8"/>
  <c r="I360" i="8"/>
  <c r="K354" i="8"/>
  <c r="J354" i="8"/>
  <c r="I354" i="8"/>
  <c r="K348" i="8"/>
  <c r="J348" i="8"/>
  <c r="I348" i="8"/>
  <c r="K343" i="8"/>
  <c r="J343" i="8"/>
  <c r="I343" i="8"/>
  <c r="K336" i="8"/>
  <c r="J336" i="8"/>
  <c r="I336" i="8"/>
  <c r="K331" i="8"/>
  <c r="J331" i="8"/>
  <c r="I331" i="8"/>
  <c r="K325" i="8"/>
  <c r="J325" i="8"/>
  <c r="I325" i="8"/>
  <c r="K313" i="8"/>
  <c r="J313" i="8"/>
  <c r="I313" i="8"/>
  <c r="K308" i="8"/>
  <c r="J308" i="8"/>
  <c r="I308" i="8"/>
  <c r="K302" i="8"/>
  <c r="J302" i="8"/>
  <c r="I302" i="8"/>
  <c r="K296" i="8"/>
  <c r="J296" i="8"/>
  <c r="I296" i="8"/>
  <c r="K290" i="8"/>
  <c r="J290" i="8"/>
  <c r="I290" i="8"/>
  <c r="K284" i="8"/>
  <c r="J284" i="8"/>
  <c r="I284" i="8"/>
  <c r="K279" i="8"/>
  <c r="J279" i="8"/>
  <c r="I279" i="8"/>
  <c r="K272" i="8"/>
  <c r="J272" i="8"/>
  <c r="I272" i="8"/>
  <c r="K267" i="8"/>
  <c r="J267" i="8"/>
  <c r="I267" i="8"/>
  <c r="K261" i="8"/>
  <c r="J261" i="8"/>
  <c r="I261" i="8"/>
  <c r="K249" i="8"/>
  <c r="J249" i="8"/>
  <c r="I249" i="8"/>
  <c r="K244" i="8"/>
  <c r="J244" i="8"/>
  <c r="I244" i="8"/>
  <c r="K238" i="8"/>
  <c r="J238" i="8"/>
  <c r="I238" i="8"/>
  <c r="K232" i="8"/>
  <c r="J232" i="8"/>
  <c r="I232" i="8"/>
  <c r="K226" i="8"/>
  <c r="J226" i="8"/>
  <c r="I226" i="8"/>
  <c r="K220" i="8"/>
  <c r="J220" i="8"/>
  <c r="I220" i="8"/>
  <c r="K215" i="8"/>
  <c r="J215" i="8"/>
  <c r="I215" i="8"/>
  <c r="K208" i="8"/>
  <c r="J208" i="8"/>
  <c r="I208" i="8"/>
  <c r="K203" i="8"/>
  <c r="J203" i="8"/>
  <c r="I203" i="8"/>
  <c r="K197" i="8"/>
  <c r="J197" i="8"/>
  <c r="I197" i="8"/>
  <c r="K186" i="8"/>
  <c r="J186" i="8"/>
  <c r="I186" i="8"/>
  <c r="I1401" i="8"/>
  <c r="I902" i="8"/>
  <c r="I731" i="8"/>
  <c r="I475" i="8"/>
  <c r="K1404" i="8"/>
  <c r="J1404" i="8"/>
  <c r="I1404" i="8"/>
  <c r="K1391" i="8"/>
  <c r="J1391" i="8"/>
  <c r="I1391" i="8"/>
  <c r="K1383" i="8"/>
  <c r="J1383" i="8"/>
  <c r="I1383" i="8"/>
  <c r="K1377" i="8"/>
  <c r="J1377" i="8"/>
  <c r="K1370" i="8"/>
  <c r="J1370" i="8"/>
  <c r="I1370" i="8"/>
  <c r="K1363" i="8"/>
  <c r="J1363" i="8"/>
  <c r="I1363" i="8"/>
  <c r="K1357" i="8"/>
  <c r="J1357" i="8"/>
  <c r="I1357" i="8"/>
  <c r="K1349" i="8"/>
  <c r="J1349" i="8"/>
  <c r="I1349" i="8"/>
  <c r="K1336" i="8"/>
  <c r="J1336" i="8"/>
  <c r="I1336" i="8"/>
  <c r="K1323" i="8"/>
  <c r="J1323" i="8"/>
  <c r="I1323" i="8"/>
  <c r="K1310" i="8"/>
  <c r="J1310" i="8"/>
  <c r="I1310" i="8"/>
  <c r="K1302" i="8"/>
  <c r="J1302" i="8"/>
  <c r="I1302" i="8"/>
  <c r="K1289" i="8"/>
  <c r="J1289" i="8"/>
  <c r="I1289" i="8"/>
  <c r="K1276" i="8"/>
  <c r="J1276" i="8"/>
  <c r="I1276" i="8"/>
  <c r="K1263" i="8"/>
  <c r="J1263" i="8"/>
  <c r="I1263" i="8"/>
  <c r="K1255" i="8"/>
  <c r="J1255" i="8"/>
  <c r="I1255" i="8"/>
  <c r="K1249" i="8"/>
  <c r="J1249" i="8"/>
  <c r="I1249" i="8"/>
  <c r="K1242" i="8"/>
  <c r="J1242" i="8"/>
  <c r="I1242" i="8"/>
  <c r="K1235" i="8"/>
  <c r="J1235" i="8"/>
  <c r="I1235" i="8"/>
  <c r="K1204" i="8"/>
  <c r="J1204" i="8"/>
  <c r="I1204" i="8"/>
  <c r="K1187" i="8"/>
  <c r="J1187" i="8"/>
  <c r="I1187" i="8"/>
  <c r="K1147" i="8"/>
  <c r="J1147" i="8"/>
  <c r="I1147" i="8"/>
  <c r="K1142" i="8"/>
  <c r="J1142" i="8"/>
  <c r="I1142" i="8"/>
  <c r="K1124" i="8"/>
  <c r="J1124" i="8"/>
  <c r="I1124" i="8"/>
  <c r="K1119" i="8"/>
  <c r="J1119" i="8"/>
  <c r="I1119" i="8"/>
  <c r="K1101" i="8"/>
  <c r="J1101" i="8"/>
  <c r="I1101" i="8"/>
  <c r="K1083" i="8"/>
  <c r="J1083" i="8"/>
  <c r="I1083" i="8"/>
  <c r="K1078" i="8"/>
  <c r="J1078" i="8"/>
  <c r="I1078" i="8"/>
  <c r="K1060" i="8"/>
  <c r="J1060" i="8"/>
  <c r="I1060" i="8"/>
  <c r="K1055" i="8"/>
  <c r="J1055" i="8"/>
  <c r="I1055" i="8"/>
  <c r="K1037" i="8"/>
  <c r="J1037" i="8"/>
  <c r="I1037" i="8"/>
  <c r="K1020" i="8"/>
  <c r="J1020" i="8"/>
  <c r="I1020" i="8"/>
  <c r="K1015" i="8"/>
  <c r="J1015" i="8"/>
  <c r="I1015" i="8"/>
  <c r="K1004" i="8"/>
  <c r="J1004" i="8"/>
  <c r="I1004" i="8"/>
  <c r="K998" i="8"/>
  <c r="J998" i="8"/>
  <c r="I998" i="8"/>
  <c r="K986" i="8"/>
  <c r="J986" i="8"/>
  <c r="I986" i="8"/>
  <c r="K981" i="8"/>
  <c r="J981" i="8"/>
  <c r="I981" i="8"/>
  <c r="K975" i="8"/>
  <c r="J975" i="8"/>
  <c r="I975" i="8"/>
  <c r="K959" i="8"/>
  <c r="J959" i="8"/>
  <c r="I959" i="8"/>
  <c r="K929" i="8"/>
  <c r="J929" i="8"/>
  <c r="I929" i="8"/>
  <c r="K918" i="8"/>
  <c r="J918" i="8"/>
  <c r="I918" i="8"/>
  <c r="K894" i="8"/>
  <c r="J894" i="8"/>
  <c r="I894" i="8"/>
  <c r="K865" i="8"/>
  <c r="J865" i="8"/>
  <c r="I865" i="8"/>
  <c r="K854" i="8"/>
  <c r="J854" i="8"/>
  <c r="I854" i="8"/>
  <c r="K830" i="8"/>
  <c r="J830" i="8"/>
  <c r="I830" i="8"/>
  <c r="K801" i="8"/>
  <c r="J801" i="8"/>
  <c r="I801" i="8"/>
  <c r="K790" i="8"/>
  <c r="J790" i="8"/>
  <c r="I790" i="8"/>
  <c r="K766" i="8"/>
  <c r="J766" i="8"/>
  <c r="I766" i="8"/>
  <c r="K737" i="8"/>
  <c r="J737" i="8"/>
  <c r="I737" i="8"/>
  <c r="K715" i="8"/>
  <c r="J715" i="8"/>
  <c r="I715" i="8"/>
  <c r="K685" i="8"/>
  <c r="J685" i="8"/>
  <c r="I685" i="8"/>
  <c r="K674" i="8"/>
  <c r="J674" i="8"/>
  <c r="I674" i="8"/>
  <c r="K650" i="8"/>
  <c r="J650" i="8"/>
  <c r="I650" i="8"/>
  <c r="K621" i="8"/>
  <c r="J621" i="8"/>
  <c r="I621" i="8"/>
  <c r="K602" i="8"/>
  <c r="J602" i="8"/>
  <c r="I602" i="8"/>
  <c r="K596" i="8"/>
  <c r="J596" i="8"/>
  <c r="I596" i="8"/>
  <c r="K590" i="8"/>
  <c r="J590" i="8"/>
  <c r="I590" i="8"/>
  <c r="K584" i="8"/>
  <c r="J584" i="8"/>
  <c r="I584" i="8"/>
  <c r="K578" i="8"/>
  <c r="J578" i="8"/>
  <c r="I578" i="8"/>
  <c r="K566" i="8"/>
  <c r="J566" i="8"/>
  <c r="I566" i="8"/>
  <c r="K560" i="8"/>
  <c r="J560" i="8"/>
  <c r="I560" i="8"/>
  <c r="K541" i="8"/>
  <c r="J541" i="8"/>
  <c r="I541" i="8"/>
  <c r="K491" i="8"/>
  <c r="J491" i="8"/>
  <c r="I491" i="8"/>
  <c r="K485" i="8"/>
  <c r="J485" i="8"/>
  <c r="I485" i="8"/>
  <c r="K474" i="8"/>
  <c r="J474" i="8"/>
  <c r="I474" i="8"/>
  <c r="K469" i="8"/>
  <c r="J469" i="8"/>
  <c r="I469" i="8"/>
  <c r="K447" i="8"/>
  <c r="J447" i="8"/>
  <c r="I447" i="8"/>
  <c r="K435" i="8"/>
  <c r="J435" i="8"/>
  <c r="I435" i="8"/>
  <c r="K394" i="8"/>
  <c r="J394" i="8"/>
  <c r="I394" i="8"/>
  <c r="K383" i="8"/>
  <c r="J383" i="8"/>
  <c r="I383" i="8"/>
  <c r="K371" i="8"/>
  <c r="J371" i="8"/>
  <c r="I371" i="8"/>
  <c r="K330" i="8"/>
  <c r="J330" i="8"/>
  <c r="I330" i="8"/>
  <c r="K319" i="8"/>
  <c r="J319" i="8"/>
  <c r="I319" i="8"/>
  <c r="K307" i="8"/>
  <c r="J307" i="8"/>
  <c r="I307" i="8"/>
  <c r="K266" i="8"/>
  <c r="J266" i="8"/>
  <c r="I266" i="8"/>
  <c r="K255" i="8"/>
  <c r="J255" i="8"/>
  <c r="I255" i="8"/>
  <c r="K243" i="8"/>
  <c r="J243" i="8"/>
  <c r="I243" i="8"/>
  <c r="K202" i="8"/>
  <c r="J202" i="8"/>
  <c r="I202" i="8"/>
  <c r="K191" i="8"/>
  <c r="J191" i="8"/>
  <c r="I191" i="8"/>
  <c r="I1320" i="8"/>
  <c r="I1051" i="8"/>
  <c r="I699" i="8"/>
  <c r="K1123" i="8"/>
  <c r="J1123" i="8"/>
  <c r="I1123" i="8"/>
  <c r="K1118" i="8"/>
  <c r="J1118" i="8"/>
  <c r="I1118" i="8"/>
  <c r="K1100" i="8"/>
  <c r="J1100" i="8"/>
  <c r="I1100" i="8"/>
  <c r="K1095" i="8"/>
  <c r="J1095" i="8"/>
  <c r="I1095" i="8"/>
  <c r="K1077" i="8"/>
  <c r="J1077" i="8"/>
  <c r="I1077" i="8"/>
  <c r="K1059" i="8"/>
  <c r="J1059" i="8"/>
  <c r="I1059" i="8"/>
  <c r="K1054" i="8"/>
  <c r="J1054" i="8"/>
  <c r="I1054" i="8"/>
  <c r="K1036" i="8"/>
  <c r="J1036" i="8"/>
  <c r="I1036" i="8"/>
  <c r="K1031" i="8"/>
  <c r="J1031" i="8"/>
  <c r="I1031" i="8"/>
  <c r="K1019" i="8"/>
  <c r="J1019" i="8"/>
  <c r="I1019" i="8"/>
  <c r="K1014" i="8"/>
  <c r="J1014" i="8"/>
  <c r="I1014" i="8"/>
  <c r="K1003" i="8"/>
  <c r="J1003" i="8"/>
  <c r="I1003" i="8"/>
  <c r="K997" i="8"/>
  <c r="J997" i="8"/>
  <c r="I997" i="8"/>
  <c r="K980" i="8"/>
  <c r="J980" i="8"/>
  <c r="I980" i="8"/>
  <c r="K974" i="8"/>
  <c r="J974" i="8"/>
  <c r="I974" i="8"/>
  <c r="K958" i="8"/>
  <c r="J958" i="8"/>
  <c r="I958" i="8"/>
  <c r="K952" i="8"/>
  <c r="J952" i="8"/>
  <c r="I952" i="8"/>
  <c r="K946" i="8"/>
  <c r="J946" i="8"/>
  <c r="I946" i="8"/>
  <c r="K940" i="8"/>
  <c r="J940" i="8"/>
  <c r="I940" i="8"/>
  <c r="K934" i="8"/>
  <c r="J934" i="8"/>
  <c r="I934" i="8"/>
  <c r="K917" i="8"/>
  <c r="J917" i="8"/>
  <c r="I917" i="8"/>
  <c r="K911" i="8"/>
  <c r="J911" i="8"/>
  <c r="I911" i="8"/>
  <c r="K893" i="8"/>
  <c r="J893" i="8"/>
  <c r="I893" i="8"/>
  <c r="K888" i="8"/>
  <c r="J888" i="8"/>
  <c r="I888" i="8"/>
  <c r="K882" i="8"/>
  <c r="J882" i="8"/>
  <c r="I882" i="8"/>
  <c r="K876" i="8"/>
  <c r="J876" i="8"/>
  <c r="I876" i="8"/>
  <c r="K870" i="8"/>
  <c r="J870" i="8"/>
  <c r="I870" i="8"/>
  <c r="K853" i="8"/>
  <c r="J853" i="8"/>
  <c r="I853" i="8"/>
  <c r="K847" i="8"/>
  <c r="J847" i="8"/>
  <c r="I847" i="8"/>
  <c r="K829" i="8"/>
  <c r="J829" i="8"/>
  <c r="I829" i="8"/>
  <c r="K824" i="8"/>
  <c r="J824" i="8"/>
  <c r="I824" i="8"/>
  <c r="K818" i="8"/>
  <c r="J818" i="8"/>
  <c r="I818" i="8"/>
  <c r="K812" i="8"/>
  <c r="J812" i="8"/>
  <c r="I812" i="8"/>
  <c r="K806" i="8"/>
  <c r="J806" i="8"/>
  <c r="I806" i="8"/>
  <c r="K789" i="8"/>
  <c r="J789" i="8"/>
  <c r="I789" i="8"/>
  <c r="K783" i="8"/>
  <c r="J783" i="8"/>
  <c r="I783" i="8"/>
  <c r="K765" i="8"/>
  <c r="J765" i="8"/>
  <c r="I765" i="8"/>
  <c r="K760" i="8"/>
  <c r="J760" i="8"/>
  <c r="I760" i="8"/>
  <c r="K754" i="8"/>
  <c r="J754" i="8"/>
  <c r="I754" i="8"/>
  <c r="K748" i="8"/>
  <c r="J748" i="8"/>
  <c r="I748" i="8"/>
  <c r="K742" i="8"/>
  <c r="J742" i="8"/>
  <c r="I742" i="8"/>
  <c r="K730" i="8"/>
  <c r="J730" i="8"/>
  <c r="I730" i="8"/>
  <c r="K714" i="8"/>
  <c r="J714" i="8"/>
  <c r="I714" i="8"/>
  <c r="K708" i="8"/>
  <c r="J708" i="8"/>
  <c r="I708" i="8"/>
  <c r="K702" i="8"/>
  <c r="J702" i="8"/>
  <c r="I702" i="8"/>
  <c r="K696" i="8"/>
  <c r="J696" i="8"/>
  <c r="I696" i="8"/>
  <c r="K690" i="8"/>
  <c r="J690" i="8"/>
  <c r="I690" i="8"/>
  <c r="K673" i="8"/>
  <c r="J673" i="8"/>
  <c r="I673" i="8"/>
  <c r="K667" i="8"/>
  <c r="J667" i="8"/>
  <c r="K649" i="8"/>
  <c r="J649" i="8"/>
  <c r="I649" i="8"/>
  <c r="K644" i="8"/>
  <c r="J644" i="8"/>
  <c r="I644" i="8"/>
  <c r="K638" i="8"/>
  <c r="J638" i="8"/>
  <c r="I638" i="8"/>
  <c r="K632" i="8"/>
  <c r="J632" i="8"/>
  <c r="I632" i="8"/>
  <c r="K626" i="8"/>
  <c r="J626" i="8"/>
  <c r="I626" i="8"/>
  <c r="K620" i="8"/>
  <c r="J620" i="8"/>
  <c r="I620" i="8"/>
  <c r="K608" i="8"/>
  <c r="J608" i="8"/>
  <c r="I608" i="8"/>
  <c r="K589" i="8"/>
  <c r="J589" i="8"/>
  <c r="I589" i="8"/>
  <c r="K565" i="8"/>
  <c r="J565" i="8"/>
  <c r="I565" i="8"/>
  <c r="K559" i="8"/>
  <c r="J559" i="8"/>
  <c r="I559" i="8"/>
  <c r="K540" i="8"/>
  <c r="J540" i="8"/>
  <c r="I540" i="8"/>
  <c r="K518" i="8"/>
  <c r="J518" i="8"/>
  <c r="I518" i="8"/>
  <c r="K512" i="8"/>
  <c r="J512" i="8"/>
  <c r="I512" i="8"/>
  <c r="K502" i="8"/>
  <c r="J502" i="8"/>
  <c r="I502" i="8"/>
  <c r="K496" i="8"/>
  <c r="J496" i="8"/>
  <c r="I496" i="8"/>
  <c r="K490" i="8"/>
  <c r="J490" i="8"/>
  <c r="I490" i="8"/>
  <c r="K468" i="8"/>
  <c r="J468" i="8"/>
  <c r="I468" i="8"/>
  <c r="K446" i="8"/>
  <c r="J446" i="8"/>
  <c r="I446" i="8"/>
  <c r="K434" i="8"/>
  <c r="J434" i="8"/>
  <c r="I434" i="8"/>
  <c r="K406" i="8"/>
  <c r="J406" i="8"/>
  <c r="I406" i="8"/>
  <c r="K382" i="8"/>
  <c r="J382" i="8"/>
  <c r="I382" i="8"/>
  <c r="K370" i="8"/>
  <c r="J370" i="8"/>
  <c r="I370" i="8"/>
  <c r="K342" i="8"/>
  <c r="J342" i="8"/>
  <c r="I342" i="8"/>
  <c r="K318" i="8"/>
  <c r="J318" i="8"/>
  <c r="I318" i="8"/>
  <c r="K306" i="8"/>
  <c r="J306" i="8"/>
  <c r="I306" i="8"/>
  <c r="K278" i="8"/>
  <c r="J278" i="8"/>
  <c r="I278" i="8"/>
  <c r="K254" i="8"/>
  <c r="J254" i="8"/>
  <c r="I254" i="8"/>
  <c r="K242" i="8"/>
  <c r="J242" i="8"/>
  <c r="I242" i="8"/>
  <c r="K214" i="8"/>
  <c r="J214" i="8"/>
  <c r="I214" i="8"/>
  <c r="K190" i="8"/>
  <c r="J190" i="8"/>
  <c r="I190" i="8"/>
  <c r="I667" i="8"/>
  <c r="W805" i="4"/>
  <c r="W800" i="4"/>
  <c r="W801" i="4"/>
  <c r="W802" i="4" s="1"/>
  <c r="W191" i="4"/>
  <c r="W192" i="4" s="1"/>
  <c r="W193" i="4" s="1"/>
  <c r="W194" i="4" s="1"/>
  <c r="W195" i="4" s="1"/>
  <c r="W196" i="4" s="1"/>
  <c r="W197" i="4" s="1"/>
  <c r="W198" i="4" s="1"/>
  <c r="W199" i="4" s="1"/>
  <c r="W200" i="4" s="1"/>
  <c r="W201" i="4" s="1"/>
  <c r="W202" i="4" s="1"/>
  <c r="W203" i="4" s="1"/>
  <c r="W204" i="4" s="1"/>
  <c r="W205" i="4" s="1"/>
  <c r="W206" i="4" s="1"/>
  <c r="W207" i="4" s="1"/>
  <c r="W208" i="4" s="1"/>
  <c r="W209" i="4" s="1"/>
  <c r="W210" i="4" s="1"/>
  <c r="W211" i="4" s="1"/>
  <c r="W212" i="4" s="1"/>
  <c r="W213" i="4" s="1"/>
  <c r="W214" i="4" s="1"/>
  <c r="W215" i="4" s="1"/>
  <c r="W216" i="4" s="1"/>
  <c r="W217" i="4" s="1"/>
  <c r="W218" i="4" s="1"/>
  <c r="W219" i="4" s="1"/>
  <c r="W220" i="4" s="1"/>
  <c r="W221" i="4" s="1"/>
  <c r="W222" i="4" s="1"/>
  <c r="W223" i="4" s="1"/>
  <c r="W224" i="4" s="1"/>
  <c r="W225" i="4" s="1"/>
  <c r="W226" i="4" s="1"/>
  <c r="W227" i="4" s="1"/>
  <c r="W228" i="4" s="1"/>
  <c r="W229" i="4" s="1"/>
  <c r="W230" i="4" s="1"/>
  <c r="W231" i="4" s="1"/>
  <c r="W232" i="4" s="1"/>
  <c r="W233" i="4" s="1"/>
  <c r="W234" i="4" s="1"/>
  <c r="W235" i="4" s="1"/>
  <c r="W236" i="4" s="1"/>
  <c r="W237" i="4" s="1"/>
  <c r="W238" i="4" s="1"/>
  <c r="W239" i="4" s="1"/>
  <c r="W240" i="4" s="1"/>
  <c r="W241" i="4" s="1"/>
  <c r="W242" i="4" s="1"/>
  <c r="W243" i="4" s="1"/>
  <c r="W244" i="4" s="1"/>
  <c r="W245" i="4" s="1"/>
  <c r="W246" i="4" s="1"/>
  <c r="W247" i="4" s="1"/>
  <c r="W248" i="4" s="1"/>
  <c r="W249" i="4" s="1"/>
  <c r="W250" i="4" s="1"/>
  <c r="W251" i="4" s="1"/>
  <c r="W252" i="4" s="1"/>
  <c r="W253" i="4" s="1"/>
  <c r="W254" i="4" s="1"/>
  <c r="W255" i="4" s="1"/>
  <c r="W256" i="4" s="1"/>
  <c r="W257" i="4" s="1"/>
  <c r="W258" i="4" s="1"/>
  <c r="W259" i="4" s="1"/>
  <c r="W260" i="4" s="1"/>
  <c r="W261" i="4" s="1"/>
  <c r="W262" i="4" s="1"/>
  <c r="W263" i="4" s="1"/>
  <c r="W264" i="4" s="1"/>
  <c r="W265" i="4" s="1"/>
  <c r="W266" i="4" s="1"/>
  <c r="W267" i="4" s="1"/>
  <c r="W268" i="4" s="1"/>
  <c r="W269" i="4" s="1"/>
  <c r="W270" i="4" s="1"/>
  <c r="W271" i="4" s="1"/>
  <c r="W272" i="4" s="1"/>
  <c r="W273" i="4" s="1"/>
  <c r="W274" i="4" s="1"/>
  <c r="W275" i="4" s="1"/>
  <c r="W276" i="4" s="1"/>
  <c r="W277" i="4" s="1"/>
  <c r="W278" i="4" s="1"/>
  <c r="W279" i="4" s="1"/>
  <c r="W280" i="4" s="1"/>
  <c r="W281" i="4" s="1"/>
  <c r="W282" i="4" s="1"/>
  <c r="W283" i="4" s="1"/>
  <c r="W284" i="4" s="1"/>
  <c r="W285" i="4" s="1"/>
  <c r="W286" i="4" s="1"/>
  <c r="W287" i="4" s="1"/>
  <c r="W288" i="4" s="1"/>
  <c r="W289" i="4" s="1"/>
  <c r="W290" i="4" s="1"/>
  <c r="W291" i="4" s="1"/>
  <c r="W292" i="4" s="1"/>
  <c r="W293" i="4" s="1"/>
  <c r="W294" i="4" s="1"/>
  <c r="W295" i="4" s="1"/>
  <c r="W296" i="4" s="1"/>
  <c r="W297" i="4" s="1"/>
  <c r="W298" i="4" s="1"/>
  <c r="W299" i="4" s="1"/>
  <c r="W300" i="4" s="1"/>
  <c r="W301" i="4" s="1"/>
  <c r="W302" i="4" s="1"/>
  <c r="W303" i="4" s="1"/>
  <c r="W304" i="4" s="1"/>
  <c r="W305" i="4" s="1"/>
  <c r="W306" i="4" s="1"/>
  <c r="W307" i="4" s="1"/>
  <c r="W308" i="4" s="1"/>
  <c r="W309" i="4" s="1"/>
  <c r="W310" i="4" s="1"/>
  <c r="W311" i="4" s="1"/>
  <c r="W312" i="4" s="1"/>
  <c r="W313" i="4" s="1"/>
  <c r="W314" i="4" s="1"/>
  <c r="W315" i="4" s="1"/>
  <c r="W316" i="4" s="1"/>
  <c r="W317" i="4" s="1"/>
  <c r="W318" i="4" s="1"/>
  <c r="W319" i="4" s="1"/>
  <c r="W320" i="4" s="1"/>
  <c r="W321" i="4" s="1"/>
  <c r="W322" i="4" s="1"/>
  <c r="W323" i="4" s="1"/>
  <c r="W324" i="4" s="1"/>
  <c r="W325" i="4" s="1"/>
  <c r="W326" i="4" s="1"/>
  <c r="W327" i="4" s="1"/>
  <c r="W328" i="4" s="1"/>
  <c r="W329" i="4" s="1"/>
  <c r="W330" i="4" s="1"/>
  <c r="W331" i="4" s="1"/>
  <c r="W332" i="4" s="1"/>
  <c r="W333" i="4" s="1"/>
  <c r="W334" i="4" s="1"/>
  <c r="W335" i="4" s="1"/>
  <c r="W336" i="4" s="1"/>
  <c r="W337" i="4" s="1"/>
  <c r="W338" i="4" s="1"/>
  <c r="W339" i="4" s="1"/>
  <c r="W340" i="4" s="1"/>
  <c r="W341" i="4" s="1"/>
  <c r="W342" i="4" s="1"/>
  <c r="W343" i="4" s="1"/>
  <c r="W344" i="4" s="1"/>
  <c r="W345" i="4" s="1"/>
  <c r="W346" i="4" s="1"/>
  <c r="W347" i="4" s="1"/>
  <c r="W348" i="4" s="1"/>
  <c r="W349" i="4" s="1"/>
  <c r="W350" i="4" s="1"/>
  <c r="W351" i="4" s="1"/>
  <c r="W352" i="4" s="1"/>
  <c r="W353" i="4" s="1"/>
  <c r="W354" i="4" s="1"/>
  <c r="W355" i="4" s="1"/>
  <c r="W356" i="4" s="1"/>
  <c r="W357" i="4" s="1"/>
  <c r="W358" i="4" s="1"/>
  <c r="W359" i="4" s="1"/>
  <c r="W360" i="4" s="1"/>
  <c r="W361" i="4" s="1"/>
  <c r="W362" i="4" s="1"/>
  <c r="W363" i="4" s="1"/>
  <c r="W364" i="4" s="1"/>
  <c r="W365" i="4" s="1"/>
  <c r="W366" i="4" s="1"/>
  <c r="W367" i="4" s="1"/>
  <c r="W368" i="4" s="1"/>
  <c r="W369" i="4" s="1"/>
  <c r="W370" i="4" s="1"/>
  <c r="W371" i="4" s="1"/>
  <c r="W372" i="4" s="1"/>
  <c r="W373" i="4" s="1"/>
  <c r="W374" i="4" s="1"/>
  <c r="W375" i="4" s="1"/>
  <c r="W376" i="4" s="1"/>
  <c r="W377" i="4" s="1"/>
  <c r="W378" i="4" s="1"/>
  <c r="W379" i="4" s="1"/>
  <c r="W380" i="4" s="1"/>
  <c r="W381" i="4" s="1"/>
  <c r="W382" i="4" s="1"/>
  <c r="W383" i="4" s="1"/>
  <c r="W384" i="4" s="1"/>
  <c r="W385" i="4" s="1"/>
  <c r="W386" i="4" s="1"/>
  <c r="W387" i="4" s="1"/>
  <c r="W388" i="4" s="1"/>
  <c r="W389" i="4" s="1"/>
  <c r="W390" i="4" s="1"/>
  <c r="W391" i="4" s="1"/>
  <c r="W392" i="4" s="1"/>
  <c r="W393" i="4" s="1"/>
  <c r="W394" i="4" s="1"/>
  <c r="W395" i="4" s="1"/>
  <c r="W396" i="4" s="1"/>
  <c r="W397" i="4" s="1"/>
  <c r="W398" i="4" s="1"/>
  <c r="W399" i="4" s="1"/>
  <c r="W400" i="4" s="1"/>
  <c r="W401" i="4" s="1"/>
  <c r="W402" i="4" s="1"/>
  <c r="W403" i="4" s="1"/>
  <c r="W404" i="4" s="1"/>
  <c r="W405" i="4" s="1"/>
  <c r="W406" i="4" s="1"/>
  <c r="W407" i="4" s="1"/>
  <c r="W408" i="4" s="1"/>
  <c r="W409" i="4" s="1"/>
  <c r="W410" i="4" s="1"/>
  <c r="W411" i="4" s="1"/>
  <c r="W412" i="4" s="1"/>
  <c r="W413" i="4" s="1"/>
  <c r="W414" i="4" s="1"/>
  <c r="W415" i="4" s="1"/>
  <c r="W416" i="4" s="1"/>
  <c r="W417" i="4" s="1"/>
  <c r="W418" i="4" s="1"/>
  <c r="W419" i="4" s="1"/>
  <c r="W420" i="4" s="1"/>
  <c r="W421" i="4" s="1"/>
  <c r="W422" i="4" s="1"/>
  <c r="W423" i="4" s="1"/>
  <c r="W424" i="4" s="1"/>
  <c r="W425" i="4" s="1"/>
  <c r="W426" i="4" s="1"/>
  <c r="W427" i="4" s="1"/>
  <c r="W428" i="4" s="1"/>
  <c r="W429" i="4" s="1"/>
  <c r="W430" i="4" s="1"/>
  <c r="W431" i="4" s="1"/>
  <c r="W432" i="4" s="1"/>
  <c r="W433" i="4" s="1"/>
  <c r="W434" i="4" s="1"/>
  <c r="W435" i="4" s="1"/>
  <c r="W436" i="4" s="1"/>
  <c r="W437" i="4" s="1"/>
  <c r="W438" i="4" s="1"/>
  <c r="W439" i="4" s="1"/>
  <c r="W440" i="4" s="1"/>
  <c r="W441" i="4" s="1"/>
  <c r="W442" i="4" s="1"/>
  <c r="W443" i="4" s="1"/>
  <c r="W444" i="4" s="1"/>
  <c r="W445" i="4" s="1"/>
  <c r="W446" i="4" s="1"/>
  <c r="W447" i="4" s="1"/>
  <c r="W448" i="4" s="1"/>
  <c r="W449" i="4" s="1"/>
  <c r="W450" i="4" s="1"/>
  <c r="W451" i="4" s="1"/>
  <c r="W452" i="4" s="1"/>
  <c r="W453" i="4" s="1"/>
  <c r="W454" i="4" s="1"/>
  <c r="W455" i="4" s="1"/>
  <c r="W456" i="4" s="1"/>
  <c r="W457" i="4" s="1"/>
  <c r="W458" i="4" s="1"/>
  <c r="W459" i="4" s="1"/>
  <c r="W460" i="4" s="1"/>
  <c r="W461" i="4" s="1"/>
  <c r="W462" i="4" s="1"/>
  <c r="W463" i="4" s="1"/>
  <c r="W464" i="4" s="1"/>
  <c r="W465" i="4" s="1"/>
  <c r="W466" i="4" s="1"/>
  <c r="W467" i="4" s="1"/>
  <c r="W468" i="4" s="1"/>
  <c r="W469" i="4" s="1"/>
  <c r="W470" i="4" s="1"/>
  <c r="W471" i="4" s="1"/>
  <c r="W472" i="4" s="1"/>
  <c r="W473" i="4" s="1"/>
  <c r="W474" i="4" s="1"/>
  <c r="W475" i="4" s="1"/>
  <c r="W476" i="4" s="1"/>
  <c r="W477" i="4" s="1"/>
  <c r="W478" i="4" s="1"/>
  <c r="W479" i="4" s="1"/>
  <c r="W480" i="4" s="1"/>
  <c r="W481" i="4" s="1"/>
  <c r="W482" i="4" s="1"/>
  <c r="W483" i="4" s="1"/>
  <c r="W484" i="4" s="1"/>
  <c r="W485" i="4" s="1"/>
  <c r="W486" i="4" s="1"/>
  <c r="W487" i="4" s="1"/>
  <c r="W488" i="4" s="1"/>
  <c r="W489" i="4" s="1"/>
  <c r="W490" i="4" s="1"/>
  <c r="W491" i="4" s="1"/>
  <c r="W492" i="4" s="1"/>
  <c r="W493" i="4" s="1"/>
  <c r="W494" i="4" s="1"/>
  <c r="W495" i="4" s="1"/>
  <c r="W496" i="4" s="1"/>
  <c r="W497" i="4" s="1"/>
  <c r="W498" i="4" s="1"/>
  <c r="W499" i="4" s="1"/>
  <c r="W500" i="4" s="1"/>
  <c r="W501" i="4" s="1"/>
  <c r="W502" i="4" s="1"/>
  <c r="W503" i="4" s="1"/>
  <c r="W504" i="4" s="1"/>
  <c r="W505" i="4" s="1"/>
  <c r="W506" i="4" s="1"/>
  <c r="W507" i="4" s="1"/>
  <c r="W508" i="4" s="1"/>
  <c r="W509" i="4" s="1"/>
  <c r="W510" i="4" s="1"/>
  <c r="W511" i="4" s="1"/>
  <c r="W512" i="4" s="1"/>
  <c r="W513" i="4" s="1"/>
  <c r="W514" i="4" s="1"/>
  <c r="W515" i="4" s="1"/>
  <c r="W516" i="4" s="1"/>
  <c r="W517" i="4" s="1"/>
  <c r="W518" i="4" s="1"/>
  <c r="W519" i="4" s="1"/>
  <c r="W520" i="4" s="1"/>
  <c r="W521" i="4" s="1"/>
  <c r="W522" i="4" s="1"/>
  <c r="W523" i="4" s="1"/>
  <c r="W524" i="4" s="1"/>
  <c r="W525" i="4" s="1"/>
  <c r="W526" i="4" s="1"/>
  <c r="W527" i="4" s="1"/>
  <c r="W528" i="4" s="1"/>
  <c r="W529" i="4" s="1"/>
  <c r="W530" i="4" s="1"/>
  <c r="W531" i="4" s="1"/>
  <c r="W532" i="4" s="1"/>
  <c r="W533" i="4" s="1"/>
  <c r="W534" i="4" s="1"/>
  <c r="W535" i="4" s="1"/>
  <c r="W536" i="4" s="1"/>
  <c r="W537" i="4" s="1"/>
  <c r="W538" i="4" s="1"/>
  <c r="W539" i="4" s="1"/>
  <c r="W540" i="4" s="1"/>
  <c r="W541" i="4" s="1"/>
  <c r="W542" i="4" s="1"/>
  <c r="W543" i="4" s="1"/>
  <c r="W544" i="4" s="1"/>
  <c r="W545" i="4" s="1"/>
  <c r="W546" i="4" s="1"/>
  <c r="W547" i="4" s="1"/>
  <c r="W548" i="4" s="1"/>
  <c r="W549" i="4" s="1"/>
  <c r="W550" i="4" s="1"/>
  <c r="W551" i="4" s="1"/>
  <c r="W552" i="4" s="1"/>
  <c r="W553" i="4" s="1"/>
  <c r="W554" i="4" s="1"/>
  <c r="W555" i="4" s="1"/>
  <c r="W556" i="4" s="1"/>
  <c r="W557" i="4" s="1"/>
  <c r="W558" i="4" s="1"/>
  <c r="W559" i="4" s="1"/>
  <c r="W560" i="4" s="1"/>
  <c r="W561" i="4" s="1"/>
  <c r="W562" i="4" s="1"/>
  <c r="W563" i="4" s="1"/>
  <c r="W564" i="4" s="1"/>
  <c r="W565" i="4" s="1"/>
  <c r="W566" i="4" s="1"/>
  <c r="W567" i="4" s="1"/>
  <c r="W568" i="4" s="1"/>
  <c r="W569" i="4" s="1"/>
  <c r="W570" i="4" s="1"/>
  <c r="W571" i="4" s="1"/>
  <c r="W572" i="4" s="1"/>
  <c r="W573" i="4" s="1"/>
  <c r="W574" i="4" s="1"/>
  <c r="W575" i="4" s="1"/>
  <c r="W576" i="4" s="1"/>
  <c r="W577" i="4" s="1"/>
  <c r="W578" i="4" s="1"/>
  <c r="W579" i="4" s="1"/>
  <c r="W580" i="4" s="1"/>
  <c r="W581" i="4" s="1"/>
  <c r="W582" i="4" s="1"/>
  <c r="W583" i="4" s="1"/>
  <c r="W584" i="4" s="1"/>
  <c r="W585" i="4" s="1"/>
  <c r="W586" i="4" s="1"/>
  <c r="W587" i="4" s="1"/>
  <c r="W588" i="4" s="1"/>
  <c r="W589" i="4" s="1"/>
  <c r="W590" i="4" s="1"/>
  <c r="W591" i="4" s="1"/>
  <c r="W592" i="4" s="1"/>
  <c r="W593" i="4" s="1"/>
  <c r="W594" i="4" s="1"/>
  <c r="W595" i="4" s="1"/>
  <c r="W596" i="4" s="1"/>
  <c r="W597" i="4" s="1"/>
  <c r="W598" i="4" s="1"/>
  <c r="W599" i="4" s="1"/>
  <c r="W600" i="4" s="1"/>
  <c r="W601" i="4" s="1"/>
  <c r="W602" i="4" s="1"/>
  <c r="W603" i="4" s="1"/>
  <c r="W604" i="4" s="1"/>
  <c r="W605" i="4" s="1"/>
  <c r="W606" i="4" s="1"/>
  <c r="W607" i="4" s="1"/>
  <c r="W608" i="4" s="1"/>
  <c r="W609" i="4" s="1"/>
  <c r="W610" i="4" s="1"/>
  <c r="W611" i="4" s="1"/>
  <c r="W612" i="4" s="1"/>
  <c r="W613" i="4" s="1"/>
  <c r="W614" i="4" s="1"/>
  <c r="W615" i="4" s="1"/>
  <c r="W616" i="4" s="1"/>
  <c r="W617" i="4" s="1"/>
  <c r="W618" i="4" s="1"/>
  <c r="W619" i="4" s="1"/>
  <c r="W620" i="4" s="1"/>
  <c r="W621" i="4" s="1"/>
  <c r="W622" i="4" s="1"/>
  <c r="W623" i="4" s="1"/>
  <c r="W624" i="4" s="1"/>
  <c r="W625" i="4" s="1"/>
  <c r="W626" i="4" s="1"/>
  <c r="W627" i="4" s="1"/>
  <c r="W628" i="4" s="1"/>
  <c r="W629" i="4" s="1"/>
  <c r="W630" i="4" s="1"/>
  <c r="W631" i="4" s="1"/>
  <c r="W632" i="4" s="1"/>
  <c r="W633" i="4" s="1"/>
  <c r="W634" i="4" s="1"/>
  <c r="W635" i="4" s="1"/>
  <c r="W636" i="4" s="1"/>
  <c r="W637" i="4" s="1"/>
  <c r="W638" i="4" s="1"/>
  <c r="W639" i="4" s="1"/>
  <c r="W640" i="4" s="1"/>
  <c r="W641" i="4" s="1"/>
  <c r="W642" i="4" s="1"/>
  <c r="W643" i="4" s="1"/>
  <c r="W644" i="4" s="1"/>
  <c r="W645" i="4" s="1"/>
  <c r="W646" i="4" s="1"/>
  <c r="W647" i="4" s="1"/>
  <c r="W648" i="4" s="1"/>
  <c r="W649" i="4" s="1"/>
  <c r="W650" i="4" s="1"/>
  <c r="W651" i="4" s="1"/>
  <c r="W652" i="4" s="1"/>
  <c r="W653" i="4" s="1"/>
  <c r="W654" i="4" s="1"/>
  <c r="W655" i="4" s="1"/>
  <c r="W656" i="4" s="1"/>
  <c r="W657" i="4" s="1"/>
  <c r="W658" i="4" s="1"/>
  <c r="W659" i="4" s="1"/>
  <c r="W660" i="4" s="1"/>
  <c r="W661" i="4" s="1"/>
  <c r="W662" i="4" s="1"/>
  <c r="W663" i="4" s="1"/>
  <c r="W664" i="4" s="1"/>
  <c r="W665" i="4" s="1"/>
  <c r="W666" i="4" s="1"/>
  <c r="W667" i="4" s="1"/>
  <c r="W668" i="4" s="1"/>
  <c r="W669" i="4" s="1"/>
  <c r="W670" i="4" s="1"/>
  <c r="W671" i="4" s="1"/>
  <c r="W672" i="4" s="1"/>
  <c r="W673" i="4" s="1"/>
  <c r="W674" i="4" s="1"/>
  <c r="W675" i="4" s="1"/>
  <c r="W676" i="4" s="1"/>
  <c r="W677" i="4" s="1"/>
  <c r="W678" i="4" s="1"/>
  <c r="W679" i="4" s="1"/>
  <c r="W680" i="4" s="1"/>
  <c r="W681" i="4" s="1"/>
  <c r="W682" i="4" s="1"/>
  <c r="W683" i="4" s="1"/>
  <c r="W684" i="4" s="1"/>
  <c r="W685" i="4" s="1"/>
  <c r="W686" i="4" s="1"/>
  <c r="W687" i="4" s="1"/>
  <c r="W688" i="4" s="1"/>
  <c r="W689" i="4" s="1"/>
  <c r="W690" i="4" s="1"/>
  <c r="W691" i="4" s="1"/>
  <c r="W692" i="4" s="1"/>
  <c r="W693" i="4" s="1"/>
  <c r="W694" i="4" s="1"/>
  <c r="W695" i="4" s="1"/>
  <c r="W696" i="4" s="1"/>
  <c r="W697" i="4" s="1"/>
  <c r="W698" i="4" s="1"/>
  <c r="W699" i="4" s="1"/>
  <c r="W700" i="4" s="1"/>
  <c r="W701" i="4" s="1"/>
  <c r="W702" i="4" s="1"/>
  <c r="W703" i="4" s="1"/>
  <c r="W704" i="4" s="1"/>
  <c r="W705" i="4" s="1"/>
  <c r="W706" i="4" s="1"/>
  <c r="W707" i="4" s="1"/>
  <c r="W708" i="4" s="1"/>
  <c r="W709" i="4" s="1"/>
  <c r="W710" i="4" s="1"/>
  <c r="W711" i="4" s="1"/>
  <c r="W712" i="4" s="1"/>
  <c r="W713" i="4" s="1"/>
  <c r="W714" i="4" s="1"/>
  <c r="W715" i="4" s="1"/>
  <c r="W716" i="4" s="1"/>
  <c r="W717" i="4" s="1"/>
  <c r="W718" i="4" s="1"/>
  <c r="W719" i="4" s="1"/>
  <c r="W720" i="4" s="1"/>
  <c r="W721" i="4" s="1"/>
  <c r="W722" i="4" s="1"/>
  <c r="W723" i="4" s="1"/>
  <c r="W724" i="4" s="1"/>
  <c r="W725" i="4" s="1"/>
  <c r="W726" i="4" s="1"/>
  <c r="W727" i="4" s="1"/>
  <c r="W728" i="4" s="1"/>
  <c r="W729" i="4" s="1"/>
  <c r="W730" i="4" s="1"/>
  <c r="W731" i="4" s="1"/>
  <c r="W732" i="4" s="1"/>
  <c r="W733" i="4" s="1"/>
  <c r="W734" i="4" s="1"/>
  <c r="W735" i="4" s="1"/>
  <c r="W736" i="4" s="1"/>
  <c r="W737" i="4" s="1"/>
  <c r="W738" i="4" s="1"/>
  <c r="W739" i="4" s="1"/>
  <c r="W740" i="4" s="1"/>
  <c r="W741" i="4" s="1"/>
  <c r="W742" i="4" s="1"/>
  <c r="W743" i="4" s="1"/>
  <c r="W744" i="4" s="1"/>
  <c r="W745" i="4" s="1"/>
  <c r="W746" i="4" s="1"/>
  <c r="W747" i="4" s="1"/>
  <c r="W748" i="4" s="1"/>
  <c r="W749" i="4" s="1"/>
  <c r="W750" i="4" s="1"/>
  <c r="W751" i="4" s="1"/>
  <c r="W752" i="4" s="1"/>
  <c r="W753" i="4" s="1"/>
  <c r="W754" i="4" s="1"/>
  <c r="W755" i="4" s="1"/>
  <c r="W756" i="4" s="1"/>
  <c r="W757" i="4" s="1"/>
  <c r="W758" i="4" s="1"/>
  <c r="W759" i="4" s="1"/>
  <c r="W760" i="4" s="1"/>
  <c r="W761" i="4" s="1"/>
  <c r="W762" i="4" s="1"/>
  <c r="W763" i="4" s="1"/>
  <c r="W764" i="4" s="1"/>
  <c r="W765" i="4" s="1"/>
  <c r="W766" i="4" s="1"/>
  <c r="W767" i="4" s="1"/>
  <c r="W768" i="4" s="1"/>
  <c r="W769" i="4" s="1"/>
  <c r="W770" i="4" s="1"/>
  <c r="W771" i="4" s="1"/>
  <c r="W772" i="4" s="1"/>
  <c r="W773" i="4" s="1"/>
  <c r="W774" i="4" s="1"/>
  <c r="W775" i="4" s="1"/>
  <c r="W776" i="4" s="1"/>
  <c r="W777" i="4" s="1"/>
  <c r="W778" i="4" s="1"/>
  <c r="W779" i="4" s="1"/>
  <c r="W780" i="4" s="1"/>
  <c r="W781" i="4" s="1"/>
  <c r="W782" i="4" s="1"/>
  <c r="W783" i="4" s="1"/>
  <c r="W784" i="4" s="1"/>
  <c r="W785" i="4" s="1"/>
  <c r="W786" i="4" s="1"/>
  <c r="W787" i="4" s="1"/>
  <c r="W788" i="4" s="1"/>
  <c r="W789" i="4" s="1"/>
  <c r="W790" i="4" s="1"/>
  <c r="W791" i="4" s="1"/>
  <c r="W792" i="4" s="1"/>
  <c r="W793" i="4" s="1"/>
  <c r="W794" i="4" s="1"/>
  <c r="W795" i="4" s="1"/>
  <c r="W796" i="4" s="1"/>
  <c r="W797" i="4" s="1"/>
  <c r="W798" i="4" s="1"/>
  <c r="W799" i="4" s="1"/>
  <c r="C7" i="8"/>
  <c r="B7" i="8"/>
  <c r="C7" i="7"/>
  <c r="B7" i="7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D7" i="4"/>
  <c r="C7" i="4"/>
  <c r="O6" i="8"/>
  <c r="O7" i="8"/>
  <c r="O5" i="8"/>
  <c r="O6" i="7"/>
  <c r="O5" i="7"/>
  <c r="R5" i="4"/>
  <c r="W803" i="4" l="1"/>
  <c r="W804" i="4" l="1"/>
  <c r="W7" i="4"/>
  <c r="W8" i="4"/>
  <c r="W9" i="4"/>
  <c r="W10" i="4" s="1"/>
  <c r="W11" i="4" s="1"/>
  <c r="W12" i="4" s="1"/>
  <c r="W13" i="4" s="1"/>
  <c r="W14" i="4" s="1"/>
  <c r="W15" i="4" s="1"/>
  <c r="W16" i="4" s="1"/>
  <c r="W17" i="4" s="1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W29" i="4" s="1"/>
  <c r="W30" i="4" s="1"/>
  <c r="W31" i="4" s="1"/>
  <c r="W32" i="4" s="1"/>
  <c r="W33" i="4" s="1"/>
  <c r="W34" i="4" s="1"/>
  <c r="W35" i="4" s="1"/>
  <c r="W36" i="4" s="1"/>
  <c r="W37" i="4" s="1"/>
  <c r="W38" i="4" s="1"/>
  <c r="W39" i="4" s="1"/>
  <c r="W40" i="4" s="1"/>
  <c r="W41" i="4" s="1"/>
  <c r="W42" i="4" s="1"/>
  <c r="W43" i="4" s="1"/>
  <c r="W44" i="4" s="1"/>
  <c r="W45" i="4" s="1"/>
  <c r="W46" i="4" s="1"/>
  <c r="W47" i="4" s="1"/>
  <c r="W48" i="4" s="1"/>
  <c r="W49" i="4" s="1"/>
  <c r="W50" i="4" s="1"/>
  <c r="W51" i="4" s="1"/>
  <c r="W52" i="4" s="1"/>
  <c r="W53" i="4" s="1"/>
  <c r="W54" i="4" s="1"/>
  <c r="W55" i="4" s="1"/>
  <c r="W56" i="4" s="1"/>
  <c r="W57" i="4" s="1"/>
  <c r="W58" i="4" s="1"/>
  <c r="W59" i="4" s="1"/>
  <c r="W60" i="4" s="1"/>
  <c r="W61" i="4" s="1"/>
  <c r="W62" i="4" s="1"/>
  <c r="W63" i="4" s="1"/>
  <c r="W64" i="4" s="1"/>
  <c r="W65" i="4" s="1"/>
  <c r="W66" i="4" s="1"/>
  <c r="W67" i="4" s="1"/>
  <c r="W68" i="4" s="1"/>
  <c r="W69" i="4" s="1"/>
  <c r="W70" i="4" s="1"/>
  <c r="W71" i="4" s="1"/>
  <c r="W72" i="4" s="1"/>
  <c r="W73" i="4" s="1"/>
  <c r="W74" i="4" s="1"/>
  <c r="W75" i="4" s="1"/>
  <c r="W76" i="4" s="1"/>
  <c r="W77" i="4" s="1"/>
  <c r="W78" i="4" s="1"/>
  <c r="W79" i="4" s="1"/>
  <c r="W80" i="4" s="1"/>
  <c r="W81" i="4" s="1"/>
  <c r="W82" i="4" s="1"/>
  <c r="W83" i="4" s="1"/>
  <c r="W84" i="4" s="1"/>
  <c r="W85" i="4" s="1"/>
  <c r="W86" i="4" s="1"/>
  <c r="W87" i="4" s="1"/>
  <c r="W88" i="4" s="1"/>
  <c r="W89" i="4" s="1"/>
  <c r="W90" i="4" s="1"/>
  <c r="W91" i="4" s="1"/>
  <c r="W92" i="4" s="1"/>
  <c r="W93" i="4" s="1"/>
  <c r="W94" i="4" s="1"/>
  <c r="W95" i="4" s="1"/>
  <c r="W96" i="4" s="1"/>
  <c r="W97" i="4" s="1"/>
  <c r="W98" i="4" s="1"/>
  <c r="W99" i="4" s="1"/>
  <c r="W100" i="4" s="1"/>
  <c r="W101" i="4" s="1"/>
  <c r="W102" i="4" s="1"/>
  <c r="W103" i="4" s="1"/>
  <c r="W104" i="4" s="1"/>
  <c r="W105" i="4" s="1"/>
  <c r="W106" i="4" s="1"/>
  <c r="W107" i="4" s="1"/>
  <c r="W108" i="4" s="1"/>
  <c r="W109" i="4" s="1"/>
  <c r="W110" i="4" s="1"/>
  <c r="W111" i="4" s="1"/>
  <c r="W112" i="4" s="1"/>
  <c r="W113" i="4" s="1"/>
  <c r="W114" i="4" s="1"/>
  <c r="W115" i="4" s="1"/>
  <c r="W116" i="4" s="1"/>
  <c r="W117" i="4" s="1"/>
  <c r="W118" i="4" s="1"/>
  <c r="W119" i="4" s="1"/>
  <c r="W120" i="4" s="1"/>
  <c r="W121" i="4" s="1"/>
  <c r="W122" i="4" s="1"/>
  <c r="W123" i="4" s="1"/>
  <c r="W124" i="4" s="1"/>
  <c r="W125" i="4" s="1"/>
  <c r="W126" i="4" s="1"/>
  <c r="W127" i="4" s="1"/>
  <c r="W128" i="4" s="1"/>
  <c r="W129" i="4" s="1"/>
  <c r="W130" i="4" s="1"/>
  <c r="W131" i="4" s="1"/>
  <c r="W132" i="4" s="1"/>
  <c r="W133" i="4" s="1"/>
  <c r="W134" i="4" s="1"/>
  <c r="W135" i="4" s="1"/>
  <c r="W136" i="4" s="1"/>
  <c r="W137" i="4" s="1"/>
  <c r="W138" i="4" s="1"/>
  <c r="W139" i="4" s="1"/>
  <c r="W140" i="4" s="1"/>
  <c r="W141" i="4" s="1"/>
  <c r="W142" i="4" s="1"/>
  <c r="W143" i="4" s="1"/>
  <c r="W144" i="4" s="1"/>
  <c r="W145" i="4" s="1"/>
  <c r="W146" i="4" s="1"/>
  <c r="W147" i="4" s="1"/>
  <c r="W148" i="4" s="1"/>
  <c r="W149" i="4" s="1"/>
  <c r="W150" i="4" s="1"/>
  <c r="W151" i="4" s="1"/>
  <c r="W152" i="4" s="1"/>
  <c r="W153" i="4" s="1"/>
  <c r="W154" i="4" s="1"/>
  <c r="W155" i="4" s="1"/>
  <c r="W156" i="4" s="1"/>
  <c r="W157" i="4" s="1"/>
  <c r="W158" i="4" s="1"/>
  <c r="W159" i="4" s="1"/>
  <c r="W160" i="4" s="1"/>
  <c r="W161" i="4" s="1"/>
  <c r="W162" i="4" s="1"/>
  <c r="W163" i="4" s="1"/>
  <c r="W164" i="4" s="1"/>
  <c r="W165" i="4" s="1"/>
  <c r="W166" i="4" s="1"/>
  <c r="W167" i="4" s="1"/>
  <c r="W168" i="4" s="1"/>
  <c r="W169" i="4" s="1"/>
  <c r="W170" i="4" s="1"/>
  <c r="W171" i="4" s="1"/>
  <c r="W172" i="4" s="1"/>
  <c r="W173" i="4" s="1"/>
  <c r="W174" i="4" s="1"/>
  <c r="W175" i="4" s="1"/>
  <c r="W176" i="4" s="1"/>
  <c r="W177" i="4" s="1"/>
  <c r="W178" i="4" s="1"/>
  <c r="W179" i="4" s="1"/>
  <c r="W180" i="4" s="1"/>
  <c r="W181" i="4" s="1"/>
  <c r="W182" i="4" s="1"/>
  <c r="W183" i="4" s="1"/>
  <c r="W184" i="4" s="1"/>
  <c r="W185" i="4" s="1"/>
  <c r="W186" i="4" s="1"/>
  <c r="W187" i="4" s="1"/>
  <c r="W188" i="4" s="1"/>
  <c r="W189" i="4" s="1"/>
  <c r="W190" i="4" s="1"/>
  <c r="W6" i="4"/>
  <c r="X5" i="4" l="1" a="1"/>
  <c r="G100" i="8"/>
  <c r="H100" i="8" a="1"/>
  <c r="H100" i="8" s="1"/>
  <c r="G101" i="8"/>
  <c r="H101" i="8" a="1"/>
  <c r="H101" i="8" s="1"/>
  <c r="G102" i="8"/>
  <c r="H102" i="8" a="1"/>
  <c r="H102" i="8" s="1"/>
  <c r="G103" i="8"/>
  <c r="H103" i="8" a="1"/>
  <c r="H103" i="8" s="1"/>
  <c r="G104" i="8"/>
  <c r="H104" i="8" a="1"/>
  <c r="H104" i="8" s="1"/>
  <c r="G105" i="8"/>
  <c r="H105" i="8" a="1"/>
  <c r="H105" i="8" s="1"/>
  <c r="G106" i="8"/>
  <c r="H106" i="8" a="1"/>
  <c r="H106" i="8" s="1"/>
  <c r="G107" i="8"/>
  <c r="H107" i="8" a="1"/>
  <c r="H107" i="8" s="1"/>
  <c r="G108" i="8"/>
  <c r="H108" i="8" a="1"/>
  <c r="H108" i="8" s="1"/>
  <c r="G109" i="8"/>
  <c r="H109" i="8" a="1"/>
  <c r="H109" i="8" s="1"/>
  <c r="G110" i="8"/>
  <c r="H110" i="8" a="1"/>
  <c r="H110" i="8" s="1"/>
  <c r="G111" i="8"/>
  <c r="H111" i="8" a="1"/>
  <c r="H111" i="8" s="1"/>
  <c r="G112" i="8"/>
  <c r="H112" i="8" a="1"/>
  <c r="H112" i="8" s="1"/>
  <c r="G113" i="8"/>
  <c r="H113" i="8" a="1"/>
  <c r="H113" i="8" s="1"/>
  <c r="G114" i="8"/>
  <c r="H114" i="8" a="1"/>
  <c r="H114" i="8" s="1"/>
  <c r="G115" i="8"/>
  <c r="H115" i="8" a="1"/>
  <c r="H115" i="8" s="1"/>
  <c r="G116" i="8"/>
  <c r="H116" i="8" a="1"/>
  <c r="H116" i="8" s="1"/>
  <c r="G117" i="8"/>
  <c r="H117" i="8" a="1"/>
  <c r="H117" i="8" s="1"/>
  <c r="G118" i="8"/>
  <c r="H118" i="8" a="1"/>
  <c r="H118" i="8" s="1"/>
  <c r="G119" i="8"/>
  <c r="H119" i="8" a="1"/>
  <c r="H119" i="8" s="1"/>
  <c r="G120" i="8"/>
  <c r="H120" i="8" a="1"/>
  <c r="H120" i="8" s="1"/>
  <c r="G121" i="8"/>
  <c r="H121" i="8" a="1"/>
  <c r="H121" i="8" s="1"/>
  <c r="G122" i="8"/>
  <c r="H122" i="8" a="1"/>
  <c r="H122" i="8" s="1"/>
  <c r="G123" i="8"/>
  <c r="H123" i="8" a="1"/>
  <c r="H123" i="8" s="1"/>
  <c r="G124" i="8"/>
  <c r="H124" i="8" a="1"/>
  <c r="H124" i="8" s="1"/>
  <c r="G125" i="8"/>
  <c r="H125" i="8" a="1"/>
  <c r="H125" i="8" s="1"/>
  <c r="G126" i="8"/>
  <c r="H126" i="8" a="1"/>
  <c r="H126" i="8" s="1"/>
  <c r="G127" i="8"/>
  <c r="H127" i="8" a="1"/>
  <c r="H127" i="8" s="1"/>
  <c r="G128" i="8"/>
  <c r="H128" i="8" a="1"/>
  <c r="H128" i="8" s="1"/>
  <c r="G129" i="8"/>
  <c r="H129" i="8" a="1"/>
  <c r="H129" i="8" s="1"/>
  <c r="G130" i="8"/>
  <c r="H130" i="8" a="1"/>
  <c r="H130" i="8" s="1"/>
  <c r="G131" i="8"/>
  <c r="H131" i="8" a="1"/>
  <c r="H131" i="8" s="1"/>
  <c r="G132" i="8"/>
  <c r="H132" i="8" a="1"/>
  <c r="H132" i="8" s="1"/>
  <c r="G133" i="8"/>
  <c r="H133" i="8" a="1"/>
  <c r="H133" i="8" s="1"/>
  <c r="G134" i="8"/>
  <c r="H134" i="8" a="1"/>
  <c r="H134" i="8" s="1"/>
  <c r="G135" i="8"/>
  <c r="H135" i="8" a="1"/>
  <c r="H135" i="8" s="1"/>
  <c r="G136" i="8"/>
  <c r="H136" i="8" a="1"/>
  <c r="H136" i="8" s="1"/>
  <c r="G137" i="8"/>
  <c r="H137" i="8" a="1"/>
  <c r="H137" i="8" s="1"/>
  <c r="G138" i="8"/>
  <c r="H138" i="8" a="1"/>
  <c r="H138" i="8" s="1"/>
  <c r="G139" i="8"/>
  <c r="H139" i="8" a="1"/>
  <c r="H139" i="8" s="1"/>
  <c r="G140" i="8"/>
  <c r="H140" i="8" a="1"/>
  <c r="H140" i="8" s="1"/>
  <c r="G141" i="8"/>
  <c r="H141" i="8" a="1"/>
  <c r="H141" i="8" s="1"/>
  <c r="G142" i="8"/>
  <c r="H142" i="8" a="1"/>
  <c r="H142" i="8" s="1"/>
  <c r="G143" i="8"/>
  <c r="H143" i="8" a="1"/>
  <c r="H143" i="8" s="1"/>
  <c r="G144" i="8"/>
  <c r="H144" i="8" a="1"/>
  <c r="H144" i="8" s="1"/>
  <c r="G145" i="8"/>
  <c r="H145" i="8" a="1"/>
  <c r="H145" i="8" s="1"/>
  <c r="G146" i="8"/>
  <c r="H146" i="8" a="1"/>
  <c r="H146" i="8" s="1"/>
  <c r="G147" i="8"/>
  <c r="H147" i="8" a="1"/>
  <c r="H147" i="8" s="1"/>
  <c r="G148" i="8"/>
  <c r="H148" i="8" a="1"/>
  <c r="H148" i="8" s="1"/>
  <c r="G149" i="8"/>
  <c r="H149" i="8" a="1"/>
  <c r="H149" i="8" s="1"/>
  <c r="G150" i="8"/>
  <c r="H150" i="8" a="1"/>
  <c r="H150" i="8" s="1"/>
  <c r="G151" i="8"/>
  <c r="H151" i="8" a="1"/>
  <c r="H151" i="8" s="1"/>
  <c r="G152" i="8"/>
  <c r="H152" i="8" a="1"/>
  <c r="H152" i="8" s="1"/>
  <c r="G153" i="8"/>
  <c r="H153" i="8" a="1"/>
  <c r="H153" i="8" s="1"/>
  <c r="G154" i="8"/>
  <c r="H154" i="8" a="1"/>
  <c r="H154" i="8" s="1"/>
  <c r="G155" i="8"/>
  <c r="H155" i="8" a="1"/>
  <c r="H155" i="8" s="1"/>
  <c r="G156" i="8"/>
  <c r="H156" i="8" a="1"/>
  <c r="H156" i="8" s="1"/>
  <c r="G157" i="8"/>
  <c r="H157" i="8" a="1"/>
  <c r="H157" i="8" s="1"/>
  <c r="G158" i="8"/>
  <c r="H158" i="8" a="1"/>
  <c r="H158" i="8" s="1"/>
  <c r="G159" i="8"/>
  <c r="H159" i="8" a="1"/>
  <c r="H159" i="8" s="1"/>
  <c r="G160" i="8"/>
  <c r="H160" i="8" a="1"/>
  <c r="H160" i="8" s="1"/>
  <c r="G161" i="8"/>
  <c r="H161" i="8" a="1"/>
  <c r="H161" i="8" s="1"/>
  <c r="G162" i="8"/>
  <c r="H162" i="8" a="1"/>
  <c r="H162" i="8" s="1"/>
  <c r="G163" i="8"/>
  <c r="H163" i="8" a="1"/>
  <c r="H163" i="8" s="1"/>
  <c r="G164" i="8"/>
  <c r="H164" i="8" a="1"/>
  <c r="H164" i="8" s="1"/>
  <c r="G165" i="8"/>
  <c r="H165" i="8" a="1"/>
  <c r="H165" i="8" s="1"/>
  <c r="G166" i="8"/>
  <c r="H166" i="8" a="1"/>
  <c r="H166" i="8" s="1"/>
  <c r="G167" i="8"/>
  <c r="H167" i="8" a="1"/>
  <c r="H167" i="8" s="1"/>
  <c r="G168" i="8"/>
  <c r="H168" i="8" a="1"/>
  <c r="H168" i="8" s="1"/>
  <c r="G169" i="8"/>
  <c r="H169" i="8" a="1"/>
  <c r="H169" i="8" s="1"/>
  <c r="G170" i="8"/>
  <c r="H170" i="8" a="1"/>
  <c r="H170" i="8" s="1"/>
  <c r="G171" i="8"/>
  <c r="H171" i="8" a="1"/>
  <c r="H171" i="8" s="1"/>
  <c r="G172" i="8"/>
  <c r="H172" i="8" a="1"/>
  <c r="H172" i="8" s="1"/>
  <c r="G173" i="8"/>
  <c r="H173" i="8" a="1"/>
  <c r="H173" i="8" s="1"/>
  <c r="G174" i="8"/>
  <c r="H174" i="8" a="1"/>
  <c r="H174" i="8" s="1"/>
  <c r="G175" i="8"/>
  <c r="H175" i="8" a="1"/>
  <c r="H175" i="8" s="1"/>
  <c r="G176" i="8"/>
  <c r="H176" i="8" a="1"/>
  <c r="H176" i="8" s="1"/>
  <c r="G177" i="8"/>
  <c r="H177" i="8" a="1"/>
  <c r="H177" i="8" s="1"/>
  <c r="G178" i="8"/>
  <c r="H178" i="8" a="1"/>
  <c r="H178" i="8" s="1"/>
  <c r="G179" i="8"/>
  <c r="H179" i="8" a="1"/>
  <c r="H179" i="8" s="1"/>
  <c r="G180" i="8"/>
  <c r="H180" i="8" a="1"/>
  <c r="H180" i="8" s="1"/>
  <c r="G181" i="8"/>
  <c r="H181" i="8" a="1"/>
  <c r="H181" i="8" s="1"/>
  <c r="G182" i="8"/>
  <c r="H182" i="8" a="1"/>
  <c r="H182" i="8" s="1"/>
  <c r="G183" i="8"/>
  <c r="H183" i="8" a="1"/>
  <c r="H183" i="8" s="1"/>
  <c r="G184" i="8"/>
  <c r="H184" i="8" a="1"/>
  <c r="H184" i="8" s="1"/>
  <c r="G9" i="8"/>
  <c r="H9" i="8" a="1"/>
  <c r="H9" i="8" s="1"/>
  <c r="K9" i="8" s="1"/>
  <c r="G10" i="8"/>
  <c r="H10" i="8" a="1"/>
  <c r="H10" i="8" s="1"/>
  <c r="K10" i="8" s="1"/>
  <c r="G11" i="8"/>
  <c r="H11" i="8" a="1"/>
  <c r="H11" i="8" s="1"/>
  <c r="K11" i="8" s="1"/>
  <c r="G12" i="8"/>
  <c r="H12" i="8" a="1"/>
  <c r="H12" i="8" s="1"/>
  <c r="K12" i="8" s="1"/>
  <c r="G13" i="8"/>
  <c r="H13" i="8" a="1"/>
  <c r="H13" i="8" s="1"/>
  <c r="K13" i="8" s="1"/>
  <c r="G14" i="8"/>
  <c r="H14" i="8" a="1"/>
  <c r="H14" i="8" s="1"/>
  <c r="K14" i="8" s="1"/>
  <c r="G15" i="8"/>
  <c r="H15" i="8" a="1"/>
  <c r="H15" i="8" s="1"/>
  <c r="K15" i="8" s="1"/>
  <c r="G16" i="8"/>
  <c r="H16" i="8" a="1"/>
  <c r="H16" i="8" s="1"/>
  <c r="K16" i="8" s="1"/>
  <c r="G17" i="8"/>
  <c r="H17" i="8" a="1"/>
  <c r="H17" i="8" s="1"/>
  <c r="K17" i="8" s="1"/>
  <c r="G18" i="8"/>
  <c r="H18" i="8" a="1"/>
  <c r="H18" i="8" s="1"/>
  <c r="K18" i="8" s="1"/>
  <c r="G19" i="8"/>
  <c r="H19" i="8" a="1"/>
  <c r="H19" i="8" s="1"/>
  <c r="K19" i="8" s="1"/>
  <c r="G20" i="8"/>
  <c r="H20" i="8" a="1"/>
  <c r="H20" i="8" s="1"/>
  <c r="K20" i="8" s="1"/>
  <c r="G21" i="8"/>
  <c r="H21" i="8" a="1"/>
  <c r="H21" i="8" s="1"/>
  <c r="K21" i="8" s="1"/>
  <c r="G22" i="8"/>
  <c r="H22" i="8" a="1"/>
  <c r="H22" i="8" s="1"/>
  <c r="K22" i="8" s="1"/>
  <c r="G23" i="8"/>
  <c r="H23" i="8" a="1"/>
  <c r="H23" i="8" s="1"/>
  <c r="K23" i="8" s="1"/>
  <c r="G24" i="8"/>
  <c r="H24" i="8" a="1"/>
  <c r="H24" i="8" s="1"/>
  <c r="K24" i="8" s="1"/>
  <c r="G25" i="8"/>
  <c r="H25" i="8" a="1"/>
  <c r="H25" i="8" s="1"/>
  <c r="K25" i="8" s="1"/>
  <c r="G26" i="8"/>
  <c r="H26" i="8" a="1"/>
  <c r="H26" i="8" s="1"/>
  <c r="K26" i="8" s="1"/>
  <c r="G27" i="8"/>
  <c r="H27" i="8" a="1"/>
  <c r="H27" i="8" s="1"/>
  <c r="K27" i="8" s="1"/>
  <c r="G28" i="8"/>
  <c r="H28" i="8" a="1"/>
  <c r="H28" i="8" s="1"/>
  <c r="K28" i="8" s="1"/>
  <c r="G29" i="8"/>
  <c r="H29" i="8" a="1"/>
  <c r="H29" i="8" s="1"/>
  <c r="K29" i="8" s="1"/>
  <c r="G30" i="8"/>
  <c r="H30" i="8" a="1"/>
  <c r="H30" i="8" s="1"/>
  <c r="K30" i="8" s="1"/>
  <c r="G31" i="8"/>
  <c r="H31" i="8" a="1"/>
  <c r="H31" i="8" s="1"/>
  <c r="K31" i="8" s="1"/>
  <c r="G32" i="8"/>
  <c r="H32" i="8" a="1"/>
  <c r="H32" i="8" s="1"/>
  <c r="K32" i="8" s="1"/>
  <c r="G33" i="8"/>
  <c r="H33" i="8" a="1"/>
  <c r="H33" i="8" s="1"/>
  <c r="K33" i="8" s="1"/>
  <c r="G34" i="8"/>
  <c r="H34" i="8" a="1"/>
  <c r="H34" i="8" s="1"/>
  <c r="K34" i="8" s="1"/>
  <c r="G35" i="8"/>
  <c r="H35" i="8" a="1"/>
  <c r="H35" i="8" s="1"/>
  <c r="K35" i="8" s="1"/>
  <c r="G36" i="8"/>
  <c r="H36" i="8" a="1"/>
  <c r="H36" i="8" s="1"/>
  <c r="G37" i="8"/>
  <c r="H37" i="8" a="1"/>
  <c r="H37" i="8" s="1"/>
  <c r="G38" i="8"/>
  <c r="H38" i="8" a="1"/>
  <c r="H38" i="8" s="1"/>
  <c r="G39" i="8"/>
  <c r="H39" i="8" a="1"/>
  <c r="H39" i="8" s="1"/>
  <c r="G40" i="8"/>
  <c r="H40" i="8" a="1"/>
  <c r="H40" i="8" s="1"/>
  <c r="G41" i="8"/>
  <c r="H41" i="8" a="1"/>
  <c r="H41" i="8" s="1"/>
  <c r="G42" i="8"/>
  <c r="H42" i="8" a="1"/>
  <c r="H42" i="8" s="1"/>
  <c r="G43" i="8"/>
  <c r="H43" i="8" a="1"/>
  <c r="H43" i="8" s="1"/>
  <c r="G44" i="8"/>
  <c r="H44" i="8" a="1"/>
  <c r="H44" i="8" s="1"/>
  <c r="G45" i="8"/>
  <c r="H45" i="8" a="1"/>
  <c r="H45" i="8" s="1"/>
  <c r="G46" i="8"/>
  <c r="H46" i="8" a="1"/>
  <c r="H46" i="8" s="1"/>
  <c r="G47" i="8"/>
  <c r="H47" i="8" a="1"/>
  <c r="H47" i="8" s="1"/>
  <c r="G48" i="8"/>
  <c r="H48" i="8" a="1"/>
  <c r="H48" i="8" s="1"/>
  <c r="G49" i="8"/>
  <c r="H49" i="8" a="1"/>
  <c r="H49" i="8" s="1"/>
  <c r="G50" i="8"/>
  <c r="H50" i="8" a="1"/>
  <c r="H50" i="8" s="1"/>
  <c r="G51" i="8"/>
  <c r="H51" i="8" a="1"/>
  <c r="H51" i="8" s="1"/>
  <c r="G52" i="8"/>
  <c r="H52" i="8" a="1"/>
  <c r="H52" i="8" s="1"/>
  <c r="G53" i="8"/>
  <c r="H53" i="8" a="1"/>
  <c r="H53" i="8" s="1"/>
  <c r="G54" i="8"/>
  <c r="H54" i="8" a="1"/>
  <c r="H54" i="8" s="1"/>
  <c r="G55" i="8"/>
  <c r="H55" i="8" a="1"/>
  <c r="H55" i="8" s="1"/>
  <c r="G56" i="8"/>
  <c r="H56" i="8" a="1"/>
  <c r="H56" i="8" s="1"/>
  <c r="G57" i="8"/>
  <c r="H57" i="8" a="1"/>
  <c r="H57" i="8" s="1"/>
  <c r="G58" i="8"/>
  <c r="H58" i="8" a="1"/>
  <c r="H58" i="8" s="1"/>
  <c r="G59" i="8"/>
  <c r="H59" i="8" a="1"/>
  <c r="H59" i="8" s="1"/>
  <c r="G60" i="8"/>
  <c r="H60" i="8" a="1"/>
  <c r="H60" i="8" s="1"/>
  <c r="G61" i="8"/>
  <c r="H61" i="8" a="1"/>
  <c r="H61" i="8" s="1"/>
  <c r="G62" i="8"/>
  <c r="H62" i="8" a="1"/>
  <c r="H62" i="8" s="1"/>
  <c r="G63" i="8"/>
  <c r="H63" i="8" a="1"/>
  <c r="H63" i="8" s="1"/>
  <c r="G64" i="8"/>
  <c r="H64" i="8" a="1"/>
  <c r="H64" i="8" s="1"/>
  <c r="G65" i="8"/>
  <c r="H65" i="8" a="1"/>
  <c r="H65" i="8" s="1"/>
  <c r="G66" i="8"/>
  <c r="H66" i="8" a="1"/>
  <c r="H66" i="8" s="1"/>
  <c r="G67" i="8"/>
  <c r="H67" i="8" a="1"/>
  <c r="H67" i="8" s="1"/>
  <c r="G68" i="8"/>
  <c r="H68" i="8" a="1"/>
  <c r="H68" i="8" s="1"/>
  <c r="G69" i="8"/>
  <c r="H69" i="8" a="1"/>
  <c r="H69" i="8" s="1"/>
  <c r="G70" i="8"/>
  <c r="H70" i="8" a="1"/>
  <c r="H70" i="8" s="1"/>
  <c r="G71" i="8"/>
  <c r="H71" i="8" a="1"/>
  <c r="H71" i="8" s="1"/>
  <c r="G72" i="8"/>
  <c r="H72" i="8" a="1"/>
  <c r="H72" i="8" s="1"/>
  <c r="G73" i="8"/>
  <c r="H73" i="8" a="1"/>
  <c r="H73" i="8" s="1"/>
  <c r="G74" i="8"/>
  <c r="H74" i="8" a="1"/>
  <c r="H74" i="8" s="1"/>
  <c r="G75" i="8"/>
  <c r="H75" i="8" a="1"/>
  <c r="H75" i="8" s="1"/>
  <c r="G76" i="8"/>
  <c r="H76" i="8" a="1"/>
  <c r="H76" i="8" s="1"/>
  <c r="G77" i="8"/>
  <c r="H77" i="8" a="1"/>
  <c r="H77" i="8" s="1"/>
  <c r="G78" i="8"/>
  <c r="H78" i="8" a="1"/>
  <c r="H78" i="8" s="1"/>
  <c r="G79" i="8"/>
  <c r="H79" i="8" a="1"/>
  <c r="H79" i="8" s="1"/>
  <c r="G80" i="8"/>
  <c r="H80" i="8" a="1"/>
  <c r="H80" i="8" s="1"/>
  <c r="G81" i="8"/>
  <c r="H81" i="8" a="1"/>
  <c r="H81" i="8" s="1"/>
  <c r="G82" i="8"/>
  <c r="H82" i="8" a="1"/>
  <c r="H82" i="8" s="1"/>
  <c r="G83" i="8"/>
  <c r="H83" i="8" a="1"/>
  <c r="H83" i="8" s="1"/>
  <c r="G84" i="8"/>
  <c r="H84" i="8" a="1"/>
  <c r="H84" i="8" s="1"/>
  <c r="G85" i="8"/>
  <c r="H85" i="8" a="1"/>
  <c r="H85" i="8" s="1"/>
  <c r="G86" i="8"/>
  <c r="H86" i="8" a="1"/>
  <c r="H86" i="8" s="1"/>
  <c r="G87" i="8"/>
  <c r="H87" i="8" a="1"/>
  <c r="H87" i="8" s="1"/>
  <c r="G88" i="8"/>
  <c r="H88" i="8" a="1"/>
  <c r="H88" i="8" s="1"/>
  <c r="G89" i="8"/>
  <c r="H89" i="8" a="1"/>
  <c r="H89" i="8" s="1"/>
  <c r="G90" i="8"/>
  <c r="H90" i="8" a="1"/>
  <c r="H90" i="8" s="1"/>
  <c r="G91" i="8"/>
  <c r="H91" i="8" a="1"/>
  <c r="H91" i="8" s="1"/>
  <c r="G92" i="8"/>
  <c r="H92" i="8" a="1"/>
  <c r="H92" i="8" s="1"/>
  <c r="G93" i="8"/>
  <c r="H93" i="8" a="1"/>
  <c r="H93" i="8" s="1"/>
  <c r="G94" i="8"/>
  <c r="H94" i="8" a="1"/>
  <c r="H94" i="8" s="1"/>
  <c r="G95" i="8"/>
  <c r="H95" i="8" a="1"/>
  <c r="H95" i="8" s="1"/>
  <c r="G96" i="8"/>
  <c r="H96" i="8" a="1"/>
  <c r="H96" i="8" s="1"/>
  <c r="G97" i="8"/>
  <c r="H97" i="8" a="1"/>
  <c r="H97" i="8" s="1"/>
  <c r="G98" i="8"/>
  <c r="H98" i="8" a="1"/>
  <c r="H98" i="8" s="1"/>
  <c r="G99" i="8"/>
  <c r="H99" i="8" a="1"/>
  <c r="H99" i="8" s="1"/>
  <c r="H8" i="8" a="1"/>
  <c r="H8" i="8" s="1"/>
  <c r="K8" i="8" s="1"/>
  <c r="G8" i="8"/>
  <c r="H7" i="8" a="1"/>
  <c r="H7" i="8" s="1"/>
  <c r="K7" i="8" s="1"/>
  <c r="G7" i="8"/>
  <c r="H6" i="8" a="1"/>
  <c r="H6" i="8" s="1"/>
  <c r="K6" i="8" s="1"/>
  <c r="G6" i="8"/>
  <c r="K79" i="8" l="1"/>
  <c r="I79" i="8"/>
  <c r="K71" i="8"/>
  <c r="I71" i="8"/>
  <c r="K59" i="8"/>
  <c r="I59" i="8"/>
  <c r="K51" i="8"/>
  <c r="I51" i="8"/>
  <c r="K43" i="8"/>
  <c r="I43" i="8"/>
  <c r="K183" i="8"/>
  <c r="I183" i="8"/>
  <c r="K175" i="8"/>
  <c r="I175" i="8"/>
  <c r="K167" i="8"/>
  <c r="I167" i="8"/>
  <c r="K159" i="8"/>
  <c r="I159" i="8"/>
  <c r="K151" i="8"/>
  <c r="I151" i="8"/>
  <c r="K143" i="8"/>
  <c r="I143" i="8"/>
  <c r="K135" i="8"/>
  <c r="I135" i="8"/>
  <c r="K127" i="8"/>
  <c r="I127" i="8"/>
  <c r="K119" i="8"/>
  <c r="I119" i="8"/>
  <c r="K107" i="8"/>
  <c r="I107" i="8"/>
  <c r="K94" i="8"/>
  <c r="I94" i="8"/>
  <c r="K50" i="8"/>
  <c r="I50" i="8"/>
  <c r="K38" i="8"/>
  <c r="I38" i="8"/>
  <c r="K182" i="8"/>
  <c r="I182" i="8"/>
  <c r="K178" i="8"/>
  <c r="I178" i="8"/>
  <c r="K174" i="8"/>
  <c r="I174" i="8"/>
  <c r="K170" i="8"/>
  <c r="I170" i="8"/>
  <c r="K166" i="8"/>
  <c r="I166" i="8"/>
  <c r="K162" i="8"/>
  <c r="I162" i="8"/>
  <c r="K158" i="8"/>
  <c r="I158" i="8"/>
  <c r="K154" i="8"/>
  <c r="I154" i="8"/>
  <c r="K150" i="8"/>
  <c r="I150" i="8"/>
  <c r="K146" i="8"/>
  <c r="I146" i="8"/>
  <c r="K142" i="8"/>
  <c r="I142" i="8"/>
  <c r="K138" i="8"/>
  <c r="I138" i="8"/>
  <c r="K134" i="8"/>
  <c r="I134" i="8"/>
  <c r="K130" i="8"/>
  <c r="I130" i="8"/>
  <c r="K126" i="8"/>
  <c r="I126" i="8"/>
  <c r="K122" i="8"/>
  <c r="I122" i="8"/>
  <c r="K118" i="8"/>
  <c r="I118" i="8"/>
  <c r="K114" i="8"/>
  <c r="I114" i="8"/>
  <c r="K110" i="8"/>
  <c r="I110" i="8"/>
  <c r="K106" i="8"/>
  <c r="I106" i="8"/>
  <c r="K102" i="8"/>
  <c r="I102" i="8"/>
  <c r="K83" i="8"/>
  <c r="I83" i="8"/>
  <c r="K74" i="8"/>
  <c r="I74" i="8"/>
  <c r="K54" i="8"/>
  <c r="I54" i="8"/>
  <c r="K91" i="8"/>
  <c r="I91" i="8"/>
  <c r="K90" i="8"/>
  <c r="I90" i="8"/>
  <c r="K70" i="8"/>
  <c r="I70" i="8"/>
  <c r="K46" i="8"/>
  <c r="I46" i="8"/>
  <c r="K93" i="8"/>
  <c r="I93" i="8"/>
  <c r="K85" i="8"/>
  <c r="I85" i="8"/>
  <c r="K77" i="8"/>
  <c r="I77" i="8"/>
  <c r="K69" i="8"/>
  <c r="I69" i="8"/>
  <c r="K61" i="8"/>
  <c r="I61" i="8"/>
  <c r="K53" i="8"/>
  <c r="I53" i="8"/>
  <c r="K45" i="8"/>
  <c r="I45" i="8"/>
  <c r="K37" i="8"/>
  <c r="I37" i="8"/>
  <c r="K181" i="8"/>
  <c r="I181" i="8"/>
  <c r="K173" i="8"/>
  <c r="I173" i="8"/>
  <c r="K165" i="8"/>
  <c r="I165" i="8"/>
  <c r="K157" i="8"/>
  <c r="I157" i="8"/>
  <c r="K149" i="8"/>
  <c r="I149" i="8"/>
  <c r="K141" i="8"/>
  <c r="I141" i="8"/>
  <c r="K133" i="8"/>
  <c r="I133" i="8"/>
  <c r="K129" i="8"/>
  <c r="I129" i="8"/>
  <c r="K121" i="8"/>
  <c r="I121" i="8"/>
  <c r="K117" i="8"/>
  <c r="I117" i="8"/>
  <c r="K113" i="8"/>
  <c r="I113" i="8"/>
  <c r="K109" i="8"/>
  <c r="I109" i="8"/>
  <c r="K105" i="8"/>
  <c r="I105" i="8"/>
  <c r="K101" i="8"/>
  <c r="I101" i="8"/>
  <c r="K95" i="8"/>
  <c r="I95" i="8"/>
  <c r="K82" i="8"/>
  <c r="I82" i="8"/>
  <c r="K58" i="8"/>
  <c r="I58" i="8"/>
  <c r="K97" i="8"/>
  <c r="I97" i="8"/>
  <c r="K89" i="8"/>
  <c r="I89" i="8"/>
  <c r="K81" i="8"/>
  <c r="I81" i="8"/>
  <c r="K73" i="8"/>
  <c r="I73" i="8"/>
  <c r="K65" i="8"/>
  <c r="I65" i="8"/>
  <c r="K57" i="8"/>
  <c r="I57" i="8"/>
  <c r="K49" i="8"/>
  <c r="I49" i="8"/>
  <c r="K41" i="8"/>
  <c r="I41" i="8"/>
  <c r="K177" i="8"/>
  <c r="I177" i="8"/>
  <c r="K169" i="8"/>
  <c r="I169" i="8"/>
  <c r="K161" i="8"/>
  <c r="I161" i="8"/>
  <c r="K153" i="8"/>
  <c r="I153" i="8"/>
  <c r="K145" i="8"/>
  <c r="I145" i="8"/>
  <c r="K137" i="8"/>
  <c r="I137" i="8"/>
  <c r="K125" i="8"/>
  <c r="I125" i="8"/>
  <c r="K99" i="8"/>
  <c r="I99" i="8"/>
  <c r="K86" i="8"/>
  <c r="I86" i="8"/>
  <c r="K62" i="8"/>
  <c r="I62" i="8"/>
  <c r="K92" i="8"/>
  <c r="I92" i="8"/>
  <c r="K84" i="8"/>
  <c r="I84" i="8"/>
  <c r="K76" i="8"/>
  <c r="I76" i="8"/>
  <c r="K68" i="8"/>
  <c r="I68" i="8"/>
  <c r="K60" i="8"/>
  <c r="I60" i="8"/>
  <c r="K52" i="8"/>
  <c r="I52" i="8"/>
  <c r="K48" i="8"/>
  <c r="I48" i="8"/>
  <c r="K40" i="8"/>
  <c r="I40" i="8"/>
  <c r="K184" i="8"/>
  <c r="I184" i="8"/>
  <c r="K176" i="8"/>
  <c r="I176" i="8"/>
  <c r="K168" i="8"/>
  <c r="I168" i="8"/>
  <c r="K160" i="8"/>
  <c r="I160" i="8"/>
  <c r="K152" i="8"/>
  <c r="I152" i="8"/>
  <c r="K144" i="8"/>
  <c r="I144" i="8"/>
  <c r="K136" i="8"/>
  <c r="I136" i="8"/>
  <c r="K132" i="8"/>
  <c r="I132" i="8"/>
  <c r="K124" i="8"/>
  <c r="I124" i="8"/>
  <c r="K120" i="8"/>
  <c r="I120" i="8"/>
  <c r="K116" i="8"/>
  <c r="I116" i="8"/>
  <c r="K112" i="8"/>
  <c r="I112" i="8"/>
  <c r="K108" i="8"/>
  <c r="I108" i="8"/>
  <c r="K104" i="8"/>
  <c r="I104" i="8"/>
  <c r="K100" i="8"/>
  <c r="I100" i="8"/>
  <c r="K98" i="8"/>
  <c r="I98" i="8"/>
  <c r="K78" i="8"/>
  <c r="I78" i="8"/>
  <c r="K66" i="8"/>
  <c r="I66" i="8"/>
  <c r="K42" i="8"/>
  <c r="I42" i="8"/>
  <c r="K96" i="8"/>
  <c r="I96" i="8"/>
  <c r="K88" i="8"/>
  <c r="I88" i="8"/>
  <c r="K80" i="8"/>
  <c r="I80" i="8"/>
  <c r="K72" i="8"/>
  <c r="I72" i="8"/>
  <c r="K64" i="8"/>
  <c r="I64" i="8"/>
  <c r="K56" i="8"/>
  <c r="I56" i="8"/>
  <c r="K44" i="8"/>
  <c r="I44" i="8"/>
  <c r="K36" i="8"/>
  <c r="I36" i="8"/>
  <c r="K180" i="8"/>
  <c r="I180" i="8"/>
  <c r="K172" i="8"/>
  <c r="I172" i="8"/>
  <c r="K164" i="8"/>
  <c r="I164" i="8"/>
  <c r="K156" i="8"/>
  <c r="I156" i="8"/>
  <c r="K148" i="8"/>
  <c r="I148" i="8"/>
  <c r="K140" i="8"/>
  <c r="I140" i="8"/>
  <c r="K128" i="8"/>
  <c r="I128" i="8"/>
  <c r="K87" i="8"/>
  <c r="I87" i="8"/>
  <c r="K75" i="8"/>
  <c r="I75" i="8"/>
  <c r="K67" i="8"/>
  <c r="I67" i="8"/>
  <c r="K63" i="8"/>
  <c r="I63" i="8"/>
  <c r="K55" i="8"/>
  <c r="I55" i="8"/>
  <c r="K47" i="8"/>
  <c r="I47" i="8"/>
  <c r="K39" i="8"/>
  <c r="I39" i="8"/>
  <c r="K179" i="8"/>
  <c r="I179" i="8"/>
  <c r="K171" i="8"/>
  <c r="I171" i="8"/>
  <c r="K163" i="8"/>
  <c r="I163" i="8"/>
  <c r="K155" i="8"/>
  <c r="I155" i="8"/>
  <c r="K147" i="8"/>
  <c r="I147" i="8"/>
  <c r="K139" i="8"/>
  <c r="I139" i="8"/>
  <c r="K131" i="8"/>
  <c r="I131" i="8"/>
  <c r="K123" i="8"/>
  <c r="I123" i="8"/>
  <c r="K115" i="8"/>
  <c r="I115" i="8"/>
  <c r="K111" i="8"/>
  <c r="I111" i="8"/>
  <c r="K103" i="8"/>
  <c r="I103" i="8"/>
  <c r="Z11" i="4"/>
  <c r="Y11" i="4"/>
  <c r="Y6" i="4"/>
  <c r="Y13" i="4"/>
  <c r="Z12" i="4"/>
  <c r="Y12" i="4"/>
  <c r="Z13" i="4"/>
  <c r="Z14" i="4"/>
  <c r="Y14" i="4"/>
  <c r="Z7" i="4"/>
  <c r="Z15" i="4"/>
  <c r="Y7" i="4"/>
  <c r="Y15" i="4"/>
  <c r="Z8" i="4"/>
  <c r="Y8" i="4"/>
  <c r="Y10" i="4"/>
  <c r="Z6" i="4"/>
  <c r="Z9" i="4"/>
  <c r="Y9" i="4"/>
  <c r="Z10" i="4"/>
  <c r="J145" i="8"/>
  <c r="J129" i="8"/>
  <c r="J113" i="8"/>
  <c r="X5" i="4"/>
  <c r="J8" i="8"/>
  <c r="J181" i="8"/>
  <c r="J177" i="8"/>
  <c r="J173" i="8"/>
  <c r="J169" i="8"/>
  <c r="J165" i="8"/>
  <c r="J161" i="8"/>
  <c r="J157" i="8"/>
  <c r="J153" i="8"/>
  <c r="J149" i="8"/>
  <c r="J141" i="8"/>
  <c r="J137" i="8"/>
  <c r="J133" i="8"/>
  <c r="J125" i="8"/>
  <c r="J121" i="8"/>
  <c r="J117" i="8"/>
  <c r="J101" i="8"/>
  <c r="J109" i="8"/>
  <c r="J91" i="8"/>
  <c r="J83" i="8"/>
  <c r="J75" i="8"/>
  <c r="J67" i="8"/>
  <c r="J63" i="8"/>
  <c r="J55" i="8"/>
  <c r="J51" i="8"/>
  <c r="J47" i="8"/>
  <c r="J43" i="8"/>
  <c r="J35" i="8"/>
  <c r="I35" i="8"/>
  <c r="J31" i="8"/>
  <c r="I31" i="8"/>
  <c r="J27" i="8"/>
  <c r="I27" i="8"/>
  <c r="J23" i="8"/>
  <c r="I23" i="8"/>
  <c r="J19" i="8"/>
  <c r="I19" i="8"/>
  <c r="J15" i="8"/>
  <c r="I15" i="8"/>
  <c r="J11" i="8"/>
  <c r="I11" i="8"/>
  <c r="J105" i="8"/>
  <c r="J99" i="8"/>
  <c r="J95" i="8"/>
  <c r="J87" i="8"/>
  <c r="J79" i="8"/>
  <c r="J71" i="8"/>
  <c r="J59" i="8"/>
  <c r="J39" i="8"/>
  <c r="I8" i="8"/>
  <c r="J183" i="8"/>
  <c r="J167" i="8"/>
  <c r="J154" i="8"/>
  <c r="J135" i="8"/>
  <c r="J119" i="8"/>
  <c r="J100" i="8"/>
  <c r="J179" i="8"/>
  <c r="J163" i="8"/>
  <c r="J150" i="8"/>
  <c r="J144" i="8"/>
  <c r="J131" i="8"/>
  <c r="J118" i="8"/>
  <c r="J115" i="8"/>
  <c r="J178" i="8"/>
  <c r="J175" i="8"/>
  <c r="J172" i="8"/>
  <c r="J162" i="8"/>
  <c r="J159" i="8"/>
  <c r="J156" i="8"/>
  <c r="J146" i="8"/>
  <c r="J143" i="8"/>
  <c r="J140" i="8"/>
  <c r="J130" i="8"/>
  <c r="J127" i="8"/>
  <c r="J124" i="8"/>
  <c r="J114" i="8"/>
  <c r="J111" i="8"/>
  <c r="J108" i="8"/>
  <c r="J164" i="8"/>
  <c r="J148" i="8"/>
  <c r="J122" i="8"/>
  <c r="J106" i="8"/>
  <c r="J112" i="8"/>
  <c r="J180" i="8"/>
  <c r="J170" i="8"/>
  <c r="J151" i="8"/>
  <c r="J132" i="8"/>
  <c r="J116" i="8"/>
  <c r="J103" i="8"/>
  <c r="J182" i="8"/>
  <c r="J176" i="8"/>
  <c r="J166" i="8"/>
  <c r="J147" i="8"/>
  <c r="J134" i="8"/>
  <c r="J128" i="8"/>
  <c r="J102" i="8"/>
  <c r="J184" i="8"/>
  <c r="J174" i="8"/>
  <c r="J171" i="8"/>
  <c r="J168" i="8"/>
  <c r="J158" i="8"/>
  <c r="J155" i="8"/>
  <c r="J152" i="8"/>
  <c r="J142" i="8"/>
  <c r="J139" i="8"/>
  <c r="J136" i="8"/>
  <c r="J126" i="8"/>
  <c r="J123" i="8"/>
  <c r="J120" i="8"/>
  <c r="J110" i="8"/>
  <c r="J107" i="8"/>
  <c r="J104" i="8"/>
  <c r="J138" i="8"/>
  <c r="J160" i="8"/>
  <c r="J56" i="8"/>
  <c r="I21" i="8"/>
  <c r="J21" i="8"/>
  <c r="J97" i="8"/>
  <c r="J94" i="8"/>
  <c r="J84" i="8"/>
  <c r="J81" i="8"/>
  <c r="J78" i="8"/>
  <c r="J68" i="8"/>
  <c r="J65" i="8"/>
  <c r="J62" i="8"/>
  <c r="J52" i="8"/>
  <c r="J49" i="8"/>
  <c r="J46" i="8"/>
  <c r="J36" i="8"/>
  <c r="I33" i="8"/>
  <c r="J33" i="8"/>
  <c r="I30" i="8"/>
  <c r="J30" i="8"/>
  <c r="I20" i="8"/>
  <c r="J20" i="8"/>
  <c r="I17" i="8"/>
  <c r="J17" i="8"/>
  <c r="I14" i="8"/>
  <c r="J14" i="8"/>
  <c r="I18" i="8"/>
  <c r="J18" i="8"/>
  <c r="J98" i="8"/>
  <c r="J85" i="8"/>
  <c r="J72" i="8"/>
  <c r="J66" i="8"/>
  <c r="J53" i="8"/>
  <c r="I34" i="8"/>
  <c r="J34" i="8"/>
  <c r="J93" i="8"/>
  <c r="J77" i="8"/>
  <c r="J61" i="8"/>
  <c r="J48" i="8"/>
  <c r="J42" i="8"/>
  <c r="I29" i="8"/>
  <c r="J29" i="8"/>
  <c r="J16" i="8"/>
  <c r="I16" i="8"/>
  <c r="I13" i="8"/>
  <c r="J13" i="8"/>
  <c r="J88" i="8"/>
  <c r="J82" i="8"/>
  <c r="J69" i="8"/>
  <c r="J50" i="8"/>
  <c r="J40" i="8"/>
  <c r="J37" i="8"/>
  <c r="J96" i="8"/>
  <c r="J90" i="8"/>
  <c r="J80" i="8"/>
  <c r="J74" i="8"/>
  <c r="J64" i="8"/>
  <c r="J58" i="8"/>
  <c r="J45" i="8"/>
  <c r="J32" i="8"/>
  <c r="I32" i="8"/>
  <c r="I26" i="8"/>
  <c r="J26" i="8"/>
  <c r="I10" i="8"/>
  <c r="J10" i="8"/>
  <c r="J92" i="8"/>
  <c r="J89" i="8"/>
  <c r="J86" i="8"/>
  <c r="J76" i="8"/>
  <c r="J73" i="8"/>
  <c r="J70" i="8"/>
  <c r="J60" i="8"/>
  <c r="J57" i="8"/>
  <c r="J54" i="8"/>
  <c r="J44" i="8"/>
  <c r="J41" i="8"/>
  <c r="J38" i="8"/>
  <c r="J28" i="8"/>
  <c r="I28" i="8"/>
  <c r="I25" i="8"/>
  <c r="J25" i="8"/>
  <c r="I22" i="8"/>
  <c r="J22" i="8"/>
  <c r="I12" i="8"/>
  <c r="J12" i="8"/>
  <c r="I9" i="8"/>
  <c r="J9" i="8"/>
  <c r="J24" i="8"/>
  <c r="I24" i="8"/>
  <c r="J6" i="8"/>
  <c r="I7" i="8"/>
  <c r="J7" i="8"/>
  <c r="I6" i="8"/>
  <c r="G8" i="7" l="1"/>
  <c r="H8" i="7" s="1" a="1"/>
  <c r="H8" i="7" s="1"/>
  <c r="K8" i="7" s="1"/>
  <c r="G9" i="7"/>
  <c r="H9" i="7" a="1"/>
  <c r="H9" i="7" s="1"/>
  <c r="K9" i="7" s="1"/>
  <c r="G10" i="7"/>
  <c r="H10" i="7" a="1"/>
  <c r="H10" i="7" s="1"/>
  <c r="K10" i="7" s="1"/>
  <c r="G11" i="7"/>
  <c r="H11" i="7" a="1"/>
  <c r="H11" i="7" s="1"/>
  <c r="K11" i="7" s="1"/>
  <c r="G12" i="7"/>
  <c r="H12" i="7" s="1" a="1"/>
  <c r="H12" i="7" s="1"/>
  <c r="K12" i="7" s="1"/>
  <c r="G13" i="7"/>
  <c r="H13" i="7" a="1"/>
  <c r="H13" i="7" s="1"/>
  <c r="K13" i="7" s="1"/>
  <c r="G14" i="7"/>
  <c r="H14" i="7" a="1"/>
  <c r="H14" i="7" s="1"/>
  <c r="K14" i="7" s="1"/>
  <c r="G15" i="7"/>
  <c r="H15" i="7" a="1"/>
  <c r="H15" i="7" s="1"/>
  <c r="K15" i="7" s="1"/>
  <c r="G16" i="7"/>
  <c r="H16" i="7" s="1" a="1"/>
  <c r="H16" i="7" s="1"/>
  <c r="K16" i="7" s="1"/>
  <c r="G17" i="7"/>
  <c r="H17" i="7" a="1"/>
  <c r="H17" i="7" s="1"/>
  <c r="K17" i="7" s="1"/>
  <c r="G18" i="7"/>
  <c r="H18" i="7" a="1"/>
  <c r="H18" i="7" s="1"/>
  <c r="K18" i="7" s="1"/>
  <c r="G19" i="7"/>
  <c r="H19" i="7" a="1"/>
  <c r="H19" i="7" s="1"/>
  <c r="K19" i="7" s="1"/>
  <c r="G20" i="7"/>
  <c r="H20" i="7" s="1" a="1"/>
  <c r="H20" i="7" s="1"/>
  <c r="K20" i="7" s="1"/>
  <c r="G21" i="7"/>
  <c r="H21" i="7" a="1"/>
  <c r="H21" i="7" s="1"/>
  <c r="K21" i="7" s="1"/>
  <c r="G22" i="7"/>
  <c r="H22" i="7" a="1"/>
  <c r="H22" i="7" s="1"/>
  <c r="K22" i="7" s="1"/>
  <c r="G23" i="7"/>
  <c r="H23" i="7" a="1"/>
  <c r="H23" i="7" s="1"/>
  <c r="K23" i="7" s="1"/>
  <c r="G24" i="7"/>
  <c r="H24" i="7" s="1" a="1"/>
  <c r="H24" i="7" s="1"/>
  <c r="K24" i="7" s="1"/>
  <c r="G25" i="7"/>
  <c r="H25" i="7" a="1"/>
  <c r="H25" i="7" s="1"/>
  <c r="K25" i="7" s="1"/>
  <c r="G26" i="7"/>
  <c r="H26" i="7" a="1"/>
  <c r="H26" i="7" s="1"/>
  <c r="K26" i="7" s="1"/>
  <c r="G27" i="7"/>
  <c r="H27" i="7" a="1"/>
  <c r="H27" i="7" s="1"/>
  <c r="K27" i="7" s="1"/>
  <c r="G28" i="7"/>
  <c r="H28" i="7" s="1" a="1"/>
  <c r="H28" i="7" s="1"/>
  <c r="K28" i="7" s="1"/>
  <c r="G29" i="7"/>
  <c r="H29" i="7" a="1"/>
  <c r="H29" i="7" s="1"/>
  <c r="K29" i="7" s="1"/>
  <c r="G30" i="7"/>
  <c r="H30" i="7" a="1"/>
  <c r="H30" i="7" s="1"/>
  <c r="K30" i="7" s="1"/>
  <c r="G31" i="7"/>
  <c r="H31" i="7" a="1"/>
  <c r="H31" i="7" s="1"/>
  <c r="K31" i="7" s="1"/>
  <c r="G32" i="7"/>
  <c r="H32" i="7" s="1" a="1"/>
  <c r="H32" i="7" s="1"/>
  <c r="K32" i="7" s="1"/>
  <c r="G33" i="7"/>
  <c r="H33" i="7" a="1"/>
  <c r="H33" i="7" s="1"/>
  <c r="K33" i="7" s="1"/>
  <c r="G34" i="7"/>
  <c r="H34" i="7" a="1"/>
  <c r="H34" i="7" s="1"/>
  <c r="K34" i="7" s="1"/>
  <c r="G35" i="7"/>
  <c r="H35" i="7" a="1"/>
  <c r="H35" i="7" s="1"/>
  <c r="K35" i="7" s="1"/>
  <c r="G36" i="7"/>
  <c r="H36" i="7" s="1" a="1"/>
  <c r="H36" i="7" s="1"/>
  <c r="K36" i="7" s="1"/>
  <c r="G37" i="7"/>
  <c r="H37" i="7" a="1"/>
  <c r="H37" i="7" s="1"/>
  <c r="K37" i="7" s="1"/>
  <c r="G38" i="7"/>
  <c r="H38" i="7" a="1"/>
  <c r="H38" i="7" s="1"/>
  <c r="K38" i="7" s="1"/>
  <c r="G39" i="7"/>
  <c r="H39" i="7" a="1"/>
  <c r="H39" i="7" s="1"/>
  <c r="K39" i="7" s="1"/>
  <c r="G40" i="7"/>
  <c r="H40" i="7" s="1" a="1"/>
  <c r="H40" i="7" s="1"/>
  <c r="K40" i="7" s="1"/>
  <c r="G41" i="7"/>
  <c r="H41" i="7" a="1"/>
  <c r="H41" i="7" s="1"/>
  <c r="K41" i="7" s="1"/>
  <c r="G42" i="7"/>
  <c r="H42" i="7" a="1"/>
  <c r="H42" i="7" s="1"/>
  <c r="K42" i="7" s="1"/>
  <c r="G43" i="7"/>
  <c r="H43" i="7" a="1"/>
  <c r="H43" i="7" s="1"/>
  <c r="K43" i="7" s="1"/>
  <c r="G44" i="7"/>
  <c r="H44" i="7" s="1" a="1"/>
  <c r="H44" i="7" s="1"/>
  <c r="K44" i="7" s="1"/>
  <c r="G45" i="7"/>
  <c r="H45" i="7" a="1"/>
  <c r="H45" i="7" s="1"/>
  <c r="K45" i="7" s="1"/>
  <c r="G46" i="7"/>
  <c r="H46" i="7" a="1"/>
  <c r="H46" i="7" s="1"/>
  <c r="K46" i="7" s="1"/>
  <c r="G47" i="7"/>
  <c r="H47" i="7" a="1"/>
  <c r="H47" i="7" s="1"/>
  <c r="K47" i="7" s="1"/>
  <c r="G48" i="7"/>
  <c r="H48" i="7" s="1" a="1"/>
  <c r="H48" i="7" s="1"/>
  <c r="K48" i="7" s="1"/>
  <c r="G49" i="7"/>
  <c r="H49" i="7" a="1"/>
  <c r="H49" i="7" s="1"/>
  <c r="K49" i="7" s="1"/>
  <c r="G50" i="7"/>
  <c r="H50" i="7" a="1"/>
  <c r="H50" i="7" s="1"/>
  <c r="K50" i="7" s="1"/>
  <c r="G51" i="7"/>
  <c r="H51" i="7" a="1"/>
  <c r="H51" i="7" s="1"/>
  <c r="K51" i="7" s="1"/>
  <c r="G52" i="7"/>
  <c r="H52" i="7" s="1" a="1"/>
  <c r="H52" i="7" s="1"/>
  <c r="K52" i="7" s="1"/>
  <c r="G53" i="7"/>
  <c r="H53" i="7" a="1"/>
  <c r="H53" i="7" s="1"/>
  <c r="K53" i="7" s="1"/>
  <c r="G54" i="7"/>
  <c r="H54" i="7" a="1"/>
  <c r="H54" i="7" s="1"/>
  <c r="K54" i="7" s="1"/>
  <c r="G55" i="7"/>
  <c r="H55" i="7" a="1"/>
  <c r="H55" i="7" s="1"/>
  <c r="K55" i="7" s="1"/>
  <c r="G56" i="7"/>
  <c r="H56" i="7" s="1" a="1"/>
  <c r="H56" i="7" s="1"/>
  <c r="K56" i="7" s="1"/>
  <c r="G57" i="7"/>
  <c r="H57" i="7" a="1"/>
  <c r="H57" i="7" s="1"/>
  <c r="K57" i="7" s="1"/>
  <c r="G58" i="7"/>
  <c r="H58" i="7" a="1"/>
  <c r="H58" i="7" s="1"/>
  <c r="K58" i="7" s="1"/>
  <c r="G59" i="7"/>
  <c r="H59" i="7" a="1"/>
  <c r="H59" i="7" s="1"/>
  <c r="K59" i="7" s="1"/>
  <c r="G60" i="7"/>
  <c r="H60" i="7" s="1" a="1"/>
  <c r="H60" i="7" s="1"/>
  <c r="K60" i="7" s="1"/>
  <c r="G61" i="7"/>
  <c r="H61" i="7" a="1"/>
  <c r="H61" i="7" s="1"/>
  <c r="K61" i="7" s="1"/>
  <c r="G62" i="7"/>
  <c r="H62" i="7" a="1"/>
  <c r="H62" i="7" s="1"/>
  <c r="K62" i="7" s="1"/>
  <c r="G63" i="7"/>
  <c r="H63" i="7" a="1"/>
  <c r="H63" i="7" s="1"/>
  <c r="K63" i="7" s="1"/>
  <c r="G64" i="7"/>
  <c r="H64" i="7" s="1" a="1"/>
  <c r="H64" i="7" s="1"/>
  <c r="K64" i="7" s="1"/>
  <c r="G65" i="7"/>
  <c r="H65" i="7" a="1"/>
  <c r="H65" i="7" s="1"/>
  <c r="K65" i="7" s="1"/>
  <c r="G66" i="7"/>
  <c r="H66" i="7" a="1"/>
  <c r="H66" i="7" s="1"/>
  <c r="K66" i="7" s="1"/>
  <c r="G67" i="7"/>
  <c r="H67" i="7" a="1"/>
  <c r="H67" i="7" s="1"/>
  <c r="K67" i="7" s="1"/>
  <c r="G68" i="7"/>
  <c r="H68" i="7" s="1" a="1"/>
  <c r="H68" i="7" s="1"/>
  <c r="K68" i="7" s="1"/>
  <c r="G69" i="7"/>
  <c r="H69" i="7" a="1"/>
  <c r="H69" i="7" s="1"/>
  <c r="K69" i="7" s="1"/>
  <c r="G70" i="7"/>
  <c r="H70" i="7" a="1"/>
  <c r="H70" i="7" s="1"/>
  <c r="K70" i="7" s="1"/>
  <c r="G71" i="7"/>
  <c r="H71" i="7" a="1"/>
  <c r="H71" i="7" s="1"/>
  <c r="K71" i="7" s="1"/>
  <c r="G72" i="7"/>
  <c r="H72" i="7" s="1" a="1"/>
  <c r="H72" i="7" s="1"/>
  <c r="K72" i="7" s="1"/>
  <c r="G73" i="7"/>
  <c r="H73" i="7" a="1"/>
  <c r="H73" i="7" s="1"/>
  <c r="K73" i="7" s="1"/>
  <c r="G74" i="7"/>
  <c r="H74" i="7" a="1"/>
  <c r="H74" i="7" s="1"/>
  <c r="K74" i="7" s="1"/>
  <c r="G75" i="7"/>
  <c r="H75" i="7" a="1"/>
  <c r="H75" i="7" s="1"/>
  <c r="K75" i="7" s="1"/>
  <c r="G76" i="7"/>
  <c r="H76" i="7" s="1" a="1"/>
  <c r="H76" i="7" s="1"/>
  <c r="K76" i="7" s="1"/>
  <c r="G77" i="7"/>
  <c r="H77" i="7" a="1"/>
  <c r="H77" i="7" s="1"/>
  <c r="K77" i="7" s="1"/>
  <c r="G78" i="7"/>
  <c r="H78" i="7" a="1"/>
  <c r="H78" i="7" s="1"/>
  <c r="K78" i="7" s="1"/>
  <c r="G79" i="7"/>
  <c r="H79" i="7" a="1"/>
  <c r="H79" i="7" s="1"/>
  <c r="K79" i="7" s="1"/>
  <c r="G80" i="7"/>
  <c r="H80" i="7" s="1" a="1"/>
  <c r="H80" i="7" s="1"/>
  <c r="K80" i="7" s="1"/>
  <c r="G81" i="7"/>
  <c r="H81" i="7" a="1"/>
  <c r="H81" i="7" s="1"/>
  <c r="K81" i="7" s="1"/>
  <c r="G82" i="7"/>
  <c r="H82" i="7" a="1"/>
  <c r="H82" i="7" s="1"/>
  <c r="K82" i="7" s="1"/>
  <c r="G83" i="7"/>
  <c r="H83" i="7" a="1"/>
  <c r="H83" i="7" s="1"/>
  <c r="K83" i="7" s="1"/>
  <c r="G84" i="7"/>
  <c r="H84" i="7" s="1" a="1"/>
  <c r="H84" i="7" s="1"/>
  <c r="K84" i="7" s="1"/>
  <c r="G85" i="7"/>
  <c r="H85" i="7" a="1"/>
  <c r="H85" i="7" s="1"/>
  <c r="K85" i="7" s="1"/>
  <c r="G86" i="7"/>
  <c r="H86" i="7" a="1"/>
  <c r="H86" i="7" s="1"/>
  <c r="K86" i="7" s="1"/>
  <c r="G87" i="7"/>
  <c r="H87" i="7" a="1"/>
  <c r="H87" i="7" s="1"/>
  <c r="K87" i="7" s="1"/>
  <c r="G88" i="7"/>
  <c r="H88" i="7" s="1" a="1"/>
  <c r="H88" i="7" s="1"/>
  <c r="K88" i="7" s="1"/>
  <c r="G89" i="7"/>
  <c r="H89" i="7" a="1"/>
  <c r="H89" i="7" s="1"/>
  <c r="K89" i="7" s="1"/>
  <c r="G90" i="7"/>
  <c r="H90" i="7" a="1"/>
  <c r="H90" i="7" s="1"/>
  <c r="K90" i="7" s="1"/>
  <c r="G91" i="7"/>
  <c r="H91" i="7" a="1"/>
  <c r="H91" i="7" s="1"/>
  <c r="K91" i="7" s="1"/>
  <c r="G92" i="7"/>
  <c r="H92" i="7" s="1" a="1"/>
  <c r="H92" i="7" s="1"/>
  <c r="K92" i="7" s="1"/>
  <c r="G93" i="7"/>
  <c r="H93" i="7" a="1"/>
  <c r="H93" i="7" s="1"/>
  <c r="K93" i="7" s="1"/>
  <c r="G94" i="7"/>
  <c r="H94" i="7" a="1"/>
  <c r="H94" i="7" s="1"/>
  <c r="K94" i="7" s="1"/>
  <c r="G95" i="7"/>
  <c r="H95" i="7" a="1"/>
  <c r="H95" i="7" s="1"/>
  <c r="K95" i="7" s="1"/>
  <c r="G96" i="7"/>
  <c r="H96" i="7" s="1" a="1"/>
  <c r="H96" i="7" s="1"/>
  <c r="K96" i="7" s="1"/>
  <c r="G97" i="7"/>
  <c r="H97" i="7" a="1"/>
  <c r="H97" i="7" s="1"/>
  <c r="K97" i="7" s="1"/>
  <c r="G98" i="7"/>
  <c r="H98" i="7" a="1"/>
  <c r="H98" i="7" s="1"/>
  <c r="K98" i="7" s="1"/>
  <c r="G99" i="7"/>
  <c r="H99" i="7" a="1"/>
  <c r="H99" i="7" s="1"/>
  <c r="K99" i="7" s="1"/>
  <c r="G100" i="7"/>
  <c r="H100" i="7" s="1" a="1"/>
  <c r="H100" i="7" s="1"/>
  <c r="K100" i="7" s="1"/>
  <c r="G101" i="7"/>
  <c r="H101" i="7" a="1"/>
  <c r="H101" i="7" s="1"/>
  <c r="K101" i="7" s="1"/>
  <c r="G102" i="7"/>
  <c r="H102" i="7" a="1"/>
  <c r="H102" i="7" s="1"/>
  <c r="K102" i="7" s="1"/>
  <c r="G103" i="7"/>
  <c r="H103" i="7" a="1"/>
  <c r="H103" i="7" s="1"/>
  <c r="K103" i="7" s="1"/>
  <c r="G104" i="7"/>
  <c r="H104" i="7" s="1" a="1"/>
  <c r="H104" i="7" s="1"/>
  <c r="K104" i="7" s="1"/>
  <c r="G105" i="7"/>
  <c r="H105" i="7" a="1"/>
  <c r="H105" i="7" s="1"/>
  <c r="K105" i="7" s="1"/>
  <c r="G106" i="7"/>
  <c r="H106" i="7" a="1"/>
  <c r="H106" i="7" s="1"/>
  <c r="K106" i="7" s="1"/>
  <c r="G107" i="7"/>
  <c r="H107" i="7" a="1"/>
  <c r="H107" i="7" s="1"/>
  <c r="K107" i="7" s="1"/>
  <c r="G108" i="7"/>
  <c r="H108" i="7" s="1" a="1"/>
  <c r="H108" i="7" s="1"/>
  <c r="K108" i="7" s="1"/>
  <c r="G109" i="7"/>
  <c r="H109" i="7" a="1"/>
  <c r="H109" i="7" s="1"/>
  <c r="K109" i="7" s="1"/>
  <c r="G110" i="7"/>
  <c r="H110" i="7" a="1"/>
  <c r="H110" i="7" s="1"/>
  <c r="K110" i="7" s="1"/>
  <c r="G111" i="7"/>
  <c r="H111" i="7" a="1"/>
  <c r="H111" i="7" s="1"/>
  <c r="K111" i="7" s="1"/>
  <c r="G112" i="7"/>
  <c r="H112" i="7" s="1" a="1"/>
  <c r="H112" i="7" s="1"/>
  <c r="K112" i="7" s="1"/>
  <c r="G113" i="7"/>
  <c r="H113" i="7" a="1"/>
  <c r="H113" i="7" s="1"/>
  <c r="K113" i="7" s="1"/>
  <c r="G114" i="7"/>
  <c r="H114" i="7" a="1"/>
  <c r="H114" i="7" s="1"/>
  <c r="K114" i="7" s="1"/>
  <c r="G115" i="7"/>
  <c r="H115" i="7" a="1"/>
  <c r="H115" i="7" s="1"/>
  <c r="K115" i="7" s="1"/>
  <c r="G116" i="7"/>
  <c r="H116" i="7" s="1" a="1"/>
  <c r="H116" i="7" s="1"/>
  <c r="K116" i="7" s="1"/>
  <c r="G117" i="7"/>
  <c r="H117" i="7" a="1"/>
  <c r="H117" i="7" s="1"/>
  <c r="K117" i="7" s="1"/>
  <c r="G118" i="7"/>
  <c r="H118" i="7" a="1"/>
  <c r="H118" i="7" s="1"/>
  <c r="K118" i="7" s="1"/>
  <c r="G119" i="7"/>
  <c r="H119" i="7" a="1"/>
  <c r="H119" i="7" s="1"/>
  <c r="K119" i="7" s="1"/>
  <c r="G120" i="7"/>
  <c r="H120" i="7" s="1" a="1"/>
  <c r="H120" i="7" s="1"/>
  <c r="K120" i="7" s="1"/>
  <c r="G121" i="7"/>
  <c r="H121" i="7" a="1"/>
  <c r="H121" i="7" s="1"/>
  <c r="K121" i="7" s="1"/>
  <c r="G122" i="7"/>
  <c r="H122" i="7" a="1"/>
  <c r="H122" i="7" s="1"/>
  <c r="K122" i="7" s="1"/>
  <c r="G123" i="7"/>
  <c r="H123" i="7" a="1"/>
  <c r="H123" i="7" s="1"/>
  <c r="K123" i="7" s="1"/>
  <c r="G124" i="7"/>
  <c r="H124" i="7" s="1" a="1"/>
  <c r="H124" i="7" s="1"/>
  <c r="K124" i="7" s="1"/>
  <c r="G125" i="7"/>
  <c r="H125" i="7" a="1"/>
  <c r="H125" i="7" s="1"/>
  <c r="K125" i="7" s="1"/>
  <c r="G126" i="7"/>
  <c r="H126" i="7" a="1"/>
  <c r="H126" i="7" s="1"/>
  <c r="K126" i="7" s="1"/>
  <c r="G127" i="7"/>
  <c r="H127" i="7" a="1"/>
  <c r="H127" i="7" s="1"/>
  <c r="K127" i="7" s="1"/>
  <c r="G128" i="7"/>
  <c r="H128" i="7" s="1" a="1"/>
  <c r="H128" i="7" s="1"/>
  <c r="K128" i="7" s="1"/>
  <c r="G129" i="7"/>
  <c r="H129" i="7" a="1"/>
  <c r="H129" i="7" s="1"/>
  <c r="K129" i="7" s="1"/>
  <c r="G130" i="7"/>
  <c r="H130" i="7" a="1"/>
  <c r="H130" i="7" s="1"/>
  <c r="K130" i="7" s="1"/>
  <c r="G131" i="7"/>
  <c r="H131" i="7" a="1"/>
  <c r="H131" i="7" s="1"/>
  <c r="K131" i="7" s="1"/>
  <c r="G132" i="7"/>
  <c r="H132" i="7" s="1" a="1"/>
  <c r="H132" i="7" s="1"/>
  <c r="K132" i="7" s="1"/>
  <c r="G133" i="7"/>
  <c r="H133" i="7" a="1"/>
  <c r="H133" i="7" s="1"/>
  <c r="K133" i="7" s="1"/>
  <c r="G134" i="7"/>
  <c r="H134" i="7" a="1"/>
  <c r="H134" i="7" s="1"/>
  <c r="K134" i="7" s="1"/>
  <c r="G135" i="7"/>
  <c r="H135" i="7" a="1"/>
  <c r="H135" i="7" s="1"/>
  <c r="K135" i="7" s="1"/>
  <c r="G136" i="7"/>
  <c r="H136" i="7" s="1" a="1"/>
  <c r="H136" i="7" s="1"/>
  <c r="K136" i="7" s="1"/>
  <c r="G137" i="7"/>
  <c r="H137" i="7" a="1"/>
  <c r="H137" i="7" s="1"/>
  <c r="K137" i="7" s="1"/>
  <c r="G138" i="7"/>
  <c r="H138" i="7" a="1"/>
  <c r="H138" i="7" s="1"/>
  <c r="K138" i="7" s="1"/>
  <c r="G139" i="7"/>
  <c r="H139" i="7" a="1"/>
  <c r="H139" i="7" s="1"/>
  <c r="K139" i="7" s="1"/>
  <c r="G140" i="7"/>
  <c r="H140" i="7" s="1" a="1"/>
  <c r="H140" i="7" s="1"/>
  <c r="K140" i="7" s="1"/>
  <c r="G141" i="7"/>
  <c r="H141" i="7" a="1"/>
  <c r="H141" i="7" s="1"/>
  <c r="K141" i="7" s="1"/>
  <c r="G142" i="7"/>
  <c r="H142" i="7" a="1"/>
  <c r="H142" i="7" s="1"/>
  <c r="K142" i="7" s="1"/>
  <c r="G143" i="7"/>
  <c r="H143" i="7" a="1"/>
  <c r="H143" i="7" s="1"/>
  <c r="K143" i="7" s="1"/>
  <c r="G144" i="7"/>
  <c r="H144" i="7" s="1" a="1"/>
  <c r="H144" i="7" s="1"/>
  <c r="K144" i="7" s="1"/>
  <c r="G145" i="7"/>
  <c r="H145" i="7" a="1"/>
  <c r="H145" i="7" s="1"/>
  <c r="K145" i="7" s="1"/>
  <c r="G146" i="7"/>
  <c r="H146" i="7" a="1"/>
  <c r="H146" i="7" s="1"/>
  <c r="K146" i="7" s="1"/>
  <c r="G147" i="7"/>
  <c r="H147" i="7" a="1"/>
  <c r="H147" i="7" s="1"/>
  <c r="K147" i="7" s="1"/>
  <c r="G148" i="7"/>
  <c r="H148" i="7" s="1" a="1"/>
  <c r="H148" i="7" s="1"/>
  <c r="K148" i="7" s="1"/>
  <c r="G149" i="7"/>
  <c r="H149" i="7" a="1"/>
  <c r="H149" i="7" s="1"/>
  <c r="K149" i="7" s="1"/>
  <c r="G150" i="7"/>
  <c r="H150" i="7" a="1"/>
  <c r="H150" i="7" s="1"/>
  <c r="K150" i="7" s="1"/>
  <c r="G151" i="7"/>
  <c r="H151" i="7" a="1"/>
  <c r="H151" i="7" s="1"/>
  <c r="K151" i="7" s="1"/>
  <c r="G152" i="7"/>
  <c r="H152" i="7" s="1" a="1"/>
  <c r="H152" i="7" s="1"/>
  <c r="K152" i="7" s="1"/>
  <c r="G153" i="7"/>
  <c r="H153" i="7" a="1"/>
  <c r="H153" i="7" s="1"/>
  <c r="K153" i="7" s="1"/>
  <c r="G154" i="7"/>
  <c r="H154" i="7" a="1"/>
  <c r="H154" i="7" s="1"/>
  <c r="K154" i="7" s="1"/>
  <c r="G155" i="7"/>
  <c r="H155" i="7" a="1"/>
  <c r="H155" i="7" s="1"/>
  <c r="K155" i="7" s="1"/>
  <c r="G156" i="7"/>
  <c r="H156" i="7" s="1" a="1"/>
  <c r="H156" i="7" s="1"/>
  <c r="K156" i="7" s="1"/>
  <c r="G157" i="7"/>
  <c r="H157" i="7" a="1"/>
  <c r="H157" i="7" s="1"/>
  <c r="K157" i="7" s="1"/>
  <c r="G158" i="7"/>
  <c r="H158" i="7" a="1"/>
  <c r="H158" i="7" s="1"/>
  <c r="K158" i="7" s="1"/>
  <c r="G159" i="7"/>
  <c r="H159" i="7" a="1"/>
  <c r="H159" i="7" s="1"/>
  <c r="K159" i="7" s="1"/>
  <c r="G160" i="7"/>
  <c r="H160" i="7" s="1" a="1"/>
  <c r="H160" i="7" s="1"/>
  <c r="K160" i="7" s="1"/>
  <c r="G161" i="7"/>
  <c r="H161" i="7" s="1" a="1"/>
  <c r="H161" i="7" s="1"/>
  <c r="K161" i="7" s="1"/>
  <c r="G162" i="7"/>
  <c r="H162" i="7" a="1"/>
  <c r="H162" i="7" s="1"/>
  <c r="K162" i="7" s="1"/>
  <c r="G163" i="7"/>
  <c r="H163" i="7" a="1"/>
  <c r="H163" i="7" s="1"/>
  <c r="K163" i="7" s="1"/>
  <c r="G164" i="7"/>
  <c r="H164" i="7" s="1" a="1"/>
  <c r="H164" i="7" s="1"/>
  <c r="K164" i="7" s="1"/>
  <c r="G165" i="7"/>
  <c r="H165" i="7" s="1" a="1"/>
  <c r="H165" i="7" s="1"/>
  <c r="K165" i="7" s="1"/>
  <c r="G166" i="7"/>
  <c r="H166" i="7" a="1"/>
  <c r="H166" i="7" s="1"/>
  <c r="K166" i="7" s="1"/>
  <c r="G167" i="7"/>
  <c r="H167" i="7" a="1"/>
  <c r="H167" i="7" s="1"/>
  <c r="K167" i="7" s="1"/>
  <c r="G168" i="7"/>
  <c r="H168" i="7" s="1" a="1"/>
  <c r="H168" i="7" s="1"/>
  <c r="K168" i="7" s="1"/>
  <c r="G169" i="7"/>
  <c r="H169" i="7" s="1" a="1"/>
  <c r="H169" i="7" s="1"/>
  <c r="K169" i="7" s="1"/>
  <c r="G170" i="7"/>
  <c r="H170" i="7" a="1"/>
  <c r="H170" i="7" s="1"/>
  <c r="K170" i="7" s="1"/>
  <c r="G171" i="7"/>
  <c r="H171" i="7" a="1"/>
  <c r="H171" i="7" s="1"/>
  <c r="K171" i="7" s="1"/>
  <c r="G172" i="7"/>
  <c r="H172" i="7" s="1" a="1"/>
  <c r="H172" i="7" s="1"/>
  <c r="K172" i="7" s="1"/>
  <c r="G173" i="7"/>
  <c r="H173" i="7" s="1" a="1"/>
  <c r="H173" i="7" s="1"/>
  <c r="K173" i="7" s="1"/>
  <c r="G174" i="7"/>
  <c r="H174" i="7" a="1"/>
  <c r="H174" i="7" s="1"/>
  <c r="K174" i="7" s="1"/>
  <c r="G175" i="7"/>
  <c r="H175" i="7" a="1"/>
  <c r="H175" i="7" s="1"/>
  <c r="K175" i="7" s="1"/>
  <c r="G176" i="7"/>
  <c r="H176" i="7" a="1"/>
  <c r="H176" i="7" s="1"/>
  <c r="K176" i="7" s="1"/>
  <c r="G177" i="7"/>
  <c r="H177" i="7" s="1" a="1"/>
  <c r="H177" i="7" s="1"/>
  <c r="K177" i="7" s="1"/>
  <c r="G178" i="7"/>
  <c r="H178" i="7" s="1" a="1"/>
  <c r="H178" i="7" s="1"/>
  <c r="K178" i="7" s="1"/>
  <c r="G179" i="7"/>
  <c r="H179" i="7" s="1" a="1"/>
  <c r="H179" i="7" s="1"/>
  <c r="K179" i="7" s="1"/>
  <c r="G180" i="7"/>
  <c r="H180" i="7" s="1" a="1"/>
  <c r="H180" i="7" s="1"/>
  <c r="K180" i="7" s="1"/>
  <c r="G181" i="7"/>
  <c r="H181" i="7" s="1" a="1"/>
  <c r="H181" i="7" s="1"/>
  <c r="K181" i="7" s="1"/>
  <c r="G182" i="7"/>
  <c r="H182" i="7" s="1" a="1"/>
  <c r="H182" i="7" s="1"/>
  <c r="K182" i="7" s="1"/>
  <c r="G183" i="7"/>
  <c r="H183" i="7" s="1" a="1"/>
  <c r="H183" i="7" s="1"/>
  <c r="K183" i="7" s="1"/>
  <c r="G184" i="7"/>
  <c r="H184" i="7" s="1" a="1"/>
  <c r="H184" i="7" s="1"/>
  <c r="K184" i="7" s="1"/>
  <c r="G185" i="7"/>
  <c r="H185" i="7" s="1" a="1"/>
  <c r="H185" i="7" s="1"/>
  <c r="K185" i="7" s="1"/>
  <c r="H7" i="7" a="1"/>
  <c r="H7" i="7" s="1"/>
  <c r="K7" i="7" s="1"/>
  <c r="G7" i="7"/>
  <c r="H6" i="7" a="1"/>
  <c r="H6" i="7" s="1"/>
  <c r="K6" i="7" s="1"/>
  <c r="G6" i="7"/>
  <c r="I180" i="7" l="1"/>
  <c r="J180" i="7"/>
  <c r="J149" i="7"/>
  <c r="I149" i="7"/>
  <c r="I108" i="7"/>
  <c r="J108" i="7"/>
  <c r="I62" i="7"/>
  <c r="J62" i="7"/>
  <c r="J39" i="7"/>
  <c r="I39" i="7"/>
  <c r="I130" i="7"/>
  <c r="J130" i="7"/>
  <c r="I112" i="7"/>
  <c r="J112" i="7"/>
  <c r="I107" i="7"/>
  <c r="J107" i="7"/>
  <c r="I98" i="7"/>
  <c r="J98" i="7"/>
  <c r="I89" i="7"/>
  <c r="J89" i="7"/>
  <c r="I80" i="7"/>
  <c r="J80" i="7"/>
  <c r="I75" i="7"/>
  <c r="J75" i="7"/>
  <c r="I66" i="7"/>
  <c r="J66" i="7"/>
  <c r="I57" i="7"/>
  <c r="J57" i="7"/>
  <c r="I48" i="7"/>
  <c r="J48" i="7"/>
  <c r="I43" i="7"/>
  <c r="J43" i="7"/>
  <c r="I34" i="7"/>
  <c r="J34" i="7"/>
  <c r="I140" i="7"/>
  <c r="J140" i="7"/>
  <c r="J85" i="7"/>
  <c r="I85" i="7"/>
  <c r="I30" i="7"/>
  <c r="J30" i="7"/>
  <c r="I168" i="7"/>
  <c r="J168" i="7"/>
  <c r="I162" i="7"/>
  <c r="J162" i="7"/>
  <c r="I116" i="7"/>
  <c r="J116" i="7"/>
  <c r="J93" i="7"/>
  <c r="I93" i="7"/>
  <c r="I70" i="7"/>
  <c r="J70" i="7"/>
  <c r="I52" i="7"/>
  <c r="J52" i="7"/>
  <c r="I38" i="7"/>
  <c r="J38" i="7"/>
  <c r="J29" i="7"/>
  <c r="I29" i="7"/>
  <c r="I169" i="7"/>
  <c r="J169" i="7"/>
  <c r="I126" i="7"/>
  <c r="J126" i="7"/>
  <c r="I94" i="7"/>
  <c r="J94" i="7"/>
  <c r="I139" i="7"/>
  <c r="J139" i="7"/>
  <c r="I178" i="7"/>
  <c r="J178" i="7"/>
  <c r="J143" i="7"/>
  <c r="I143" i="7"/>
  <c r="J111" i="7"/>
  <c r="I111" i="7"/>
  <c r="I84" i="7"/>
  <c r="J84" i="7"/>
  <c r="J79" i="7"/>
  <c r="I79" i="7"/>
  <c r="J61" i="7"/>
  <c r="I61" i="7"/>
  <c r="J47" i="7"/>
  <c r="I47" i="7"/>
  <c r="J185" i="7"/>
  <c r="I185" i="7"/>
  <c r="I177" i="7"/>
  <c r="J177" i="7"/>
  <c r="I172" i="7"/>
  <c r="J172" i="7"/>
  <c r="I152" i="7"/>
  <c r="J152" i="7"/>
  <c r="I147" i="7"/>
  <c r="J147" i="7"/>
  <c r="I138" i="7"/>
  <c r="J138" i="7"/>
  <c r="I129" i="7"/>
  <c r="J129" i="7"/>
  <c r="I120" i="7"/>
  <c r="J120" i="7"/>
  <c r="I115" i="7"/>
  <c r="J115" i="7"/>
  <c r="I106" i="7"/>
  <c r="J106" i="7"/>
  <c r="I97" i="7"/>
  <c r="J97" i="7"/>
  <c r="I88" i="7"/>
  <c r="J88" i="7"/>
  <c r="I83" i="7"/>
  <c r="J83" i="7"/>
  <c r="I74" i="7"/>
  <c r="J74" i="7"/>
  <c r="I65" i="7"/>
  <c r="J65" i="7"/>
  <c r="I56" i="7"/>
  <c r="J56" i="7"/>
  <c r="I51" i="7"/>
  <c r="J51" i="7"/>
  <c r="I42" i="7"/>
  <c r="J42" i="7"/>
  <c r="I33" i="7"/>
  <c r="J33" i="7"/>
  <c r="J157" i="7"/>
  <c r="I157" i="7"/>
  <c r="I184" i="7"/>
  <c r="J184" i="7"/>
  <c r="I161" i="7"/>
  <c r="J161" i="7"/>
  <c r="J133" i="7"/>
  <c r="I133" i="7"/>
  <c r="J101" i="7"/>
  <c r="I101" i="7"/>
  <c r="J69" i="7"/>
  <c r="I69" i="7"/>
  <c r="I60" i="7"/>
  <c r="J60" i="7"/>
  <c r="J55" i="7"/>
  <c r="I55" i="7"/>
  <c r="I46" i="7"/>
  <c r="J46" i="7"/>
  <c r="J37" i="7"/>
  <c r="I37" i="7"/>
  <c r="I28" i="7"/>
  <c r="J28" i="7"/>
  <c r="I174" i="7"/>
  <c r="J174" i="7"/>
  <c r="J135" i="7"/>
  <c r="I135" i="7"/>
  <c r="I76" i="7"/>
  <c r="J76" i="7"/>
  <c r="I153" i="7"/>
  <c r="J153" i="7"/>
  <c r="J167" i="7"/>
  <c r="I167" i="7"/>
  <c r="J125" i="7"/>
  <c r="I125" i="7"/>
  <c r="I171" i="7"/>
  <c r="J171" i="7"/>
  <c r="J151" i="7"/>
  <c r="I151" i="7"/>
  <c r="I124" i="7"/>
  <c r="J124" i="7"/>
  <c r="I92" i="7"/>
  <c r="J92" i="7"/>
  <c r="J183" i="7"/>
  <c r="I183" i="7"/>
  <c r="I160" i="7"/>
  <c r="J160" i="7"/>
  <c r="I155" i="7"/>
  <c r="J155" i="7"/>
  <c r="I146" i="7"/>
  <c r="J146" i="7"/>
  <c r="I137" i="7"/>
  <c r="J137" i="7"/>
  <c r="I128" i="7"/>
  <c r="J128" i="7"/>
  <c r="I123" i="7"/>
  <c r="J123" i="7"/>
  <c r="I114" i="7"/>
  <c r="J114" i="7"/>
  <c r="I105" i="7"/>
  <c r="J105" i="7"/>
  <c r="I96" i="7"/>
  <c r="J96" i="7"/>
  <c r="I91" i="7"/>
  <c r="J91" i="7"/>
  <c r="I82" i="7"/>
  <c r="J82" i="7"/>
  <c r="I73" i="7"/>
  <c r="J73" i="7"/>
  <c r="I64" i="7"/>
  <c r="J64" i="7"/>
  <c r="I59" i="7"/>
  <c r="J59" i="7"/>
  <c r="I50" i="7"/>
  <c r="J50" i="7"/>
  <c r="I41" i="7"/>
  <c r="J41" i="7"/>
  <c r="I32" i="7"/>
  <c r="J32" i="7"/>
  <c r="I27" i="7"/>
  <c r="J27" i="7"/>
  <c r="I163" i="7"/>
  <c r="J163" i="7"/>
  <c r="J117" i="7"/>
  <c r="I117" i="7"/>
  <c r="J71" i="7"/>
  <c r="I71" i="7"/>
  <c r="I44" i="7"/>
  <c r="J44" i="7"/>
  <c r="I144" i="7"/>
  <c r="J144" i="7"/>
  <c r="J173" i="7"/>
  <c r="I173" i="7"/>
  <c r="I134" i="7"/>
  <c r="J134" i="7"/>
  <c r="I176" i="7"/>
  <c r="J176" i="7"/>
  <c r="I156" i="7"/>
  <c r="J156" i="7"/>
  <c r="J119" i="7"/>
  <c r="I119" i="7"/>
  <c r="J87" i="7"/>
  <c r="I87" i="7"/>
  <c r="I182" i="7"/>
  <c r="J182" i="7"/>
  <c r="J175" i="7"/>
  <c r="I175" i="7"/>
  <c r="I170" i="7"/>
  <c r="J170" i="7"/>
  <c r="J165" i="7"/>
  <c r="I165" i="7"/>
  <c r="J159" i="7"/>
  <c r="I159" i="7"/>
  <c r="I150" i="7"/>
  <c r="J150" i="7"/>
  <c r="J141" i="7"/>
  <c r="I141" i="7"/>
  <c r="I132" i="7"/>
  <c r="J132" i="7"/>
  <c r="J127" i="7"/>
  <c r="I127" i="7"/>
  <c r="I118" i="7"/>
  <c r="J118" i="7"/>
  <c r="J109" i="7"/>
  <c r="I109" i="7"/>
  <c r="I100" i="7"/>
  <c r="J100" i="7"/>
  <c r="J95" i="7"/>
  <c r="I95" i="7"/>
  <c r="I86" i="7"/>
  <c r="J86" i="7"/>
  <c r="J77" i="7"/>
  <c r="I77" i="7"/>
  <c r="I68" i="7"/>
  <c r="J68" i="7"/>
  <c r="J63" i="7"/>
  <c r="I63" i="7"/>
  <c r="I54" i="7"/>
  <c r="J54" i="7"/>
  <c r="J45" i="7"/>
  <c r="I45" i="7"/>
  <c r="I36" i="7"/>
  <c r="J36" i="7"/>
  <c r="J31" i="7"/>
  <c r="I31" i="7"/>
  <c r="I158" i="7"/>
  <c r="J158" i="7"/>
  <c r="J103" i="7"/>
  <c r="I103" i="7"/>
  <c r="J53" i="7"/>
  <c r="I53" i="7"/>
  <c r="I179" i="7"/>
  <c r="J179" i="7"/>
  <c r="I121" i="7"/>
  <c r="J121" i="7"/>
  <c r="I148" i="7"/>
  <c r="J148" i="7"/>
  <c r="I102" i="7"/>
  <c r="J102" i="7"/>
  <c r="I166" i="7"/>
  <c r="J166" i="7"/>
  <c r="I142" i="7"/>
  <c r="J142" i="7"/>
  <c r="I110" i="7"/>
  <c r="J110" i="7"/>
  <c r="I78" i="7"/>
  <c r="J78" i="7"/>
  <c r="J181" i="7"/>
  <c r="I181" i="7"/>
  <c r="I164" i="7"/>
  <c r="J164" i="7"/>
  <c r="I154" i="7"/>
  <c r="J154" i="7"/>
  <c r="I145" i="7"/>
  <c r="J145" i="7"/>
  <c r="I136" i="7"/>
  <c r="J136" i="7"/>
  <c r="I131" i="7"/>
  <c r="J131" i="7"/>
  <c r="I122" i="7"/>
  <c r="J122" i="7"/>
  <c r="I113" i="7"/>
  <c r="J113" i="7"/>
  <c r="I104" i="7"/>
  <c r="J104" i="7"/>
  <c r="I99" i="7"/>
  <c r="J99" i="7"/>
  <c r="I90" i="7"/>
  <c r="J90" i="7"/>
  <c r="I81" i="7"/>
  <c r="J81" i="7"/>
  <c r="I72" i="7"/>
  <c r="J72" i="7"/>
  <c r="I67" i="7"/>
  <c r="J67" i="7"/>
  <c r="I58" i="7"/>
  <c r="J58" i="7"/>
  <c r="I49" i="7"/>
  <c r="J49" i="7"/>
  <c r="I40" i="7"/>
  <c r="J40" i="7"/>
  <c r="I35" i="7"/>
  <c r="J35" i="7"/>
  <c r="I26" i="7"/>
  <c r="J26" i="7"/>
  <c r="I6" i="7"/>
  <c r="J7" i="7"/>
  <c r="I10" i="7"/>
  <c r="I18" i="7"/>
  <c r="J6" i="7"/>
  <c r="I14" i="7"/>
  <c r="I7" i="7"/>
  <c r="J22" i="7"/>
  <c r="I11" i="7"/>
  <c r="J11" i="7"/>
  <c r="I25" i="7"/>
  <c r="J25" i="7"/>
  <c r="J18" i="7"/>
  <c r="I21" i="7"/>
  <c r="J21" i="7"/>
  <c r="J14" i="7"/>
  <c r="I24" i="7"/>
  <c r="J24" i="7"/>
  <c r="I17" i="7"/>
  <c r="J17" i="7"/>
  <c r="J10" i="7"/>
  <c r="I20" i="7"/>
  <c r="J20" i="7"/>
  <c r="I13" i="7"/>
  <c r="J13" i="7"/>
  <c r="I23" i="7"/>
  <c r="J23" i="7"/>
  <c r="I16" i="7"/>
  <c r="J16" i="7"/>
  <c r="I9" i="7"/>
  <c r="J9" i="7"/>
  <c r="I19" i="7"/>
  <c r="J19" i="7"/>
  <c r="I12" i="7"/>
  <c r="J12" i="7"/>
  <c r="I22" i="7"/>
  <c r="I15" i="7"/>
  <c r="J15" i="7"/>
  <c r="I8" i="7"/>
  <c r="J8" i="7"/>
  <c r="R6" i="4" l="1"/>
  <c r="R7" i="4"/>
  <c r="G232" i="4" l="1"/>
  <c r="H232" i="4" s="1" a="1"/>
  <c r="H232" i="4" s="1"/>
  <c r="G782" i="4"/>
  <c r="H782" i="4" s="1" a="1"/>
  <c r="H782" i="4" s="1"/>
  <c r="G718" i="4"/>
  <c r="H718" i="4" s="1" a="1"/>
  <c r="H718" i="4" s="1"/>
  <c r="G653" i="4"/>
  <c r="H653" i="4" s="1" a="1"/>
  <c r="H653" i="4" s="1"/>
  <c r="G575" i="4"/>
  <c r="H575" i="4" s="1" a="1"/>
  <c r="H575" i="4" s="1"/>
  <c r="G490" i="4"/>
  <c r="H490" i="4" s="1" a="1"/>
  <c r="H490" i="4" s="1"/>
  <c r="G404" i="4"/>
  <c r="H404" i="4" s="1" a="1"/>
  <c r="H404" i="4" s="1"/>
  <c r="G280" i="4"/>
  <c r="H280" i="4" s="1" a="1"/>
  <c r="H280" i="4" s="1"/>
  <c r="G749" i="4"/>
  <c r="H749" i="4" s="1" a="1"/>
  <c r="H749" i="4" s="1"/>
  <c r="G685" i="4"/>
  <c r="H685" i="4" s="1" a="1"/>
  <c r="H685" i="4" s="1"/>
  <c r="G615" i="4"/>
  <c r="H615" i="4" s="1" a="1"/>
  <c r="H615" i="4" s="1"/>
  <c r="G531" i="4"/>
  <c r="H531" i="4" s="1" a="1"/>
  <c r="H531" i="4" s="1"/>
  <c r="G446" i="4"/>
  <c r="H446" i="4" s="1" a="1"/>
  <c r="H446" i="4" s="1"/>
  <c r="G350" i="4"/>
  <c r="H350" i="4" s="1" a="1"/>
  <c r="H350" i="4" s="1"/>
  <c r="K201" i="4"/>
  <c r="K265" i="4"/>
  <c r="K329" i="4"/>
  <c r="K393" i="4"/>
  <c r="K457" i="4"/>
  <c r="K521" i="4"/>
  <c r="K585" i="4"/>
  <c r="K649" i="4"/>
  <c r="K713" i="4"/>
  <c r="K777" i="4"/>
  <c r="K218" i="4"/>
  <c r="K282" i="4"/>
  <c r="K346" i="4"/>
  <c r="K410" i="4"/>
  <c r="K474" i="4"/>
  <c r="K538" i="4"/>
  <c r="K602" i="4"/>
  <c r="K666" i="4"/>
  <c r="K730" i="4"/>
  <c r="K794" i="4"/>
  <c r="K243" i="4"/>
  <c r="K307" i="4"/>
  <c r="K204" i="4"/>
  <c r="K268" i="4"/>
  <c r="K332" i="4"/>
  <c r="K396" i="4"/>
  <c r="K460" i="4"/>
  <c r="K524" i="4"/>
  <c r="K588" i="4"/>
  <c r="K652" i="4"/>
  <c r="K716" i="4"/>
  <c r="K780" i="4"/>
  <c r="K221" i="4"/>
  <c r="G774" i="4"/>
  <c r="H774" i="4" s="1" a="1"/>
  <c r="H774" i="4" s="1"/>
  <c r="G710" i="4"/>
  <c r="H710" i="4" s="1" a="1"/>
  <c r="H710" i="4" s="1"/>
  <c r="G644" i="4"/>
  <c r="H644" i="4" s="1" a="1"/>
  <c r="H644" i="4" s="1"/>
  <c r="G564" i="4"/>
  <c r="H564" i="4" s="1" a="1"/>
  <c r="H564" i="4" s="1"/>
  <c r="G479" i="4"/>
  <c r="H479" i="4" s="1" a="1"/>
  <c r="H479" i="4" s="1"/>
  <c r="G394" i="4"/>
  <c r="H394" i="4" s="1" a="1"/>
  <c r="H394" i="4" s="1"/>
  <c r="G262" i="4"/>
  <c r="H262" i="4" s="1" a="1"/>
  <c r="H262" i="4" s="1"/>
  <c r="G741" i="4"/>
  <c r="H741" i="4" s="1" a="1"/>
  <c r="H741" i="4" s="1"/>
  <c r="G677" i="4"/>
  <c r="H677" i="4" s="1" a="1"/>
  <c r="H677" i="4" s="1"/>
  <c r="G606" i="4"/>
  <c r="H606" i="4" s="1" a="1"/>
  <c r="H606" i="4" s="1"/>
  <c r="G520" i="4"/>
  <c r="H520" i="4" s="1" a="1"/>
  <c r="H520" i="4" s="1"/>
  <c r="G435" i="4"/>
  <c r="H435" i="4" s="1" a="1"/>
  <c r="H435" i="4" s="1"/>
  <c r="G334" i="4"/>
  <c r="H334" i="4" s="1" a="1"/>
  <c r="H334" i="4" s="1"/>
  <c r="K209" i="4"/>
  <c r="K273" i="4"/>
  <c r="K337" i="4"/>
  <c r="K401" i="4"/>
  <c r="K465" i="4"/>
  <c r="K529" i="4"/>
  <c r="K593" i="4"/>
  <c r="K657" i="4"/>
  <c r="K721" i="4"/>
  <c r="K785" i="4"/>
  <c r="K226" i="4"/>
  <c r="K290" i="4"/>
  <c r="K354" i="4"/>
  <c r="K418" i="4"/>
  <c r="K482" i="4"/>
  <c r="K546" i="4"/>
  <c r="K610" i="4"/>
  <c r="K674" i="4"/>
  <c r="K738" i="4"/>
  <c r="K187" i="4"/>
  <c r="K251" i="4"/>
  <c r="K315" i="4"/>
  <c r="K212" i="4"/>
  <c r="K276" i="4"/>
  <c r="K340" i="4"/>
  <c r="K404" i="4"/>
  <c r="K468" i="4"/>
  <c r="K532" i="4"/>
  <c r="K596" i="4"/>
  <c r="K660" i="4"/>
  <c r="K724" i="4"/>
  <c r="K788" i="4"/>
  <c r="K229" i="4"/>
  <c r="K293" i="4"/>
  <c r="K357" i="4"/>
  <c r="K421" i="4"/>
  <c r="K190" i="4"/>
  <c r="K254" i="4"/>
  <c r="K318" i="4"/>
  <c r="K382" i="4"/>
  <c r="K446" i="4"/>
  <c r="K510" i="4"/>
  <c r="K574" i="4"/>
  <c r="K638" i="4"/>
  <c r="K702" i="4"/>
  <c r="K766" i="4"/>
  <c r="K215" i="4"/>
  <c r="K279" i="4"/>
  <c r="K343" i="4"/>
  <c r="G186" i="4"/>
  <c r="H186" i="4" s="1" a="1"/>
  <c r="H186" i="4" s="1"/>
  <c r="G758" i="4"/>
  <c r="H758" i="4" s="1" a="1"/>
  <c r="H758" i="4" s="1"/>
  <c r="G694" i="4"/>
  <c r="H694" i="4" s="1" a="1"/>
  <c r="H694" i="4" s="1"/>
  <c r="G626" i="4"/>
  <c r="H626" i="4" s="1" a="1"/>
  <c r="H626" i="4" s="1"/>
  <c r="G543" i="4"/>
  <c r="H543" i="4" s="1" a="1"/>
  <c r="H543" i="4" s="1"/>
  <c r="G458" i="4"/>
  <c r="H458" i="4" s="1" a="1"/>
  <c r="H458" i="4" s="1"/>
  <c r="G367" i="4"/>
  <c r="H367" i="4" s="1" a="1"/>
  <c r="H367" i="4" s="1"/>
  <c r="G199" i="4"/>
  <c r="H199" i="4" s="1" a="1"/>
  <c r="H199" i="4" s="1"/>
  <c r="G725" i="4"/>
  <c r="H725" i="4" s="1" a="1"/>
  <c r="H725" i="4" s="1"/>
  <c r="G661" i="4"/>
  <c r="H661" i="4" s="1" a="1"/>
  <c r="H661" i="4" s="1"/>
  <c r="G584" i="4"/>
  <c r="H584" i="4" s="1" a="1"/>
  <c r="H584" i="4" s="1"/>
  <c r="G499" i="4"/>
  <c r="H499" i="4" s="1" a="1"/>
  <c r="H499" i="4" s="1"/>
  <c r="G414" i="4"/>
  <c r="H414" i="4" s="1" a="1"/>
  <c r="H414" i="4" s="1"/>
  <c r="G302" i="4"/>
  <c r="H302" i="4" s="1" a="1"/>
  <c r="H302" i="4" s="1"/>
  <c r="K225" i="4"/>
  <c r="K289" i="4"/>
  <c r="K353" i="4"/>
  <c r="K417" i="4"/>
  <c r="K481" i="4"/>
  <c r="K545" i="4"/>
  <c r="K609" i="4"/>
  <c r="K673" i="4"/>
  <c r="K737" i="4"/>
  <c r="K801" i="4"/>
  <c r="K242" i="4"/>
  <c r="K306" i="4"/>
  <c r="K370" i="4"/>
  <c r="K434" i="4"/>
  <c r="K498" i="4"/>
  <c r="K562" i="4"/>
  <c r="K626" i="4"/>
  <c r="K690" i="4"/>
  <c r="K754" i="4"/>
  <c r="K203" i="4"/>
  <c r="K267" i="4"/>
  <c r="K331" i="4"/>
  <c r="K228" i="4"/>
  <c r="K292" i="4"/>
  <c r="K356" i="4"/>
  <c r="K420" i="4"/>
  <c r="K484" i="4"/>
  <c r="K548" i="4"/>
  <c r="K612" i="4"/>
  <c r="K676" i="4"/>
  <c r="K740" i="4"/>
  <c r="K804" i="4"/>
  <c r="K245" i="4"/>
  <c r="K309" i="4"/>
  <c r="K373" i="4"/>
  <c r="K437" i="4"/>
  <c r="K206" i="4"/>
  <c r="K270" i="4"/>
  <c r="K334" i="4"/>
  <c r="K398" i="4"/>
  <c r="K462" i="4"/>
  <c r="K526" i="4"/>
  <c r="K590" i="4"/>
  <c r="K654" i="4"/>
  <c r="K718" i="4"/>
  <c r="K782" i="4"/>
  <c r="K231" i="4"/>
  <c r="K295" i="4"/>
  <c r="K359" i="4"/>
  <c r="K423" i="4"/>
  <c r="K487" i="4"/>
  <c r="K551" i="4"/>
  <c r="K615" i="4"/>
  <c r="K679" i="4"/>
  <c r="K743" i="4"/>
  <c r="K192" i="4"/>
  <c r="K256" i="4"/>
  <c r="K320" i="4"/>
  <c r="K384" i="4"/>
  <c r="K448" i="4"/>
  <c r="K512" i="4"/>
  <c r="K576" i="4"/>
  <c r="K640" i="4"/>
  <c r="K704" i="4"/>
  <c r="K768" i="4"/>
  <c r="K563" i="4"/>
  <c r="K395" i="4"/>
  <c r="K693" i="4"/>
  <c r="K571" i="4"/>
  <c r="K411" i="4"/>
  <c r="K701" i="4"/>
  <c r="G783" i="4"/>
  <c r="H783" i="4" s="1" a="1"/>
  <c r="H783" i="4" s="1"/>
  <c r="G750" i="4"/>
  <c r="H750" i="4" s="1" a="1"/>
  <c r="H750" i="4" s="1"/>
  <c r="G686" i="4"/>
  <c r="H686" i="4" s="1" a="1"/>
  <c r="H686" i="4" s="1"/>
  <c r="G616" i="4"/>
  <c r="H616" i="4" s="1" a="1"/>
  <c r="H616" i="4" s="1"/>
  <c r="G532" i="4"/>
  <c r="H532" i="4" s="1" a="1"/>
  <c r="H532" i="4" s="1"/>
  <c r="G447" i="4"/>
  <c r="H447" i="4" s="1" a="1"/>
  <c r="H447" i="4" s="1"/>
  <c r="G351" i="4"/>
  <c r="H351" i="4" s="1" a="1"/>
  <c r="H351" i="4" s="1"/>
  <c r="G781" i="4"/>
  <c r="H781" i="4" s="1" a="1"/>
  <c r="H781" i="4" s="1"/>
  <c r="G717" i="4"/>
  <c r="H717" i="4" s="1" a="1"/>
  <c r="H717" i="4" s="1"/>
  <c r="G652" i="4"/>
  <c r="H652" i="4" s="1" a="1"/>
  <c r="H652" i="4" s="1"/>
  <c r="G574" i="4"/>
  <c r="H574" i="4" s="1" a="1"/>
  <c r="H574" i="4" s="1"/>
  <c r="G488" i="4"/>
  <c r="H488" i="4" s="1" a="1"/>
  <c r="H488" i="4" s="1"/>
  <c r="G403" i="4"/>
  <c r="H403" i="4" s="1" a="1"/>
  <c r="H403" i="4" s="1"/>
  <c r="G279" i="4"/>
  <c r="H279" i="4" s="1" a="1"/>
  <c r="H279" i="4" s="1"/>
  <c r="K233" i="4"/>
  <c r="K297" i="4"/>
  <c r="K361" i="4"/>
  <c r="K425" i="4"/>
  <c r="K489" i="4"/>
  <c r="K553" i="4"/>
  <c r="K617" i="4"/>
  <c r="K681" i="4"/>
  <c r="K745" i="4"/>
  <c r="K186" i="4"/>
  <c r="K250" i="4"/>
  <c r="K314" i="4"/>
  <c r="K378" i="4"/>
  <c r="K442" i="4"/>
  <c r="K506" i="4"/>
  <c r="K570" i="4"/>
  <c r="K634" i="4"/>
  <c r="K698" i="4"/>
  <c r="K762" i="4"/>
  <c r="K211" i="4"/>
  <c r="K275" i="4"/>
  <c r="K339" i="4"/>
  <c r="K236" i="4"/>
  <c r="K300" i="4"/>
  <c r="K364" i="4"/>
  <c r="K428" i="4"/>
  <c r="K492" i="4"/>
  <c r="K556" i="4"/>
  <c r="K620" i="4"/>
  <c r="K684" i="4"/>
  <c r="K748" i="4"/>
  <c r="K189" i="4"/>
  <c r="K253" i="4"/>
  <c r="K317" i="4"/>
  <c r="K381" i="4"/>
  <c r="K445" i="4"/>
  <c r="K214" i="4"/>
  <c r="K278" i="4"/>
  <c r="K342" i="4"/>
  <c r="K406" i="4"/>
  <c r="K470" i="4"/>
  <c r="K534" i="4"/>
  <c r="K598" i="4"/>
  <c r="K662" i="4"/>
  <c r="K726" i="4"/>
  <c r="K790" i="4"/>
  <c r="K239" i="4"/>
  <c r="K303" i="4"/>
  <c r="K367" i="4"/>
  <c r="K431" i="4"/>
  <c r="K495" i="4"/>
  <c r="K559" i="4"/>
  <c r="K623" i="4"/>
  <c r="K687" i="4"/>
  <c r="K751" i="4"/>
  <c r="G192" i="4"/>
  <c r="H192" i="4" s="1" a="1"/>
  <c r="H192" i="4" s="1"/>
  <c r="G742" i="4"/>
  <c r="H742" i="4" s="1" a="1"/>
  <c r="H742" i="4" s="1"/>
  <c r="G678" i="4"/>
  <c r="H678" i="4" s="1" a="1"/>
  <c r="H678" i="4" s="1"/>
  <c r="G607" i="4"/>
  <c r="H607" i="4" s="1" a="1"/>
  <c r="H607" i="4" s="1"/>
  <c r="G522" i="4"/>
  <c r="H522" i="4" s="1" a="1"/>
  <c r="H522" i="4" s="1"/>
  <c r="G436" i="4"/>
  <c r="H436" i="4" s="1" a="1"/>
  <c r="H436" i="4" s="1"/>
  <c r="G335" i="4"/>
  <c r="H335" i="4" s="1" a="1"/>
  <c r="H335" i="4" s="1"/>
  <c r="G773" i="4"/>
  <c r="H773" i="4" s="1" a="1"/>
  <c r="H773" i="4" s="1"/>
  <c r="G709" i="4"/>
  <c r="H709" i="4" s="1" a="1"/>
  <c r="H709" i="4" s="1"/>
  <c r="G643" i="4"/>
  <c r="H643" i="4" s="1" a="1"/>
  <c r="H643" i="4" s="1"/>
  <c r="G563" i="4"/>
  <c r="H563" i="4" s="1" a="1"/>
  <c r="H563" i="4" s="1"/>
  <c r="G478" i="4"/>
  <c r="H478" i="4" s="1" a="1"/>
  <c r="H478" i="4" s="1"/>
  <c r="G392" i="4"/>
  <c r="H392" i="4" s="1" a="1"/>
  <c r="H392" i="4" s="1"/>
  <c r="G256" i="4"/>
  <c r="H256" i="4" s="1" a="1"/>
  <c r="H256" i="4" s="1"/>
  <c r="K241" i="4"/>
  <c r="K305" i="4"/>
  <c r="K369" i="4"/>
  <c r="K433" i="4"/>
  <c r="K497" i="4"/>
  <c r="K561" i="4"/>
  <c r="K625" i="4"/>
  <c r="K689" i="4"/>
  <c r="K753" i="4"/>
  <c r="K194" i="4"/>
  <c r="K258" i="4"/>
  <c r="K322" i="4"/>
  <c r="K386" i="4"/>
  <c r="K450" i="4"/>
  <c r="K514" i="4"/>
  <c r="K578" i="4"/>
  <c r="K642" i="4"/>
  <c r="K706" i="4"/>
  <c r="K770" i="4"/>
  <c r="K219" i="4"/>
  <c r="K283" i="4"/>
  <c r="K347" i="4"/>
  <c r="K244" i="4"/>
  <c r="K308" i="4"/>
  <c r="K372" i="4"/>
  <c r="K436" i="4"/>
  <c r="K500" i="4"/>
  <c r="K564" i="4"/>
  <c r="K628" i="4"/>
  <c r="K692" i="4"/>
  <c r="K756" i="4"/>
  <c r="K197" i="4"/>
  <c r="G798" i="4"/>
  <c r="H798" i="4" s="1" a="1"/>
  <c r="H798" i="4" s="1"/>
  <c r="G734" i="4"/>
  <c r="H734" i="4" s="1" a="1"/>
  <c r="H734" i="4" s="1"/>
  <c r="G670" i="4"/>
  <c r="H670" i="4" s="1" a="1"/>
  <c r="H670" i="4" s="1"/>
  <c r="G596" i="4"/>
  <c r="H596" i="4" s="1" a="1"/>
  <c r="H596" i="4" s="1"/>
  <c r="G511" i="4"/>
  <c r="H511" i="4" s="1" a="1"/>
  <c r="H511" i="4" s="1"/>
  <c r="G426" i="4"/>
  <c r="H426" i="4" s="1" a="1"/>
  <c r="H426" i="4" s="1"/>
  <c r="G319" i="4"/>
  <c r="H319" i="4" s="1" a="1"/>
  <c r="H319" i="4" s="1"/>
  <c r="G765" i="4"/>
  <c r="H765" i="4" s="1" a="1"/>
  <c r="H765" i="4" s="1"/>
  <c r="G701" i="4"/>
  <c r="H701" i="4" s="1" a="1"/>
  <c r="H701" i="4" s="1"/>
  <c r="G634" i="4"/>
  <c r="H634" i="4" s="1" a="1"/>
  <c r="H634" i="4" s="1"/>
  <c r="G552" i="4"/>
  <c r="H552" i="4" s="1" a="1"/>
  <c r="H552" i="4" s="1"/>
  <c r="G467" i="4"/>
  <c r="H467" i="4" s="1" a="1"/>
  <c r="H467" i="4" s="1"/>
  <c r="G382" i="4"/>
  <c r="H382" i="4" s="1" a="1"/>
  <c r="H382" i="4" s="1"/>
  <c r="K185" i="4"/>
  <c r="K249" i="4"/>
  <c r="K313" i="4"/>
  <c r="K377" i="4"/>
  <c r="K441" i="4"/>
  <c r="K505" i="4"/>
  <c r="K569" i="4"/>
  <c r="K633" i="4"/>
  <c r="K697" i="4"/>
  <c r="K761" i="4"/>
  <c r="K202" i="4"/>
  <c r="K266" i="4"/>
  <c r="K330" i="4"/>
  <c r="K394" i="4"/>
  <c r="K458" i="4"/>
  <c r="K522" i="4"/>
  <c r="K586" i="4"/>
  <c r="K650" i="4"/>
  <c r="K714" i="4"/>
  <c r="K778" i="4"/>
  <c r="K227" i="4"/>
  <c r="K291" i="4"/>
  <c r="K188" i="4"/>
  <c r="K252" i="4"/>
  <c r="K316" i="4"/>
  <c r="K380" i="4"/>
  <c r="K444" i="4"/>
  <c r="K508" i="4"/>
  <c r="K572" i="4"/>
  <c r="K636" i="4"/>
  <c r="K700" i="4"/>
  <c r="K764" i="4"/>
  <c r="K205" i="4"/>
  <c r="K269" i="4"/>
  <c r="K333" i="4"/>
  <c r="K397" i="4"/>
  <c r="K461" i="4"/>
  <c r="K230" i="4"/>
  <c r="K294" i="4"/>
  <c r="K358" i="4"/>
  <c r="K422" i="4"/>
  <c r="K486" i="4"/>
  <c r="K550" i="4"/>
  <c r="K614" i="4"/>
  <c r="K678" i="4"/>
  <c r="K742" i="4"/>
  <c r="K191" i="4"/>
  <c r="K255" i="4"/>
  <c r="K319" i="4"/>
  <c r="K383" i="4"/>
  <c r="K447" i="4"/>
  <c r="K511" i="4"/>
  <c r="K575" i="4"/>
  <c r="K639" i="4"/>
  <c r="K703" i="4"/>
  <c r="K767" i="4"/>
  <c r="K216" i="4"/>
  <c r="K280" i="4"/>
  <c r="K344" i="4"/>
  <c r="K408" i="4"/>
  <c r="K472" i="4"/>
  <c r="K536" i="4"/>
  <c r="K600" i="4"/>
  <c r="K664" i="4"/>
  <c r="K728" i="4"/>
  <c r="K792" i="4"/>
  <c r="K659" i="4"/>
  <c r="K533" i="4"/>
  <c r="K789" i="4"/>
  <c r="K667" i="4"/>
  <c r="K541" i="4"/>
  <c r="K797" i="4"/>
  <c r="G790" i="4"/>
  <c r="H790" i="4" s="1" a="1"/>
  <c r="H790" i="4" s="1"/>
  <c r="G500" i="4"/>
  <c r="H500" i="4" s="1" a="1"/>
  <c r="H500" i="4" s="1"/>
  <c r="G693" i="4"/>
  <c r="H693" i="4" s="1" a="1"/>
  <c r="H693" i="4" s="1"/>
  <c r="G366" i="4"/>
  <c r="H366" i="4" s="1" a="1"/>
  <c r="H366" i="4" s="1"/>
  <c r="K385" i="4"/>
  <c r="K641" i="4"/>
  <c r="K274" i="4"/>
  <c r="K530" i="4"/>
  <c r="K786" i="4"/>
  <c r="K260" i="4"/>
  <c r="K516" i="4"/>
  <c r="K772" i="4"/>
  <c r="K325" i="4"/>
  <c r="K453" i="4"/>
  <c r="K286" i="4"/>
  <c r="K414" i="4"/>
  <c r="K542" i="4"/>
  <c r="K670" i="4"/>
  <c r="K798" i="4"/>
  <c r="K311" i="4"/>
  <c r="K415" i="4"/>
  <c r="K527" i="4"/>
  <c r="K631" i="4"/>
  <c r="K727" i="4"/>
  <c r="K208" i="4"/>
  <c r="K296" i="4"/>
  <c r="K376" i="4"/>
  <c r="K464" i="4"/>
  <c r="K552" i="4"/>
  <c r="K632" i="4"/>
  <c r="K720" i="4"/>
  <c r="K451" i="4"/>
  <c r="K787" i="4"/>
  <c r="K757" i="4"/>
  <c r="K731" i="4"/>
  <c r="K669" i="4"/>
  <c r="K579" i="4"/>
  <c r="K363" i="4"/>
  <c r="K677" i="4"/>
  <c r="K523" i="4"/>
  <c r="K779" i="4"/>
  <c r="K621" i="4"/>
  <c r="G214" i="4"/>
  <c r="H214" i="4" s="1" a="1"/>
  <c r="H214" i="4" s="1"/>
  <c r="G217" i="4"/>
  <c r="H217" i="4" s="1" a="1"/>
  <c r="H217" i="4" s="1"/>
  <c r="G281" i="4"/>
  <c r="H281" i="4" s="1" a="1"/>
  <c r="H281" i="4" s="1"/>
  <c r="G345" i="4"/>
  <c r="H345" i="4" s="1" a="1"/>
  <c r="H345" i="4" s="1"/>
  <c r="G409" i="4"/>
  <c r="H409" i="4" s="1" a="1"/>
  <c r="H409" i="4" s="1"/>
  <c r="G473" i="4"/>
  <c r="H473" i="4" s="1" a="1"/>
  <c r="H473" i="4" s="1"/>
  <c r="G537" i="4"/>
  <c r="H537" i="4" s="1" a="1"/>
  <c r="H537" i="4" s="1"/>
  <c r="G601" i="4"/>
  <c r="H601" i="4" s="1" a="1"/>
  <c r="H601" i="4" s="1"/>
  <c r="G202" i="4"/>
  <c r="H202" i="4" s="1" a="1"/>
  <c r="H202" i="4" s="1"/>
  <c r="G266" i="4"/>
  <c r="H266" i="4" s="1" a="1"/>
  <c r="H266" i="4" s="1"/>
  <c r="G219" i="4"/>
  <c r="H219" i="4" s="1" a="1"/>
  <c r="H219" i="4" s="1"/>
  <c r="G283" i="4"/>
  <c r="H283" i="4" s="1" a="1"/>
  <c r="H283" i="4" s="1"/>
  <c r="G347" i="4"/>
  <c r="H347" i="4" s="1" a="1"/>
  <c r="H347" i="4" s="1"/>
  <c r="G220" i="4"/>
  <c r="H220" i="4" s="1" a="1"/>
  <c r="H220" i="4" s="1"/>
  <c r="G284" i="4"/>
  <c r="H284" i="4" s="1" a="1"/>
  <c r="H284" i="4" s="1"/>
  <c r="G348" i="4"/>
  <c r="H348" i="4" s="1" a="1"/>
  <c r="H348" i="4" s="1"/>
  <c r="G221" i="4"/>
  <c r="H221" i="4" s="1" a="1"/>
  <c r="H221" i="4" s="1"/>
  <c r="G285" i="4"/>
  <c r="H285" i="4" s="1" a="1"/>
  <c r="H285" i="4" s="1"/>
  <c r="G349" i="4"/>
  <c r="H349" i="4" s="1" a="1"/>
  <c r="H349" i="4" s="1"/>
  <c r="G413" i="4"/>
  <c r="H413" i="4" s="1" a="1"/>
  <c r="H413" i="4" s="1"/>
  <c r="G477" i="4"/>
  <c r="H477" i="4" s="1" a="1"/>
  <c r="H477" i="4" s="1"/>
  <c r="G541" i="4"/>
  <c r="H541" i="4" s="1" a="1"/>
  <c r="H541" i="4" s="1"/>
  <c r="G605" i="4"/>
  <c r="H605" i="4" s="1" a="1"/>
  <c r="H605" i="4" s="1"/>
  <c r="G708" i="4"/>
  <c r="H708" i="4" s="1" a="1"/>
  <c r="H708" i="4" s="1"/>
  <c r="G642" i="4"/>
  <c r="H642" i="4" s="1" a="1"/>
  <c r="H642" i="4" s="1"/>
  <c r="G562" i="4"/>
  <c r="H562" i="4" s="1" a="1"/>
  <c r="H562" i="4" s="1"/>
  <c r="G476" i="4"/>
  <c r="H476" i="4" s="1" a="1"/>
  <c r="H476" i="4" s="1"/>
  <c r="G391" i="4"/>
  <c r="H391" i="4" s="1" a="1"/>
  <c r="H391" i="4" s="1"/>
  <c r="G255" i="4"/>
  <c r="H255" i="4" s="1" a="1"/>
  <c r="H255" i="4" s="1"/>
  <c r="G747" i="4"/>
  <c r="H747" i="4" s="1" a="1"/>
  <c r="H747" i="4" s="1"/>
  <c r="G592" i="4"/>
  <c r="H592" i="4" s="1" a="1"/>
  <c r="H592" i="4" s="1"/>
  <c r="G496" i="4"/>
  <c r="H496" i="4" s="1" a="1"/>
  <c r="H496" i="4" s="1"/>
  <c r="G411" i="4"/>
  <c r="H411" i="4" s="1" a="1"/>
  <c r="H411" i="4" s="1"/>
  <c r="G295" i="4"/>
  <c r="H295" i="4" s="1" a="1"/>
  <c r="H295" i="4" s="1"/>
  <c r="G764" i="4"/>
  <c r="H764" i="4" s="1" a="1"/>
  <c r="H764" i="4" s="1"/>
  <c r="G723" i="4"/>
  <c r="H723" i="4" s="1" a="1"/>
  <c r="H723" i="4" s="1"/>
  <c r="G603" i="4"/>
  <c r="H603" i="4" s="1" a="1"/>
  <c r="H603" i="4" s="1"/>
  <c r="G762" i="4"/>
  <c r="H762" i="4" s="1" a="1"/>
  <c r="H762" i="4" s="1"/>
  <c r="G698" i="4"/>
  <c r="H698" i="4" s="1" a="1"/>
  <c r="H698" i="4" s="1"/>
  <c r="G630" i="4"/>
  <c r="H630" i="4" s="1" a="1"/>
  <c r="H630" i="4" s="1"/>
  <c r="G548" i="4"/>
  <c r="H548" i="4" s="1" a="1"/>
  <c r="H548" i="4" s="1"/>
  <c r="G463" i="4"/>
  <c r="H463" i="4" s="1" a="1"/>
  <c r="H463" i="4" s="1"/>
  <c r="G375" i="4"/>
  <c r="H375" i="4" s="1" a="1"/>
  <c r="H375" i="4" s="1"/>
  <c r="G223" i="4"/>
  <c r="H223" i="4" s="1" a="1"/>
  <c r="H223" i="4" s="1"/>
  <c r="G766" i="4"/>
  <c r="H766" i="4" s="1" a="1"/>
  <c r="H766" i="4" s="1"/>
  <c r="G468" i="4"/>
  <c r="H468" i="4" s="1" a="1"/>
  <c r="H468" i="4" s="1"/>
  <c r="G669" i="4"/>
  <c r="H669" i="4" s="1" a="1"/>
  <c r="H669" i="4" s="1"/>
  <c r="G318" i="4"/>
  <c r="H318" i="4" s="1" a="1"/>
  <c r="H318" i="4" s="1"/>
  <c r="K409" i="4"/>
  <c r="K665" i="4"/>
  <c r="K298" i="4"/>
  <c r="K554" i="4"/>
  <c r="K195" i="4"/>
  <c r="K284" i="4"/>
  <c r="K540" i="4"/>
  <c r="K796" i="4"/>
  <c r="K341" i="4"/>
  <c r="K469" i="4"/>
  <c r="K302" i="4"/>
  <c r="K430" i="4"/>
  <c r="K558" i="4"/>
  <c r="K686" i="4"/>
  <c r="K199" i="4"/>
  <c r="K327" i="4"/>
  <c r="K439" i="4"/>
  <c r="K535" i="4"/>
  <c r="K647" i="4"/>
  <c r="K735" i="4"/>
  <c r="K224" i="4"/>
  <c r="K304" i="4"/>
  <c r="K392" i="4"/>
  <c r="K480" i="4"/>
  <c r="K560" i="4"/>
  <c r="K648" i="4"/>
  <c r="K736" i="4"/>
  <c r="K499" i="4"/>
  <c r="K459" i="4"/>
  <c r="K403" i="4"/>
  <c r="K763" i="4"/>
  <c r="K733" i="4"/>
  <c r="K611" i="4"/>
  <c r="K427" i="4"/>
  <c r="K709" i="4"/>
  <c r="K555" i="4"/>
  <c r="K803" i="4"/>
  <c r="K653" i="4"/>
  <c r="G222" i="4"/>
  <c r="H222" i="4" s="1" a="1"/>
  <c r="H222" i="4" s="1"/>
  <c r="G225" i="4"/>
  <c r="H225" i="4" s="1" a="1"/>
  <c r="H225" i="4" s="1"/>
  <c r="G289" i="4"/>
  <c r="H289" i="4" s="1" a="1"/>
  <c r="H289" i="4" s="1"/>
  <c r="G353" i="4"/>
  <c r="H353" i="4" s="1" a="1"/>
  <c r="H353" i="4" s="1"/>
  <c r="G417" i="4"/>
  <c r="H417" i="4" s="1" a="1"/>
  <c r="H417" i="4" s="1"/>
  <c r="G481" i="4"/>
  <c r="H481" i="4" s="1" a="1"/>
  <c r="H481" i="4" s="1"/>
  <c r="G545" i="4"/>
  <c r="H545" i="4" s="1" a="1"/>
  <c r="H545" i="4" s="1"/>
  <c r="G609" i="4"/>
  <c r="H609" i="4" s="1" a="1"/>
  <c r="H609" i="4" s="1"/>
  <c r="G210" i="4"/>
  <c r="H210" i="4" s="1" a="1"/>
  <c r="H210" i="4" s="1"/>
  <c r="G274" i="4"/>
  <c r="H274" i="4" s="1" a="1"/>
  <c r="H274" i="4" s="1"/>
  <c r="G227" i="4"/>
  <c r="H227" i="4" s="1" a="1"/>
  <c r="H227" i="4" s="1"/>
  <c r="G291" i="4"/>
  <c r="H291" i="4" s="1" a="1"/>
  <c r="H291" i="4" s="1"/>
  <c r="G355" i="4"/>
  <c r="H355" i="4" s="1" a="1"/>
  <c r="H355" i="4" s="1"/>
  <c r="G228" i="4"/>
  <c r="H228" i="4" s="1" a="1"/>
  <c r="H228" i="4" s="1"/>
  <c r="G292" i="4"/>
  <c r="H292" i="4" s="1" a="1"/>
  <c r="H292" i="4" s="1"/>
  <c r="G356" i="4"/>
  <c r="H356" i="4" s="1" a="1"/>
  <c r="H356" i="4" s="1"/>
  <c r="G229" i="4"/>
  <c r="H229" i="4" s="1" a="1"/>
  <c r="H229" i="4" s="1"/>
  <c r="G293" i="4"/>
  <c r="H293" i="4" s="1" a="1"/>
  <c r="H293" i="4" s="1"/>
  <c r="G357" i="4"/>
  <c r="H357" i="4" s="1" a="1"/>
  <c r="H357" i="4" s="1"/>
  <c r="G421" i="4"/>
  <c r="H421" i="4" s="1" a="1"/>
  <c r="H421" i="4" s="1"/>
  <c r="G485" i="4"/>
  <c r="H485" i="4" s="1" a="1"/>
  <c r="H485" i="4" s="1"/>
  <c r="G549" i="4"/>
  <c r="H549" i="4" s="1" a="1"/>
  <c r="H549" i="4" s="1"/>
  <c r="G197" i="4"/>
  <c r="H197" i="4" s="1" a="1"/>
  <c r="H197" i="4" s="1"/>
  <c r="G700" i="4"/>
  <c r="H700" i="4" s="1" a="1"/>
  <c r="H700" i="4" s="1"/>
  <c r="G632" i="4"/>
  <c r="H632" i="4" s="1" a="1"/>
  <c r="H632" i="4" s="1"/>
  <c r="G551" i="4"/>
  <c r="H551" i="4" s="1" a="1"/>
  <c r="H551" i="4" s="1"/>
  <c r="G466" i="4"/>
  <c r="H466" i="4" s="1" a="1"/>
  <c r="H466" i="4" s="1"/>
  <c r="G378" i="4"/>
  <c r="H378" i="4" s="1" a="1"/>
  <c r="H378" i="4" s="1"/>
  <c r="G231" i="4"/>
  <c r="H231" i="4" s="1" a="1"/>
  <c r="H231" i="4" s="1"/>
  <c r="G731" i="4"/>
  <c r="H731" i="4" s="1" a="1"/>
  <c r="H731" i="4" s="1"/>
  <c r="G582" i="4"/>
  <c r="H582" i="4" s="1" a="1"/>
  <c r="H582" i="4" s="1"/>
  <c r="G486" i="4"/>
  <c r="H486" i="4" s="1" a="1"/>
  <c r="H486" i="4" s="1"/>
  <c r="G400" i="4"/>
  <c r="H400" i="4" s="1" a="1"/>
  <c r="H400" i="4" s="1"/>
  <c r="G272" i="4"/>
  <c r="H272" i="4" s="1" a="1"/>
  <c r="H272" i="4" s="1"/>
  <c r="G740" i="4"/>
  <c r="H740" i="4" s="1" a="1"/>
  <c r="H740" i="4" s="1"/>
  <c r="G707" i="4"/>
  <c r="H707" i="4" s="1" a="1"/>
  <c r="H707" i="4" s="1"/>
  <c r="G560" i="4"/>
  <c r="H560" i="4" s="1" a="1"/>
  <c r="H560" i="4" s="1"/>
  <c r="G754" i="4"/>
  <c r="H754" i="4" s="1" a="1"/>
  <c r="H754" i="4" s="1"/>
  <c r="G690" i="4"/>
  <c r="H690" i="4" s="1" a="1"/>
  <c r="H690" i="4" s="1"/>
  <c r="G621" i="4"/>
  <c r="H621" i="4" s="1" a="1"/>
  <c r="H621" i="4" s="1"/>
  <c r="G538" i="4"/>
  <c r="H538" i="4" s="1" a="1"/>
  <c r="H538" i="4" s="1"/>
  <c r="G452" i="4"/>
  <c r="H452" i="4" s="1" a="1"/>
  <c r="H452" i="4" s="1"/>
  <c r="G359" i="4"/>
  <c r="H359" i="4" s="1" a="1"/>
  <c r="H359" i="4" s="1"/>
  <c r="G726" i="4"/>
  <c r="H726" i="4" s="1" a="1"/>
  <c r="H726" i="4" s="1"/>
  <c r="G415" i="4"/>
  <c r="H415" i="4" s="1" a="1"/>
  <c r="H415" i="4" s="1"/>
  <c r="G624" i="4"/>
  <c r="H624" i="4" s="1" a="1"/>
  <c r="H624" i="4" s="1"/>
  <c r="K193" i="4"/>
  <c r="K449" i="4"/>
  <c r="K705" i="4"/>
  <c r="K338" i="4"/>
  <c r="K594" i="4"/>
  <c r="K235" i="4"/>
  <c r="K324" i="4"/>
  <c r="K580" i="4"/>
  <c r="K213" i="4"/>
  <c r="K349" i="4"/>
  <c r="K477" i="4"/>
  <c r="K310" i="4"/>
  <c r="K438" i="4"/>
  <c r="K566" i="4"/>
  <c r="K694" i="4"/>
  <c r="K207" i="4"/>
  <c r="K335" i="4"/>
  <c r="K455" i="4"/>
  <c r="K543" i="4"/>
  <c r="K655" i="4"/>
  <c r="K759" i="4"/>
  <c r="K232" i="4"/>
  <c r="K312" i="4"/>
  <c r="K400" i="4"/>
  <c r="K488" i="4"/>
  <c r="K568" i="4"/>
  <c r="K656" i="4"/>
  <c r="K744" i="4"/>
  <c r="K531" i="4"/>
  <c r="K501" i="4"/>
  <c r="K467" i="4"/>
  <c r="K795" i="4"/>
  <c r="K765" i="4"/>
  <c r="K643" i="4"/>
  <c r="K485" i="4"/>
  <c r="K741" i="4"/>
  <c r="K587" i="4"/>
  <c r="K379" i="4"/>
  <c r="K685" i="4"/>
  <c r="G230" i="4"/>
  <c r="H230" i="4" s="1" a="1"/>
  <c r="H230" i="4" s="1"/>
  <c r="G233" i="4"/>
  <c r="H233" i="4" s="1" a="1"/>
  <c r="H233" i="4" s="1"/>
  <c r="G297" i="4"/>
  <c r="H297" i="4" s="1" a="1"/>
  <c r="H297" i="4" s="1"/>
  <c r="G361" i="4"/>
  <c r="H361" i="4" s="1" a="1"/>
  <c r="H361" i="4" s="1"/>
  <c r="G425" i="4"/>
  <c r="H425" i="4" s="1" a="1"/>
  <c r="H425" i="4" s="1"/>
  <c r="G489" i="4"/>
  <c r="H489" i="4" s="1" a="1"/>
  <c r="H489" i="4" s="1"/>
  <c r="G553" i="4"/>
  <c r="H553" i="4" s="1" a="1"/>
  <c r="H553" i="4" s="1"/>
  <c r="G617" i="4"/>
  <c r="H617" i="4" s="1" a="1"/>
  <c r="H617" i="4" s="1"/>
  <c r="G218" i="4"/>
  <c r="H218" i="4" s="1" a="1"/>
  <c r="H218" i="4" s="1"/>
  <c r="G282" i="4"/>
  <c r="H282" i="4" s="1" a="1"/>
  <c r="H282" i="4" s="1"/>
  <c r="G235" i="4"/>
  <c r="H235" i="4" s="1" a="1"/>
  <c r="H235" i="4" s="1"/>
  <c r="G299" i="4"/>
  <c r="H299" i="4" s="1" a="1"/>
  <c r="H299" i="4" s="1"/>
  <c r="G363" i="4"/>
  <c r="H363" i="4" s="1" a="1"/>
  <c r="H363" i="4" s="1"/>
  <c r="G236" i="4"/>
  <c r="H236" i="4" s="1" a="1"/>
  <c r="H236" i="4" s="1"/>
  <c r="G300" i="4"/>
  <c r="H300" i="4" s="1" a="1"/>
  <c r="H300" i="4" s="1"/>
  <c r="G364" i="4"/>
  <c r="H364" i="4" s="1" a="1"/>
  <c r="H364" i="4" s="1"/>
  <c r="G237" i="4"/>
  <c r="H237" i="4" s="1" a="1"/>
  <c r="H237" i="4" s="1"/>
  <c r="G301" i="4"/>
  <c r="H301" i="4" s="1" a="1"/>
  <c r="H301" i="4" s="1"/>
  <c r="G365" i="4"/>
  <c r="H365" i="4" s="1" a="1"/>
  <c r="H365" i="4" s="1"/>
  <c r="G429" i="4"/>
  <c r="H429" i="4" s="1" a="1"/>
  <c r="H429" i="4" s="1"/>
  <c r="G493" i="4"/>
  <c r="H493" i="4" s="1" a="1"/>
  <c r="H493" i="4" s="1"/>
  <c r="G557" i="4"/>
  <c r="H557" i="4" s="1" a="1"/>
  <c r="H557" i="4" s="1"/>
  <c r="G780" i="4"/>
  <c r="H780" i="4" s="1" a="1"/>
  <c r="H780" i="4" s="1"/>
  <c r="G692" i="4"/>
  <c r="H692" i="4" s="1" a="1"/>
  <c r="H692" i="4" s="1"/>
  <c r="G623" i="4"/>
  <c r="H623" i="4" s="1" a="1"/>
  <c r="H623" i="4" s="1"/>
  <c r="G540" i="4"/>
  <c r="H540" i="4" s="1" a="1"/>
  <c r="H540" i="4" s="1"/>
  <c r="G455" i="4"/>
  <c r="H455" i="4" s="1" a="1"/>
  <c r="H455" i="4" s="1"/>
  <c r="G362" i="4"/>
  <c r="H362" i="4" s="1" a="1"/>
  <c r="H362" i="4" s="1"/>
  <c r="G789" i="4"/>
  <c r="H789" i="4" s="1" a="1"/>
  <c r="H789" i="4" s="1"/>
  <c r="G715" i="4"/>
  <c r="H715" i="4" s="1" a="1"/>
  <c r="H715" i="4" s="1"/>
  <c r="G571" i="4"/>
  <c r="H571" i="4" s="1" a="1"/>
  <c r="H571" i="4" s="1"/>
  <c r="G475" i="4"/>
  <c r="H475" i="4" s="1" a="1"/>
  <c r="H475" i="4" s="1"/>
  <c r="G390" i="4"/>
  <c r="H390" i="4" s="1" a="1"/>
  <c r="H390" i="4" s="1"/>
  <c r="G254" i="4"/>
  <c r="H254" i="4" s="1" a="1"/>
  <c r="H254" i="4" s="1"/>
  <c r="G196" i="4"/>
  <c r="H196" i="4" s="1" a="1"/>
  <c r="H196" i="4" s="1"/>
  <c r="G699" i="4"/>
  <c r="H699" i="4" s="1" a="1"/>
  <c r="H699" i="4" s="1"/>
  <c r="G702" i="4"/>
  <c r="H702" i="4" s="1" a="1"/>
  <c r="H702" i="4" s="1"/>
  <c r="G383" i="4"/>
  <c r="H383" i="4" s="1" a="1"/>
  <c r="H383" i="4" s="1"/>
  <c r="G595" i="4"/>
  <c r="H595" i="4" s="1" a="1"/>
  <c r="H595" i="4" s="1"/>
  <c r="K217" i="4"/>
  <c r="K473" i="4"/>
  <c r="K729" i="4"/>
  <c r="K362" i="4"/>
  <c r="K618" i="4"/>
  <c r="K259" i="4"/>
  <c r="K348" i="4"/>
  <c r="K604" i="4"/>
  <c r="K237" i="4"/>
  <c r="K365" i="4"/>
  <c r="K198" i="4"/>
  <c r="K326" i="4"/>
  <c r="K454" i="4"/>
  <c r="K582" i="4"/>
  <c r="K710" i="4"/>
  <c r="K223" i="4"/>
  <c r="K351" i="4"/>
  <c r="K463" i="4"/>
  <c r="K567" i="4"/>
  <c r="K663" i="4"/>
  <c r="K775" i="4"/>
  <c r="K240" i="4"/>
  <c r="K328" i="4"/>
  <c r="K416" i="4"/>
  <c r="K496" i="4"/>
  <c r="K584" i="4"/>
  <c r="K672" i="4"/>
  <c r="K752" i="4"/>
  <c r="K595" i="4"/>
  <c r="K565" i="4"/>
  <c r="K507" i="4"/>
  <c r="K475" i="4"/>
  <c r="K355" i="4"/>
  <c r="K675" i="4"/>
  <c r="K517" i="4"/>
  <c r="K773" i="4"/>
  <c r="K619" i="4"/>
  <c r="K443" i="4"/>
  <c r="K717" i="4"/>
  <c r="G238" i="4"/>
  <c r="H238" i="4" s="1" a="1"/>
  <c r="H238" i="4" s="1"/>
  <c r="G241" i="4"/>
  <c r="H241" i="4" s="1" a="1"/>
  <c r="H241" i="4" s="1"/>
  <c r="G305" i="4"/>
  <c r="H305" i="4" s="1" a="1"/>
  <c r="H305" i="4" s="1"/>
  <c r="G369" i="4"/>
  <c r="H369" i="4" s="1" a="1"/>
  <c r="H369" i="4" s="1"/>
  <c r="G433" i="4"/>
  <c r="H433" i="4" s="1" a="1"/>
  <c r="H433" i="4" s="1"/>
  <c r="G497" i="4"/>
  <c r="H497" i="4" s="1" a="1"/>
  <c r="H497" i="4" s="1"/>
  <c r="G561" i="4"/>
  <c r="H561" i="4" s="1" a="1"/>
  <c r="H561" i="4" s="1"/>
  <c r="G625" i="4"/>
  <c r="H625" i="4" s="1" a="1"/>
  <c r="H625" i="4" s="1"/>
  <c r="G226" i="4"/>
  <c r="H226" i="4" s="1" a="1"/>
  <c r="H226" i="4" s="1"/>
  <c r="G290" i="4"/>
  <c r="H290" i="4" s="1" a="1"/>
  <c r="H290" i="4" s="1"/>
  <c r="G243" i="4"/>
  <c r="H243" i="4" s="1" a="1"/>
  <c r="H243" i="4" s="1"/>
  <c r="G307" i="4"/>
  <c r="H307" i="4" s="1" a="1"/>
  <c r="H307" i="4" s="1"/>
  <c r="G371" i="4"/>
  <c r="H371" i="4" s="1" a="1"/>
  <c r="H371" i="4" s="1"/>
  <c r="G244" i="4"/>
  <c r="H244" i="4" s="1" a="1"/>
  <c r="H244" i="4" s="1"/>
  <c r="G308" i="4"/>
  <c r="H308" i="4" s="1" a="1"/>
  <c r="H308" i="4" s="1"/>
  <c r="G372" i="4"/>
  <c r="H372" i="4" s="1" a="1"/>
  <c r="H372" i="4" s="1"/>
  <c r="G245" i="4"/>
  <c r="H245" i="4" s="1" a="1"/>
  <c r="H245" i="4" s="1"/>
  <c r="G309" i="4"/>
  <c r="H309" i="4" s="1" a="1"/>
  <c r="H309" i="4" s="1"/>
  <c r="G373" i="4"/>
  <c r="H373" i="4" s="1" a="1"/>
  <c r="H373" i="4" s="1"/>
  <c r="G437" i="4"/>
  <c r="H437" i="4" s="1" a="1"/>
  <c r="H437" i="4" s="1"/>
  <c r="G501" i="4"/>
  <c r="H501" i="4" s="1" a="1"/>
  <c r="H501" i="4" s="1"/>
  <c r="G565" i="4"/>
  <c r="H565" i="4" s="1" a="1"/>
  <c r="H565" i="4" s="1"/>
  <c r="G756" i="4"/>
  <c r="H756" i="4" s="1" a="1"/>
  <c r="H756" i="4" s="1"/>
  <c r="G684" i="4"/>
  <c r="H684" i="4" s="1" a="1"/>
  <c r="H684" i="4" s="1"/>
  <c r="G614" i="4"/>
  <c r="H614" i="4" s="1" a="1"/>
  <c r="H614" i="4" s="1"/>
  <c r="G530" i="4"/>
  <c r="H530" i="4" s="1" a="1"/>
  <c r="H530" i="4" s="1"/>
  <c r="G444" i="4"/>
  <c r="H444" i="4" s="1" a="1"/>
  <c r="H444" i="4" s="1"/>
  <c r="G346" i="4"/>
  <c r="H346" i="4" s="1" a="1"/>
  <c r="H346" i="4" s="1"/>
  <c r="G191" i="4"/>
  <c r="H191" i="4" s="1" a="1"/>
  <c r="H191" i="4" s="1"/>
  <c r="G662" i="4"/>
  <c r="H662" i="4" s="1" a="1"/>
  <c r="H662" i="4" s="1"/>
  <c r="G303" i="4"/>
  <c r="H303" i="4" s="1" a="1"/>
  <c r="H303" i="4" s="1"/>
  <c r="G542" i="4"/>
  <c r="H542" i="4" s="1" a="1"/>
  <c r="H542" i="4" s="1"/>
  <c r="K257" i="4"/>
  <c r="K513" i="4"/>
  <c r="K769" i="4"/>
  <c r="K402" i="4"/>
  <c r="K658" i="4"/>
  <c r="K299" i="4"/>
  <c r="K388" i="4"/>
  <c r="K644" i="4"/>
  <c r="K261" i="4"/>
  <c r="K389" i="4"/>
  <c r="K222" i="4"/>
  <c r="K350" i="4"/>
  <c r="K478" i="4"/>
  <c r="K606" i="4"/>
  <c r="K734" i="4"/>
  <c r="K247" i="4"/>
  <c r="K375" i="4"/>
  <c r="K471" i="4"/>
  <c r="K583" i="4"/>
  <c r="K671" i="4"/>
  <c r="K783" i="4"/>
  <c r="K248" i="4"/>
  <c r="K336" i="4"/>
  <c r="K424" i="4"/>
  <c r="K504" i="4"/>
  <c r="K592" i="4"/>
  <c r="K680" i="4"/>
  <c r="K760" i="4"/>
  <c r="K627" i="4"/>
  <c r="K597" i="4"/>
  <c r="K539" i="4"/>
  <c r="K509" i="4"/>
  <c r="K419" i="4"/>
  <c r="K707" i="4"/>
  <c r="K549" i="4"/>
  <c r="K802" i="4"/>
  <c r="K651" i="4"/>
  <c r="K493" i="4"/>
  <c r="K749" i="4"/>
  <c r="G200" i="4"/>
  <c r="H200" i="4" s="1" a="1"/>
  <c r="H200" i="4" s="1"/>
  <c r="G249" i="4"/>
  <c r="H249" i="4" s="1" a="1"/>
  <c r="H249" i="4" s="1"/>
  <c r="G313" i="4"/>
  <c r="H313" i="4" s="1" a="1"/>
  <c r="H313" i="4" s="1"/>
  <c r="G377" i="4"/>
  <c r="H377" i="4" s="1" a="1"/>
  <c r="H377" i="4" s="1"/>
  <c r="G441" i="4"/>
  <c r="H441" i="4" s="1" a="1"/>
  <c r="H441" i="4" s="1"/>
  <c r="G505" i="4"/>
  <c r="H505" i="4" s="1" a="1"/>
  <c r="H505" i="4" s="1"/>
  <c r="G569" i="4"/>
  <c r="H569" i="4" s="1" a="1"/>
  <c r="H569" i="4" s="1"/>
  <c r="G633" i="4"/>
  <c r="H633" i="4" s="1" a="1"/>
  <c r="H633" i="4" s="1"/>
  <c r="G234" i="4"/>
  <c r="H234" i="4" s="1" a="1"/>
  <c r="H234" i="4" s="1"/>
  <c r="G298" i="4"/>
  <c r="H298" i="4" s="1" a="1"/>
  <c r="H298" i="4" s="1"/>
  <c r="G251" i="4"/>
  <c r="H251" i="4" s="1" a="1"/>
  <c r="H251" i="4" s="1"/>
  <c r="G315" i="4"/>
  <c r="H315" i="4" s="1" a="1"/>
  <c r="H315" i="4" s="1"/>
  <c r="G379" i="4"/>
  <c r="H379" i="4" s="1" a="1"/>
  <c r="H379" i="4" s="1"/>
  <c r="G252" i="4"/>
  <c r="H252" i="4" s="1" a="1"/>
  <c r="H252" i="4" s="1"/>
  <c r="G316" i="4"/>
  <c r="H316" i="4" s="1" a="1"/>
  <c r="H316" i="4" s="1"/>
  <c r="G380" i="4"/>
  <c r="H380" i="4" s="1" a="1"/>
  <c r="H380" i="4" s="1"/>
  <c r="G253" i="4"/>
  <c r="H253" i="4" s="1" a="1"/>
  <c r="H253" i="4" s="1"/>
  <c r="G317" i="4"/>
  <c r="H317" i="4" s="1" a="1"/>
  <c r="H317" i="4" s="1"/>
  <c r="G381" i="4"/>
  <c r="H381" i="4" s="1" a="1"/>
  <c r="H381" i="4" s="1"/>
  <c r="G445" i="4"/>
  <c r="H445" i="4" s="1" a="1"/>
  <c r="H445" i="4" s="1"/>
  <c r="G509" i="4"/>
  <c r="H509" i="4" s="1" a="1"/>
  <c r="H509" i="4" s="1"/>
  <c r="G573" i="4"/>
  <c r="H573" i="4" s="1" a="1"/>
  <c r="H573" i="4" s="1"/>
  <c r="G748" i="4"/>
  <c r="H748" i="4" s="1" a="1"/>
  <c r="H748" i="4" s="1"/>
  <c r="G676" i="4"/>
  <c r="H676" i="4" s="1" a="1"/>
  <c r="H676" i="4" s="1"/>
  <c r="G604" i="4"/>
  <c r="H604" i="4" s="1" a="1"/>
  <c r="H604" i="4" s="1"/>
  <c r="G519" i="4"/>
  <c r="H519" i="4" s="1" a="1"/>
  <c r="H519" i="4" s="1"/>
  <c r="G434" i="4"/>
  <c r="H434" i="4" s="1" a="1"/>
  <c r="H434" i="4" s="1"/>
  <c r="G330" i="4"/>
  <c r="H330" i="4" s="1" a="1"/>
  <c r="H330" i="4" s="1"/>
  <c r="G772" i="4"/>
  <c r="H772" i="4" s="1" a="1"/>
  <c r="H772" i="4" s="1"/>
  <c r="G675" i="4"/>
  <c r="H675" i="4" s="1" a="1"/>
  <c r="H675" i="4" s="1"/>
  <c r="G539" i="4"/>
  <c r="H539" i="4" s="1" a="1"/>
  <c r="H539" i="4" s="1"/>
  <c r="G454" i="4"/>
  <c r="H454" i="4" s="1" a="1"/>
  <c r="H454" i="4" s="1"/>
  <c r="G360" i="4"/>
  <c r="H360" i="4" s="1" a="1"/>
  <c r="H360" i="4" s="1"/>
  <c r="G185" i="4"/>
  <c r="H185" i="4" s="1" a="1"/>
  <c r="H185" i="4" s="1"/>
  <c r="G779" i="4"/>
  <c r="H779" i="4" s="1" a="1"/>
  <c r="H779" i="4" s="1"/>
  <c r="G667" i="4"/>
  <c r="H667" i="4" s="1" a="1"/>
  <c r="H667" i="4" s="1"/>
  <c r="G635" i="4"/>
  <c r="H635" i="4" s="1" a="1"/>
  <c r="H635" i="4" s="1"/>
  <c r="G239" i="4"/>
  <c r="H239" i="4" s="1" a="1"/>
  <c r="H239" i="4" s="1"/>
  <c r="G510" i="4"/>
  <c r="H510" i="4" s="1" a="1"/>
  <c r="H510" i="4" s="1"/>
  <c r="K281" i="4"/>
  <c r="K537" i="4"/>
  <c r="K793" i="4"/>
  <c r="K426" i="4"/>
  <c r="K682" i="4"/>
  <c r="K323" i="4"/>
  <c r="K412" i="4"/>
  <c r="K668" i="4"/>
  <c r="K277" i="4"/>
  <c r="K405" i="4"/>
  <c r="K238" i="4"/>
  <c r="K366" i="4"/>
  <c r="K494" i="4"/>
  <c r="K622" i="4"/>
  <c r="K750" i="4"/>
  <c r="K263" i="4"/>
  <c r="K391" i="4"/>
  <c r="K479" i="4"/>
  <c r="K591" i="4"/>
  <c r="K695" i="4"/>
  <c r="K791" i="4"/>
  <c r="K264" i="4"/>
  <c r="K352" i="4"/>
  <c r="K432" i="4"/>
  <c r="K520" i="4"/>
  <c r="K608" i="4"/>
  <c r="K688" i="4"/>
  <c r="K776" i="4"/>
  <c r="G586" i="4"/>
  <c r="H586" i="4" s="1" a="1"/>
  <c r="H586" i="4" s="1"/>
  <c r="G757" i="4"/>
  <c r="H757" i="4" s="1" a="1"/>
  <c r="H757" i="4" s="1"/>
  <c r="G456" i="4"/>
  <c r="H456" i="4" s="1" a="1"/>
  <c r="H456" i="4" s="1"/>
  <c r="K321" i="4"/>
  <c r="K577" i="4"/>
  <c r="K210" i="4"/>
  <c r="K466" i="4"/>
  <c r="K722" i="4"/>
  <c r="K196" i="4"/>
  <c r="K452" i="4"/>
  <c r="K708" i="4"/>
  <c r="K285" i="4"/>
  <c r="K413" i="4"/>
  <c r="K246" i="4"/>
  <c r="K374" i="4"/>
  <c r="K502" i="4"/>
  <c r="K630" i="4"/>
  <c r="K758" i="4"/>
  <c r="K271" i="4"/>
  <c r="K399" i="4"/>
  <c r="K503" i="4"/>
  <c r="K599" i="4"/>
  <c r="K711" i="4"/>
  <c r="K799" i="4"/>
  <c r="K272" i="4"/>
  <c r="K360" i="4"/>
  <c r="K440" i="4"/>
  <c r="K528" i="4"/>
  <c r="K616" i="4"/>
  <c r="K696" i="4"/>
  <c r="K784" i="4"/>
  <c r="K723" i="4"/>
  <c r="K661" i="4"/>
  <c r="K635" i="4"/>
  <c r="K605" i="4"/>
  <c r="K515" i="4"/>
  <c r="K771" i="4"/>
  <c r="K613" i="4"/>
  <c r="G554" i="4"/>
  <c r="H554" i="4" s="1" a="1"/>
  <c r="H554" i="4" s="1"/>
  <c r="K220" i="4"/>
  <c r="K646" i="4"/>
  <c r="K288" i="4"/>
  <c r="K755" i="4"/>
  <c r="K547" i="4"/>
  <c r="K683" i="4"/>
  <c r="G206" i="4"/>
  <c r="H206" i="4" s="1" a="1"/>
  <c r="H206" i="4" s="1"/>
  <c r="G329" i="4"/>
  <c r="H329" i="4" s="1" a="1"/>
  <c r="H329" i="4" s="1"/>
  <c r="G513" i="4"/>
  <c r="H513" i="4" s="1" a="1"/>
  <c r="H513" i="4" s="1"/>
  <c r="G657" i="4"/>
  <c r="H657" i="4" s="1" a="1"/>
  <c r="H657" i="4" s="1"/>
  <c r="G267" i="4"/>
  <c r="H267" i="4" s="1" a="1"/>
  <c r="H267" i="4" s="1"/>
  <c r="G260" i="4"/>
  <c r="H260" i="4" s="1" a="1"/>
  <c r="H260" i="4" s="1"/>
  <c r="G213" i="4"/>
  <c r="H213" i="4" s="1" a="1"/>
  <c r="H213" i="4" s="1"/>
  <c r="G397" i="4"/>
  <c r="H397" i="4" s="1" a="1"/>
  <c r="H397" i="4" s="1"/>
  <c r="G581" i="4"/>
  <c r="H581" i="4" s="1" a="1"/>
  <c r="H581" i="4" s="1"/>
  <c r="G651" i="4"/>
  <c r="H651" i="4" s="1" a="1"/>
  <c r="H651" i="4" s="1"/>
  <c r="G412" i="4"/>
  <c r="H412" i="4" s="1" a="1"/>
  <c r="H412" i="4" s="1"/>
  <c r="G691" i="4"/>
  <c r="H691" i="4" s="1" a="1"/>
  <c r="H691" i="4" s="1"/>
  <c r="G464" i="4"/>
  <c r="H464" i="4" s="1" a="1"/>
  <c r="H464" i="4" s="1"/>
  <c r="G224" i="4"/>
  <c r="H224" i="4" s="1" a="1"/>
  <c r="H224" i="4" s="1"/>
  <c r="G683" i="4"/>
  <c r="H683" i="4" s="1" a="1"/>
  <c r="H683" i="4" s="1"/>
  <c r="G778" i="4"/>
  <c r="H778" i="4" s="1" a="1"/>
  <c r="H778" i="4" s="1"/>
  <c r="G682" i="4"/>
  <c r="H682" i="4" s="1" a="1"/>
  <c r="H682" i="4" s="1"/>
  <c r="G591" i="4"/>
  <c r="H591" i="4" s="1" a="1"/>
  <c r="H591" i="4" s="1"/>
  <c r="G484" i="4"/>
  <c r="H484" i="4" s="1" a="1"/>
  <c r="H484" i="4" s="1"/>
  <c r="G343" i="4"/>
  <c r="H343" i="4" s="1" a="1"/>
  <c r="H343" i="4" s="1"/>
  <c r="G793" i="4"/>
  <c r="H793" i="4" s="1" a="1"/>
  <c r="H793" i="4" s="1"/>
  <c r="G729" i="4"/>
  <c r="H729" i="4" s="1" a="1"/>
  <c r="H729" i="4" s="1"/>
  <c r="G665" i="4"/>
  <c r="H665" i="4" s="1" a="1"/>
  <c r="H665" i="4" s="1"/>
  <c r="G590" i="4"/>
  <c r="H590" i="4" s="1" a="1"/>
  <c r="H590" i="4" s="1"/>
  <c r="G504" i="4"/>
  <c r="H504" i="4" s="1" a="1"/>
  <c r="H504" i="4" s="1"/>
  <c r="G419" i="4"/>
  <c r="H419" i="4" s="1" a="1"/>
  <c r="H419" i="4" s="1"/>
  <c r="G310" i="4"/>
  <c r="H310" i="4" s="1" a="1"/>
  <c r="H310" i="4" s="1"/>
  <c r="G776" i="4"/>
  <c r="H776" i="4" s="1" a="1"/>
  <c r="H776" i="4" s="1"/>
  <c r="G712" i="4"/>
  <c r="H712" i="4" s="1" a="1"/>
  <c r="H712" i="4" s="1"/>
  <c r="G646" i="4"/>
  <c r="H646" i="4" s="1" a="1"/>
  <c r="H646" i="4" s="1"/>
  <c r="G567" i="4"/>
  <c r="H567" i="4" s="1" a="1"/>
  <c r="H567" i="4" s="1"/>
  <c r="G482" i="4"/>
  <c r="H482" i="4" s="1" a="1"/>
  <c r="H482" i="4" s="1"/>
  <c r="G396" i="4"/>
  <c r="H396" i="4" s="1" a="1"/>
  <c r="H396" i="4" s="1"/>
  <c r="G264" i="4"/>
  <c r="H264" i="4" s="1" a="1"/>
  <c r="H264" i="4" s="1"/>
  <c r="G759" i="4"/>
  <c r="H759" i="4" s="1" a="1"/>
  <c r="H759" i="4" s="1"/>
  <c r="G695" i="4"/>
  <c r="H695" i="4" s="1" a="1"/>
  <c r="H695" i="4" s="1"/>
  <c r="G627" i="4"/>
  <c r="H627" i="4" s="1" a="1"/>
  <c r="H627" i="4" s="1"/>
  <c r="G544" i="4"/>
  <c r="H544" i="4" s="1" a="1"/>
  <c r="H544" i="4" s="1"/>
  <c r="G459" i="4"/>
  <c r="H459" i="4" s="1" a="1"/>
  <c r="H459" i="4" s="1"/>
  <c r="G368" i="4"/>
  <c r="H368" i="4" s="1" a="1"/>
  <c r="H368" i="4" s="1"/>
  <c r="G207" i="4"/>
  <c r="H207" i="4" s="1" a="1"/>
  <c r="H207" i="4" s="1"/>
  <c r="G733" i="4"/>
  <c r="H733" i="4" s="1" a="1"/>
  <c r="H733" i="4" s="1"/>
  <c r="K476" i="4"/>
  <c r="K774" i="4"/>
  <c r="K368" i="4"/>
  <c r="K629" i="4"/>
  <c r="K739" i="4"/>
  <c r="K715" i="4"/>
  <c r="G208" i="4"/>
  <c r="H208" i="4" s="1" a="1"/>
  <c r="H208" i="4" s="1"/>
  <c r="G337" i="4"/>
  <c r="H337" i="4" s="1" a="1"/>
  <c r="H337" i="4" s="1"/>
  <c r="G521" i="4"/>
  <c r="H521" i="4" s="1" a="1"/>
  <c r="H521" i="4" s="1"/>
  <c r="G242" i="4"/>
  <c r="H242" i="4" s="1" a="1"/>
  <c r="H242" i="4" s="1"/>
  <c r="G275" i="4"/>
  <c r="H275" i="4" s="1" a="1"/>
  <c r="H275" i="4" s="1"/>
  <c r="G268" i="4"/>
  <c r="H268" i="4" s="1" a="1"/>
  <c r="H268" i="4" s="1"/>
  <c r="G261" i="4"/>
  <c r="H261" i="4" s="1" a="1"/>
  <c r="H261" i="4" s="1"/>
  <c r="G405" i="4"/>
  <c r="H405" i="4" s="1" a="1"/>
  <c r="H405" i="4" s="1"/>
  <c r="G589" i="4"/>
  <c r="H589" i="4" s="1" a="1"/>
  <c r="H589" i="4" s="1"/>
  <c r="G594" i="4"/>
  <c r="H594" i="4" s="1" a="1"/>
  <c r="H594" i="4" s="1"/>
  <c r="G402" i="4"/>
  <c r="H402" i="4" s="1" a="1"/>
  <c r="H402" i="4" s="1"/>
  <c r="G650" i="4"/>
  <c r="H650" i="4" s="1" a="1"/>
  <c r="H650" i="4" s="1"/>
  <c r="G443" i="4"/>
  <c r="H443" i="4" s="1" a="1"/>
  <c r="H443" i="4" s="1"/>
  <c r="G797" i="4"/>
  <c r="H797" i="4" s="1" a="1"/>
  <c r="H797" i="4" s="1"/>
  <c r="G659" i="4"/>
  <c r="H659" i="4" s="1" a="1"/>
  <c r="H659" i="4" s="1"/>
  <c r="G770" i="4"/>
  <c r="H770" i="4" s="1" a="1"/>
  <c r="H770" i="4" s="1"/>
  <c r="G674" i="4"/>
  <c r="H674" i="4" s="1" a="1"/>
  <c r="H674" i="4" s="1"/>
  <c r="G580" i="4"/>
  <c r="H580" i="4" s="1" a="1"/>
  <c r="H580" i="4" s="1"/>
  <c r="G474" i="4"/>
  <c r="H474" i="4" s="1" a="1"/>
  <c r="H474" i="4" s="1"/>
  <c r="G327" i="4"/>
  <c r="H327" i="4" s="1" a="1"/>
  <c r="H327" i="4" s="1"/>
  <c r="G785" i="4"/>
  <c r="H785" i="4" s="1" a="1"/>
  <c r="H785" i="4" s="1"/>
  <c r="G721" i="4"/>
  <c r="H721" i="4" s="1" a="1"/>
  <c r="H721" i="4" s="1"/>
  <c r="G656" i="4"/>
  <c r="H656" i="4" s="1" a="1"/>
  <c r="H656" i="4" s="1"/>
  <c r="G579" i="4"/>
  <c r="H579" i="4" s="1" a="1"/>
  <c r="H579" i="4" s="1"/>
  <c r="G494" i="4"/>
  <c r="H494" i="4" s="1" a="1"/>
  <c r="H494" i="4" s="1"/>
  <c r="G408" i="4"/>
  <c r="H408" i="4" s="1" a="1"/>
  <c r="H408" i="4" s="1"/>
  <c r="G288" i="4"/>
  <c r="H288" i="4" s="1" a="1"/>
  <c r="H288" i="4" s="1"/>
  <c r="G768" i="4"/>
  <c r="H768" i="4" s="1" a="1"/>
  <c r="H768" i="4" s="1"/>
  <c r="G704" i="4"/>
  <c r="H704" i="4" s="1" a="1"/>
  <c r="H704" i="4" s="1"/>
  <c r="G637" i="4"/>
  <c r="H637" i="4" s="1" a="1"/>
  <c r="H637" i="4" s="1"/>
  <c r="G556" i="4"/>
  <c r="H556" i="4" s="1" a="1"/>
  <c r="H556" i="4" s="1"/>
  <c r="G471" i="4"/>
  <c r="H471" i="4" s="1" a="1"/>
  <c r="H471" i="4" s="1"/>
  <c r="G386" i="4"/>
  <c r="H386" i="4" s="1" a="1"/>
  <c r="H386" i="4" s="1"/>
  <c r="G246" i="4"/>
  <c r="H246" i="4" s="1" a="1"/>
  <c r="H246" i="4" s="1"/>
  <c r="G751" i="4"/>
  <c r="H751" i="4" s="1" a="1"/>
  <c r="H751" i="4" s="1"/>
  <c r="G687" i="4"/>
  <c r="H687" i="4" s="1" a="1"/>
  <c r="H687" i="4" s="1"/>
  <c r="G618" i="4"/>
  <c r="H618" i="4" s="1" a="1"/>
  <c r="H618" i="4" s="1"/>
  <c r="G534" i="4"/>
  <c r="H534" i="4" s="1" a="1"/>
  <c r="H534" i="4" s="1"/>
  <c r="G448" i="4"/>
  <c r="H448" i="4" s="1" a="1"/>
  <c r="H448" i="4" s="1"/>
  <c r="G352" i="4"/>
  <c r="H352" i="4" s="1" a="1"/>
  <c r="H352" i="4" s="1"/>
  <c r="G424" i="4"/>
  <c r="H424" i="4" s="1" a="1"/>
  <c r="H424" i="4" s="1"/>
  <c r="K732" i="4"/>
  <c r="K287" i="4"/>
  <c r="K456" i="4"/>
  <c r="K725" i="4"/>
  <c r="K800" i="4"/>
  <c r="K747" i="4"/>
  <c r="G201" i="4"/>
  <c r="H201" i="4" s="1" a="1"/>
  <c r="H201" i="4" s="1"/>
  <c r="G385" i="4"/>
  <c r="H385" i="4" s="1" a="1"/>
  <c r="H385" i="4" s="1"/>
  <c r="G529" i="4"/>
  <c r="H529" i="4" s="1" a="1"/>
  <c r="H529" i="4" s="1"/>
  <c r="G250" i="4"/>
  <c r="H250" i="4" s="1" a="1"/>
  <c r="H250" i="4" s="1"/>
  <c r="G323" i="4"/>
  <c r="H323" i="4" s="1" a="1"/>
  <c r="H323" i="4" s="1"/>
  <c r="G276" i="4"/>
  <c r="H276" i="4" s="1" a="1"/>
  <c r="H276" i="4" s="1"/>
  <c r="G269" i="4"/>
  <c r="H269" i="4" s="1" a="1"/>
  <c r="H269" i="4" s="1"/>
  <c r="G453" i="4"/>
  <c r="H453" i="4" s="1" a="1"/>
  <c r="H453" i="4" s="1"/>
  <c r="G597" i="4"/>
  <c r="H597" i="4" s="1" a="1"/>
  <c r="H597" i="4" s="1"/>
  <c r="G583" i="4"/>
  <c r="H583" i="4" s="1" a="1"/>
  <c r="H583" i="4" s="1"/>
  <c r="G314" i="4"/>
  <c r="H314" i="4" s="1" a="1"/>
  <c r="H314" i="4" s="1"/>
  <c r="G631" i="4"/>
  <c r="H631" i="4" s="1" a="1"/>
  <c r="H631" i="4" s="1"/>
  <c r="G432" i="4"/>
  <c r="H432" i="4" s="1" a="1"/>
  <c r="H432" i="4" s="1"/>
  <c r="G796" i="4"/>
  <c r="H796" i="4" s="1" a="1"/>
  <c r="H796" i="4" s="1"/>
  <c r="G640" i="4"/>
  <c r="H640" i="4" s="1" a="1"/>
  <c r="H640" i="4" s="1"/>
  <c r="G746" i="4"/>
  <c r="H746" i="4" s="1" a="1"/>
  <c r="H746" i="4" s="1"/>
  <c r="G666" i="4"/>
  <c r="H666" i="4" s="1" a="1"/>
  <c r="H666" i="4" s="1"/>
  <c r="G570" i="4"/>
  <c r="H570" i="4" s="1" a="1"/>
  <c r="H570" i="4" s="1"/>
  <c r="G442" i="4"/>
  <c r="H442" i="4" s="1" a="1"/>
  <c r="H442" i="4" s="1"/>
  <c r="G311" i="4"/>
  <c r="H311" i="4" s="1" a="1"/>
  <c r="H311" i="4" s="1"/>
  <c r="G777" i="4"/>
  <c r="H777" i="4" s="1" a="1"/>
  <c r="H777" i="4" s="1"/>
  <c r="G713" i="4"/>
  <c r="H713" i="4" s="1" a="1"/>
  <c r="H713" i="4" s="1"/>
  <c r="G647" i="4"/>
  <c r="H647" i="4" s="1" a="1"/>
  <c r="H647" i="4" s="1"/>
  <c r="G568" i="4"/>
  <c r="H568" i="4" s="1" a="1"/>
  <c r="H568" i="4" s="1"/>
  <c r="G483" i="4"/>
  <c r="H483" i="4" s="1" a="1"/>
  <c r="H483" i="4" s="1"/>
  <c r="G398" i="4"/>
  <c r="H398" i="4" s="1" a="1"/>
  <c r="H398" i="4" s="1"/>
  <c r="G270" i="4"/>
  <c r="H270" i="4" s="1" a="1"/>
  <c r="H270" i="4" s="1"/>
  <c r="G760" i="4"/>
  <c r="H760" i="4" s="1" a="1"/>
  <c r="H760" i="4" s="1"/>
  <c r="G696" i="4"/>
  <c r="H696" i="4" s="1" a="1"/>
  <c r="H696" i="4" s="1"/>
  <c r="G628" i="4"/>
  <c r="H628" i="4" s="1" a="1"/>
  <c r="H628" i="4" s="1"/>
  <c r="G546" i="4"/>
  <c r="H546" i="4" s="1" a="1"/>
  <c r="H546" i="4" s="1"/>
  <c r="G460" i="4"/>
  <c r="H460" i="4" s="1" a="1"/>
  <c r="H460" i="4" s="1"/>
  <c r="G370" i="4"/>
  <c r="H370" i="4" s="1" a="1"/>
  <c r="H370" i="4" s="1"/>
  <c r="G215" i="4"/>
  <c r="H215" i="4" s="1" a="1"/>
  <c r="H215" i="4" s="1"/>
  <c r="G743" i="4"/>
  <c r="H743" i="4" s="1" a="1"/>
  <c r="H743" i="4" s="1"/>
  <c r="G679" i="4"/>
  <c r="H679" i="4" s="1" a="1"/>
  <c r="H679" i="4" s="1"/>
  <c r="G608" i="4"/>
  <c r="H608" i="4" s="1" a="1"/>
  <c r="H608" i="4" s="1"/>
  <c r="G523" i="4"/>
  <c r="H523" i="4" s="1" a="1"/>
  <c r="H523" i="4" s="1"/>
  <c r="G438" i="4"/>
  <c r="H438" i="4" s="1" a="1"/>
  <c r="H438" i="4" s="1"/>
  <c r="G336" i="4"/>
  <c r="H336" i="4" s="1" a="1"/>
  <c r="H336" i="4" s="1"/>
  <c r="K345" i="4"/>
  <c r="K301" i="4"/>
  <c r="K407" i="4"/>
  <c r="K544" i="4"/>
  <c r="K603" i="4"/>
  <c r="K581" i="4"/>
  <c r="K525" i="4"/>
  <c r="G209" i="4"/>
  <c r="H209" i="4" s="1" a="1"/>
  <c r="H209" i="4" s="1"/>
  <c r="G393" i="4"/>
  <c r="H393" i="4" s="1" a="1"/>
  <c r="H393" i="4" s="1"/>
  <c r="G577" i="4"/>
  <c r="H577" i="4" s="1" a="1"/>
  <c r="H577" i="4" s="1"/>
  <c r="G258" i="4"/>
  <c r="H258" i="4" s="1" a="1"/>
  <c r="H258" i="4" s="1"/>
  <c r="G331" i="4"/>
  <c r="H331" i="4" s="1" a="1"/>
  <c r="H331" i="4" s="1"/>
  <c r="G324" i="4"/>
  <c r="H324" i="4" s="1" a="1"/>
  <c r="H324" i="4" s="1"/>
  <c r="G277" i="4"/>
  <c r="H277" i="4" s="1" a="1"/>
  <c r="H277" i="4" s="1"/>
  <c r="G461" i="4"/>
  <c r="H461" i="4" s="1" a="1"/>
  <c r="H461" i="4" s="1"/>
  <c r="G732" i="4"/>
  <c r="H732" i="4" s="1" a="1"/>
  <c r="H732" i="4" s="1"/>
  <c r="G572" i="4"/>
  <c r="H572" i="4" s="1" a="1"/>
  <c r="H572" i="4" s="1"/>
  <c r="G296" i="4"/>
  <c r="H296" i="4" s="1" a="1"/>
  <c r="H296" i="4" s="1"/>
  <c r="G613" i="4"/>
  <c r="H613" i="4" s="1" a="1"/>
  <c r="H613" i="4" s="1"/>
  <c r="G422" i="4"/>
  <c r="H422" i="4" s="1" a="1"/>
  <c r="H422" i="4" s="1"/>
  <c r="G788" i="4"/>
  <c r="H788" i="4" s="1" a="1"/>
  <c r="H788" i="4" s="1"/>
  <c r="G622" i="4"/>
  <c r="H622" i="4" s="1" a="1"/>
  <c r="H622" i="4" s="1"/>
  <c r="G738" i="4"/>
  <c r="H738" i="4" s="1" a="1"/>
  <c r="H738" i="4" s="1"/>
  <c r="G658" i="4"/>
  <c r="H658" i="4" s="1" a="1"/>
  <c r="H658" i="4" s="1"/>
  <c r="G559" i="4"/>
  <c r="H559" i="4" s="1" a="1"/>
  <c r="H559" i="4" s="1"/>
  <c r="G431" i="4"/>
  <c r="H431" i="4" s="1" a="1"/>
  <c r="H431" i="4" s="1"/>
  <c r="G294" i="4"/>
  <c r="H294" i="4" s="1" a="1"/>
  <c r="H294" i="4" s="1"/>
  <c r="G769" i="4"/>
  <c r="H769" i="4" s="1" a="1"/>
  <c r="H769" i="4" s="1"/>
  <c r="G705" i="4"/>
  <c r="H705" i="4" s="1" a="1"/>
  <c r="H705" i="4" s="1"/>
  <c r="G638" i="4"/>
  <c r="H638" i="4" s="1" a="1"/>
  <c r="H638" i="4" s="1"/>
  <c r="G558" i="4"/>
  <c r="H558" i="4" s="1" a="1"/>
  <c r="H558" i="4" s="1"/>
  <c r="G472" i="4"/>
  <c r="H472" i="4" s="1" a="1"/>
  <c r="H472" i="4" s="1"/>
  <c r="G387" i="4"/>
  <c r="H387" i="4" s="1" a="1"/>
  <c r="H387" i="4" s="1"/>
  <c r="G247" i="4"/>
  <c r="H247" i="4" s="1" a="1"/>
  <c r="H247" i="4" s="1"/>
  <c r="G752" i="4"/>
  <c r="H752" i="4" s="1" a="1"/>
  <c r="H752" i="4" s="1"/>
  <c r="G688" i="4"/>
  <c r="H688" i="4" s="1" a="1"/>
  <c r="H688" i="4" s="1"/>
  <c r="G619" i="4"/>
  <c r="H619" i="4" s="1" a="1"/>
  <c r="H619" i="4" s="1"/>
  <c r="G535" i="4"/>
  <c r="H535" i="4" s="1" a="1"/>
  <c r="H535" i="4" s="1"/>
  <c r="G450" i="4"/>
  <c r="H450" i="4" s="1" a="1"/>
  <c r="H450" i="4" s="1"/>
  <c r="G354" i="4"/>
  <c r="H354" i="4" s="1" a="1"/>
  <c r="H354" i="4" s="1"/>
  <c r="G187" i="4"/>
  <c r="H187" i="4" s="1" a="1"/>
  <c r="H187" i="4" s="1"/>
  <c r="G735" i="4"/>
  <c r="H735" i="4" s="1" a="1"/>
  <c r="H735" i="4" s="1"/>
  <c r="G671" i="4"/>
  <c r="H671" i="4" s="1" a="1"/>
  <c r="H671" i="4" s="1"/>
  <c r="G598" i="4"/>
  <c r="H598" i="4" s="1" a="1"/>
  <c r="H598" i="4" s="1"/>
  <c r="G512" i="4"/>
  <c r="H512" i="4" s="1" a="1"/>
  <c r="H512" i="4" s="1"/>
  <c r="G427" i="4"/>
  <c r="H427" i="4" s="1" a="1"/>
  <c r="H427" i="4" s="1"/>
  <c r="G320" i="4"/>
  <c r="H320" i="4" s="1" a="1"/>
  <c r="H320" i="4" s="1"/>
  <c r="K601" i="4"/>
  <c r="K429" i="4"/>
  <c r="K519" i="4"/>
  <c r="K624" i="4"/>
  <c r="K699" i="4"/>
  <c r="K645" i="4"/>
  <c r="K557" i="4"/>
  <c r="G257" i="4"/>
  <c r="H257" i="4" s="1" a="1"/>
  <c r="H257" i="4" s="1"/>
  <c r="G401" i="4"/>
  <c r="H401" i="4" s="1" a="1"/>
  <c r="H401" i="4" s="1"/>
  <c r="G585" i="4"/>
  <c r="H585" i="4" s="1" a="1"/>
  <c r="H585" i="4" s="1"/>
  <c r="G800" i="4"/>
  <c r="H800" i="4" s="1" a="1"/>
  <c r="H800" i="4" s="1"/>
  <c r="G339" i="4"/>
  <c r="H339" i="4" s="1" a="1"/>
  <c r="H339" i="4" s="1"/>
  <c r="G332" i="4"/>
  <c r="H332" i="4" s="1" a="1"/>
  <c r="H332" i="4" s="1"/>
  <c r="G325" i="4"/>
  <c r="H325" i="4" s="1" a="1"/>
  <c r="H325" i="4" s="1"/>
  <c r="G469" i="4"/>
  <c r="H469" i="4" s="1" a="1"/>
  <c r="H469" i="4" s="1"/>
  <c r="G724" i="4"/>
  <c r="H724" i="4" s="1" a="1"/>
  <c r="H724" i="4" s="1"/>
  <c r="G508" i="4"/>
  <c r="H508" i="4" s="1" a="1"/>
  <c r="H508" i="4" s="1"/>
  <c r="G278" i="4"/>
  <c r="H278" i="4" s="1" a="1"/>
  <c r="H278" i="4" s="1"/>
  <c r="G550" i="4"/>
  <c r="H550" i="4" s="1" a="1"/>
  <c r="H550" i="4" s="1"/>
  <c r="G376" i="4"/>
  <c r="H376" i="4" s="1" a="1"/>
  <c r="H376" i="4" s="1"/>
  <c r="G795" i="4"/>
  <c r="H795" i="4" s="1" a="1"/>
  <c r="H795" i="4" s="1"/>
  <c r="G189" i="4"/>
  <c r="H189" i="4" s="1" a="1"/>
  <c r="H189" i="4" s="1"/>
  <c r="G730" i="4"/>
  <c r="H730" i="4" s="1" a="1"/>
  <c r="H730" i="4" s="1"/>
  <c r="G648" i="4"/>
  <c r="H648" i="4" s="1" a="1"/>
  <c r="H648" i="4" s="1"/>
  <c r="G527" i="4"/>
  <c r="H527" i="4" s="1" a="1"/>
  <c r="H527" i="4" s="1"/>
  <c r="G420" i="4"/>
  <c r="H420" i="4" s="1" a="1"/>
  <c r="H420" i="4" s="1"/>
  <c r="G271" i="4"/>
  <c r="H271" i="4" s="1" a="1"/>
  <c r="H271" i="4" s="1"/>
  <c r="G761" i="4"/>
  <c r="H761" i="4" s="1" a="1"/>
  <c r="H761" i="4" s="1"/>
  <c r="G697" i="4"/>
  <c r="H697" i="4" s="1" a="1"/>
  <c r="H697" i="4" s="1"/>
  <c r="G629" i="4"/>
  <c r="H629" i="4" s="1" a="1"/>
  <c r="H629" i="4" s="1"/>
  <c r="G547" i="4"/>
  <c r="H547" i="4" s="1" a="1"/>
  <c r="H547" i="4" s="1"/>
  <c r="G462" i="4"/>
  <c r="H462" i="4" s="1" a="1"/>
  <c r="H462" i="4" s="1"/>
  <c r="G374" i="4"/>
  <c r="H374" i="4" s="1" a="1"/>
  <c r="H374" i="4" s="1"/>
  <c r="G216" i="4"/>
  <c r="H216" i="4" s="1" a="1"/>
  <c r="H216" i="4" s="1"/>
  <c r="G744" i="4"/>
  <c r="H744" i="4" s="1" a="1"/>
  <c r="H744" i="4" s="1"/>
  <c r="G680" i="4"/>
  <c r="H680" i="4" s="1" a="1"/>
  <c r="H680" i="4" s="1"/>
  <c r="G610" i="4"/>
  <c r="H610" i="4" s="1" a="1"/>
  <c r="H610" i="4" s="1"/>
  <c r="G524" i="4"/>
  <c r="H524" i="4" s="1" a="1"/>
  <c r="H524" i="4" s="1"/>
  <c r="G439" i="4"/>
  <c r="H439" i="4" s="1" a="1"/>
  <c r="H439" i="4" s="1"/>
  <c r="G338" i="4"/>
  <c r="H338" i="4" s="1" a="1"/>
  <c r="H338" i="4" s="1"/>
  <c r="G799" i="4"/>
  <c r="H799" i="4" s="1" a="1"/>
  <c r="H799" i="4" s="1"/>
  <c r="G727" i="4"/>
  <c r="H727" i="4" s="1" a="1"/>
  <c r="H727" i="4" s="1"/>
  <c r="G663" i="4"/>
  <c r="H663" i="4" s="1" a="1"/>
  <c r="H663" i="4" s="1"/>
  <c r="G587" i="4"/>
  <c r="H587" i="4" s="1" a="1"/>
  <c r="H587" i="4" s="1"/>
  <c r="G502" i="4"/>
  <c r="H502" i="4" s="1" a="1"/>
  <c r="H502" i="4" s="1"/>
  <c r="G416" i="4"/>
  <c r="H416" i="4" s="1" a="1"/>
  <c r="H416" i="4" s="1"/>
  <c r="G304" i="4"/>
  <c r="H304" i="4" s="1" a="1"/>
  <c r="H304" i="4" s="1"/>
  <c r="K234" i="4"/>
  <c r="K262" i="4"/>
  <c r="K607" i="4"/>
  <c r="K712" i="4"/>
  <c r="K573" i="4"/>
  <c r="K371" i="4"/>
  <c r="K589" i="4"/>
  <c r="G265" i="4"/>
  <c r="H265" i="4" s="1" a="1"/>
  <c r="H265" i="4" s="1"/>
  <c r="G449" i="4"/>
  <c r="H449" i="4" s="1" a="1"/>
  <c r="H449" i="4" s="1"/>
  <c r="G593" i="4"/>
  <c r="H593" i="4" s="1" a="1"/>
  <c r="H593" i="4" s="1"/>
  <c r="G203" i="4"/>
  <c r="H203" i="4" s="1" a="1"/>
  <c r="H203" i="4" s="1"/>
  <c r="G801" i="4"/>
  <c r="H801" i="4" s="1" a="1"/>
  <c r="H801" i="4" s="1"/>
  <c r="G340" i="4"/>
  <c r="H340" i="4" s="1" a="1"/>
  <c r="H340" i="4" s="1"/>
  <c r="G333" i="4"/>
  <c r="H333" i="4" s="1" a="1"/>
  <c r="H333" i="4" s="1"/>
  <c r="G517" i="4"/>
  <c r="H517" i="4" s="1" a="1"/>
  <c r="H517" i="4" s="1"/>
  <c r="G716" i="4"/>
  <c r="H716" i="4" s="1" a="1"/>
  <c r="H716" i="4" s="1"/>
  <c r="G498" i="4"/>
  <c r="H498" i="4" s="1" a="1"/>
  <c r="H498" i="4" s="1"/>
  <c r="G190" i="4"/>
  <c r="H190" i="4" s="1" a="1"/>
  <c r="H190" i="4" s="1"/>
  <c r="G528" i="4"/>
  <c r="H528" i="4" s="1" a="1"/>
  <c r="H528" i="4" s="1"/>
  <c r="G344" i="4"/>
  <c r="H344" i="4" s="1" a="1"/>
  <c r="H344" i="4" s="1"/>
  <c r="G763" i="4"/>
  <c r="H763" i="4" s="1" a="1"/>
  <c r="H763" i="4" s="1"/>
  <c r="G195" i="4"/>
  <c r="H195" i="4" s="1" a="1"/>
  <c r="H195" i="4" s="1"/>
  <c r="G722" i="4"/>
  <c r="H722" i="4" s="1" a="1"/>
  <c r="H722" i="4" s="1"/>
  <c r="G639" i="4"/>
  <c r="H639" i="4" s="1" a="1"/>
  <c r="H639" i="4" s="1"/>
  <c r="G516" i="4"/>
  <c r="H516" i="4" s="1" a="1"/>
  <c r="H516" i="4" s="1"/>
  <c r="G410" i="4"/>
  <c r="H410" i="4" s="1" a="1"/>
  <c r="H410" i="4" s="1"/>
  <c r="G248" i="4"/>
  <c r="H248" i="4" s="1" a="1"/>
  <c r="H248" i="4" s="1"/>
  <c r="G753" i="4"/>
  <c r="H753" i="4" s="1" a="1"/>
  <c r="H753" i="4" s="1"/>
  <c r="G689" i="4"/>
  <c r="H689" i="4" s="1" a="1"/>
  <c r="H689" i="4" s="1"/>
  <c r="G620" i="4"/>
  <c r="H620" i="4" s="1" a="1"/>
  <c r="H620" i="4" s="1"/>
  <c r="G536" i="4"/>
  <c r="H536" i="4" s="1" a="1"/>
  <c r="H536" i="4" s="1"/>
  <c r="G451" i="4"/>
  <c r="H451" i="4" s="1" a="1"/>
  <c r="H451" i="4" s="1"/>
  <c r="G358" i="4"/>
  <c r="H358" i="4" s="1" a="1"/>
  <c r="H358" i="4" s="1"/>
  <c r="G193" i="4"/>
  <c r="H193" i="4" s="1" a="1"/>
  <c r="H193" i="4" s="1"/>
  <c r="G736" i="4"/>
  <c r="H736" i="4" s="1" a="1"/>
  <c r="H736" i="4" s="1"/>
  <c r="G672" i="4"/>
  <c r="H672" i="4" s="1" a="1"/>
  <c r="H672" i="4" s="1"/>
  <c r="G599" i="4"/>
  <c r="H599" i="4" s="1" a="1"/>
  <c r="H599" i="4" s="1"/>
  <c r="G514" i="4"/>
  <c r="H514" i="4" s="1" a="1"/>
  <c r="H514" i="4" s="1"/>
  <c r="G428" i="4"/>
  <c r="H428" i="4" s="1" a="1"/>
  <c r="H428" i="4" s="1"/>
  <c r="G322" i="4"/>
  <c r="H322" i="4" s="1" a="1"/>
  <c r="H322" i="4" s="1"/>
  <c r="G791" i="4"/>
  <c r="H791" i="4" s="1" a="1"/>
  <c r="H791" i="4" s="1"/>
  <c r="G719" i="4"/>
  <c r="H719" i="4" s="1" a="1"/>
  <c r="H719" i="4" s="1"/>
  <c r="G654" i="4"/>
  <c r="H654" i="4" s="1" a="1"/>
  <c r="H654" i="4" s="1"/>
  <c r="G576" i="4"/>
  <c r="H576" i="4" s="1" a="1"/>
  <c r="H576" i="4" s="1"/>
  <c r="G491" i="4"/>
  <c r="H491" i="4" s="1" a="1"/>
  <c r="H491" i="4" s="1"/>
  <c r="G406" i="4"/>
  <c r="H406" i="4" s="1" a="1"/>
  <c r="H406" i="4" s="1"/>
  <c r="G286" i="4"/>
  <c r="H286" i="4" s="1" a="1"/>
  <c r="H286" i="4" s="1"/>
  <c r="K490" i="4"/>
  <c r="K390" i="4"/>
  <c r="K719" i="4"/>
  <c r="K387" i="4"/>
  <c r="K637" i="4"/>
  <c r="K435" i="4"/>
  <c r="K781" i="4"/>
  <c r="G273" i="4"/>
  <c r="H273" i="4" s="1" a="1"/>
  <c r="H273" i="4" s="1"/>
  <c r="G457" i="4"/>
  <c r="H457" i="4" s="1" a="1"/>
  <c r="H457" i="4" s="1"/>
  <c r="G641" i="4"/>
  <c r="H641" i="4" s="1" a="1"/>
  <c r="H641" i="4" s="1"/>
  <c r="G211" i="4"/>
  <c r="H211" i="4" s="1" a="1"/>
  <c r="H211" i="4" s="1"/>
  <c r="G204" i="4"/>
  <c r="H204" i="4" s="1" a="1"/>
  <c r="H204" i="4" s="1"/>
  <c r="G802" i="4"/>
  <c r="H802" i="4" s="1" a="1"/>
  <c r="H802" i="4" s="1"/>
  <c r="G341" i="4"/>
  <c r="H341" i="4" s="1" a="1"/>
  <c r="H341" i="4" s="1"/>
  <c r="G525" i="4"/>
  <c r="H525" i="4" s="1" a="1"/>
  <c r="H525" i="4" s="1"/>
  <c r="G668" i="4"/>
  <c r="H668" i="4" s="1" a="1"/>
  <c r="H668" i="4" s="1"/>
  <c r="G487" i="4"/>
  <c r="H487" i="4" s="1" a="1"/>
  <c r="H487" i="4" s="1"/>
  <c r="G787" i="4"/>
  <c r="H787" i="4" s="1" a="1"/>
  <c r="H787" i="4" s="1"/>
  <c r="G518" i="4"/>
  <c r="H518" i="4" s="1" a="1"/>
  <c r="H518" i="4" s="1"/>
  <c r="G328" i="4"/>
  <c r="H328" i="4" s="1" a="1"/>
  <c r="H328" i="4" s="1"/>
  <c r="G755" i="4"/>
  <c r="H755" i="4" s="1" a="1"/>
  <c r="H755" i="4" s="1"/>
  <c r="G794" i="4"/>
  <c r="H794" i="4" s="1" a="1"/>
  <c r="H794" i="4" s="1"/>
  <c r="G714" i="4"/>
  <c r="H714" i="4" s="1" a="1"/>
  <c r="H714" i="4" s="1"/>
  <c r="G612" i="4"/>
  <c r="H612" i="4" s="1" a="1"/>
  <c r="H612" i="4" s="1"/>
  <c r="G506" i="4"/>
  <c r="H506" i="4" s="1" a="1"/>
  <c r="H506" i="4" s="1"/>
  <c r="G399" i="4"/>
  <c r="H399" i="4" s="1" a="1"/>
  <c r="H399" i="4" s="1"/>
  <c r="G188" i="4"/>
  <c r="H188" i="4" s="1" a="1"/>
  <c r="H188" i="4" s="1"/>
  <c r="G745" i="4"/>
  <c r="H745" i="4" s="1" a="1"/>
  <c r="H745" i="4" s="1"/>
  <c r="G681" i="4"/>
  <c r="H681" i="4" s="1" a="1"/>
  <c r="H681" i="4" s="1"/>
  <c r="G611" i="4"/>
  <c r="H611" i="4" s="1" a="1"/>
  <c r="H611" i="4" s="1"/>
  <c r="G526" i="4"/>
  <c r="H526" i="4" s="1" a="1"/>
  <c r="H526" i="4" s="1"/>
  <c r="G440" i="4"/>
  <c r="H440" i="4" s="1" a="1"/>
  <c r="H440" i="4" s="1"/>
  <c r="G342" i="4"/>
  <c r="H342" i="4" s="1" a="1"/>
  <c r="H342" i="4" s="1"/>
  <c r="G792" i="4"/>
  <c r="H792" i="4" s="1" a="1"/>
  <c r="H792" i="4" s="1"/>
  <c r="G728" i="4"/>
  <c r="H728" i="4" s="1" a="1"/>
  <c r="H728" i="4" s="1"/>
  <c r="G664" i="4"/>
  <c r="H664" i="4" s="1" a="1"/>
  <c r="H664" i="4" s="1"/>
  <c r="G588" i="4"/>
  <c r="H588" i="4" s="1" a="1"/>
  <c r="H588" i="4" s="1"/>
  <c r="G503" i="4"/>
  <c r="H503" i="4" s="1" a="1"/>
  <c r="H503" i="4" s="1"/>
  <c r="G418" i="4"/>
  <c r="H418" i="4" s="1" a="1"/>
  <c r="H418" i="4" s="1"/>
  <c r="G306" i="4"/>
  <c r="H306" i="4" s="1" a="1"/>
  <c r="H306" i="4" s="1"/>
  <c r="G775" i="4"/>
  <c r="H775" i="4" s="1" a="1"/>
  <c r="H775" i="4" s="1"/>
  <c r="G711" i="4"/>
  <c r="H711" i="4" s="1" a="1"/>
  <c r="H711" i="4" s="1"/>
  <c r="G645" i="4"/>
  <c r="H645" i="4" s="1" a="1"/>
  <c r="H645" i="4" s="1"/>
  <c r="G566" i="4"/>
  <c r="H566" i="4" s="1" a="1"/>
  <c r="H566" i="4" s="1"/>
  <c r="G480" i="4"/>
  <c r="H480" i="4" s="1" a="1"/>
  <c r="H480" i="4" s="1"/>
  <c r="G395" i="4"/>
  <c r="H395" i="4" s="1" a="1"/>
  <c r="H395" i="4" s="1"/>
  <c r="G263" i="4"/>
  <c r="H263" i="4" s="1" a="1"/>
  <c r="H263" i="4" s="1"/>
  <c r="K746" i="4"/>
  <c r="G465" i="4"/>
  <c r="H465" i="4" s="1" a="1"/>
  <c r="H465" i="4" s="1"/>
  <c r="G423" i="4"/>
  <c r="H423" i="4" s="1" a="1"/>
  <c r="H423" i="4" s="1"/>
  <c r="G495" i="4"/>
  <c r="H495" i="4" s="1" a="1"/>
  <c r="H495" i="4" s="1"/>
  <c r="G326" i="4"/>
  <c r="H326" i="4" s="1" a="1"/>
  <c r="H326" i="4" s="1"/>
  <c r="G767" i="4"/>
  <c r="H767" i="4" s="1" a="1"/>
  <c r="H767" i="4" s="1"/>
  <c r="K518" i="4"/>
  <c r="G649" i="4"/>
  <c r="H649" i="4" s="1" a="1"/>
  <c r="H649" i="4" s="1"/>
  <c r="G771" i="4"/>
  <c r="H771" i="4" s="1" a="1"/>
  <c r="H771" i="4" s="1"/>
  <c r="G388" i="4"/>
  <c r="H388" i="4" s="1" a="1"/>
  <c r="H388" i="4" s="1"/>
  <c r="G784" i="4"/>
  <c r="H784" i="4" s="1" a="1"/>
  <c r="H784" i="4" s="1"/>
  <c r="G703" i="4"/>
  <c r="H703" i="4" s="1" a="1"/>
  <c r="H703" i="4" s="1"/>
  <c r="K200" i="4"/>
  <c r="G259" i="4"/>
  <c r="H259" i="4" s="1" a="1"/>
  <c r="H259" i="4" s="1"/>
  <c r="G507" i="4"/>
  <c r="H507" i="4" s="1" a="1"/>
  <c r="H507" i="4" s="1"/>
  <c r="G194" i="4"/>
  <c r="H194" i="4" s="1" a="1"/>
  <c r="H194" i="4" s="1"/>
  <c r="G720" i="4"/>
  <c r="H720" i="4" s="1" a="1"/>
  <c r="H720" i="4" s="1"/>
  <c r="G636" i="4"/>
  <c r="H636" i="4" s="1" a="1"/>
  <c r="H636" i="4" s="1"/>
  <c r="G287" i="4"/>
  <c r="H287" i="4" s="1" a="1"/>
  <c r="H287" i="4" s="1"/>
  <c r="K691" i="4"/>
  <c r="G212" i="4"/>
  <c r="H212" i="4" s="1" a="1"/>
  <c r="H212" i="4" s="1"/>
  <c r="G312" i="4"/>
  <c r="H312" i="4" s="1" a="1"/>
  <c r="H312" i="4" s="1"/>
  <c r="G737" i="4"/>
  <c r="H737" i="4" s="1" a="1"/>
  <c r="H737" i="4" s="1"/>
  <c r="G655" i="4"/>
  <c r="H655" i="4" s="1" a="1"/>
  <c r="H655" i="4" s="1"/>
  <c r="G555" i="4"/>
  <c r="H555" i="4" s="1" a="1"/>
  <c r="H555" i="4" s="1"/>
  <c r="G602" i="4"/>
  <c r="H602" i="4" s="1" a="1"/>
  <c r="H602" i="4" s="1"/>
  <c r="K483" i="4"/>
  <c r="G205" i="4"/>
  <c r="H205" i="4" s="1" a="1"/>
  <c r="H205" i="4" s="1"/>
  <c r="G739" i="4"/>
  <c r="H739" i="4" s="1" a="1"/>
  <c r="H739" i="4" s="1"/>
  <c r="G673" i="4"/>
  <c r="H673" i="4" s="1" a="1"/>
  <c r="H673" i="4" s="1"/>
  <c r="G578" i="4"/>
  <c r="H578" i="4" s="1" a="1"/>
  <c r="H578" i="4" s="1"/>
  <c r="G470" i="4"/>
  <c r="H470" i="4" s="1" a="1"/>
  <c r="H470" i="4" s="1"/>
  <c r="G660" i="4"/>
  <c r="H660" i="4" s="1" a="1"/>
  <c r="H660" i="4" s="1"/>
  <c r="G803" i="4"/>
  <c r="H803" i="4" s="1" a="1"/>
  <c r="H803" i="4" s="1"/>
  <c r="K491" i="4"/>
  <c r="G389" i="4"/>
  <c r="H389" i="4" s="1" a="1"/>
  <c r="H389" i="4" s="1"/>
  <c r="G786" i="4"/>
  <c r="H786" i="4" s="1" a="1"/>
  <c r="H786" i="4" s="1"/>
  <c r="G600" i="4"/>
  <c r="H600" i="4" s="1" a="1"/>
  <c r="H600" i="4" s="1"/>
  <c r="G492" i="4"/>
  <c r="H492" i="4" s="1" a="1"/>
  <c r="H492" i="4" s="1"/>
  <c r="G384" i="4"/>
  <c r="H384" i="4" s="1" a="1"/>
  <c r="H384" i="4" s="1"/>
  <c r="G430" i="4"/>
  <c r="H430" i="4" s="1" a="1"/>
  <c r="H430" i="4" s="1"/>
  <c r="G198" i="4"/>
  <c r="H198" i="4" s="1" a="1"/>
  <c r="H198" i="4" s="1"/>
  <c r="G533" i="4"/>
  <c r="H533" i="4" s="1" a="1"/>
  <c r="H533" i="4" s="1"/>
  <c r="G706" i="4"/>
  <c r="H706" i="4" s="1" a="1"/>
  <c r="H706" i="4" s="1"/>
  <c r="G515" i="4"/>
  <c r="H515" i="4" s="1" a="1"/>
  <c r="H515" i="4" s="1"/>
  <c r="G407" i="4"/>
  <c r="H407" i="4" s="1" a="1"/>
  <c r="H407" i="4" s="1"/>
  <c r="G240" i="4"/>
  <c r="H240" i="4" s="1" a="1"/>
  <c r="H240" i="4" s="1"/>
  <c r="G321" i="4"/>
  <c r="H321" i="4" s="1" a="1"/>
  <c r="H321" i="4" s="1"/>
  <c r="G804" i="4"/>
  <c r="H804" i="4" s="1" a="1"/>
  <c r="H804" i="4" s="1"/>
  <c r="G6" i="4"/>
  <c r="H6" i="4" s="1" a="1"/>
  <c r="H6" i="4" s="1"/>
  <c r="K16" i="4"/>
  <c r="G31" i="4"/>
  <c r="H31" i="4" s="1" a="1"/>
  <c r="H31" i="4" s="1"/>
  <c r="G41" i="4"/>
  <c r="H41" i="4" s="1" a="1"/>
  <c r="H41" i="4" s="1"/>
  <c r="K10" i="4"/>
  <c r="G173" i="4"/>
  <c r="H173" i="4" s="1" a="1"/>
  <c r="H173" i="4" s="1"/>
  <c r="K159" i="4"/>
  <c r="K11" i="4"/>
  <c r="G9" i="4"/>
  <c r="H9" i="4" s="1" a="1"/>
  <c r="H9" i="4" s="1"/>
  <c r="G25" i="4"/>
  <c r="H25" i="4" s="1" a="1"/>
  <c r="H25" i="4" s="1"/>
  <c r="G17" i="4"/>
  <c r="H17" i="4" s="1" a="1"/>
  <c r="H17" i="4" s="1"/>
  <c r="G14" i="4"/>
  <c r="H14" i="4" s="1" a="1"/>
  <c r="H14" i="4" s="1"/>
  <c r="K15" i="4"/>
  <c r="G35" i="4"/>
  <c r="H35" i="4" s="1" a="1"/>
  <c r="H35" i="4" s="1"/>
  <c r="G29" i="4"/>
  <c r="H29" i="4" s="1" a="1"/>
  <c r="H29" i="4" s="1"/>
  <c r="G7" i="4"/>
  <c r="H7" i="4" s="1" a="1"/>
  <c r="H7" i="4" s="1"/>
  <c r="G26" i="4"/>
  <c r="H26" i="4" s="1" a="1"/>
  <c r="H26" i="4" s="1"/>
  <c r="G184" i="4"/>
  <c r="H184" i="4" s="1" a="1"/>
  <c r="H184" i="4" s="1"/>
  <c r="G18" i="4"/>
  <c r="H18" i="4" s="1" a="1"/>
  <c r="H18" i="4" s="1"/>
  <c r="G52" i="4"/>
  <c r="H52" i="4" s="1" a="1"/>
  <c r="H52" i="4" s="1"/>
  <c r="K14" i="4"/>
  <c r="G24" i="4"/>
  <c r="H24" i="4" s="1" a="1"/>
  <c r="H24" i="4" s="1"/>
  <c r="G155" i="4"/>
  <c r="H155" i="4" s="1" a="1"/>
  <c r="H155" i="4" s="1"/>
  <c r="G120" i="4"/>
  <c r="H120" i="4" s="1" a="1"/>
  <c r="H120" i="4" s="1"/>
  <c r="G56" i="4"/>
  <c r="H56" i="4" s="1" a="1"/>
  <c r="H56" i="4" s="1"/>
  <c r="K146" i="4"/>
  <c r="K130" i="4"/>
  <c r="K82" i="4"/>
  <c r="K34" i="4"/>
  <c r="K24" i="4"/>
  <c r="K32" i="4"/>
  <c r="K40" i="4"/>
  <c r="K48" i="4"/>
  <c r="K56" i="4"/>
  <c r="K64" i="4"/>
  <c r="K72" i="4"/>
  <c r="K80" i="4"/>
  <c r="K88" i="4"/>
  <c r="K96" i="4"/>
  <c r="K104" i="4"/>
  <c r="K112" i="4"/>
  <c r="K120" i="4"/>
  <c r="K128" i="4"/>
  <c r="K136" i="4"/>
  <c r="K144" i="4"/>
  <c r="K152" i="4"/>
  <c r="K160" i="4"/>
  <c r="K168" i="4"/>
  <c r="K176" i="4"/>
  <c r="K184" i="4"/>
  <c r="G62" i="4"/>
  <c r="H62" i="4" s="1" a="1"/>
  <c r="H62" i="4" s="1"/>
  <c r="G70" i="4"/>
  <c r="H70" i="4" s="1" a="1"/>
  <c r="H70" i="4" s="1"/>
  <c r="G78" i="4"/>
  <c r="H78" i="4" s="1" a="1"/>
  <c r="H78" i="4" s="1"/>
  <c r="G86" i="4"/>
  <c r="H86" i="4" s="1" a="1"/>
  <c r="H86" i="4" s="1"/>
  <c r="G94" i="4"/>
  <c r="H94" i="4" s="1" a="1"/>
  <c r="H94" i="4" s="1"/>
  <c r="G102" i="4"/>
  <c r="H102" i="4" s="1" a="1"/>
  <c r="H102" i="4" s="1"/>
  <c r="G110" i="4"/>
  <c r="H110" i="4" s="1" a="1"/>
  <c r="H110" i="4" s="1"/>
  <c r="G118" i="4"/>
  <c r="H118" i="4" s="1" a="1"/>
  <c r="H118" i="4" s="1"/>
  <c r="G126" i="4"/>
  <c r="H126" i="4" s="1" a="1"/>
  <c r="H126" i="4" s="1"/>
  <c r="G134" i="4"/>
  <c r="H134" i="4" s="1" a="1"/>
  <c r="H134" i="4" s="1"/>
  <c r="G142" i="4"/>
  <c r="H142" i="4" s="1" a="1"/>
  <c r="H142" i="4" s="1"/>
  <c r="G150" i="4"/>
  <c r="H150" i="4" s="1" a="1"/>
  <c r="H150" i="4" s="1"/>
  <c r="G158" i="4"/>
  <c r="H158" i="4" s="1" a="1"/>
  <c r="H158" i="4" s="1"/>
  <c r="G166" i="4"/>
  <c r="H166" i="4" s="1" a="1"/>
  <c r="H166" i="4" s="1"/>
  <c r="G174" i="4"/>
  <c r="H174" i="4" s="1" a="1"/>
  <c r="H174" i="4" s="1"/>
  <c r="G182" i="4"/>
  <c r="H182" i="4" s="1" a="1"/>
  <c r="H182" i="4" s="1"/>
  <c r="G38" i="4"/>
  <c r="H38" i="4" s="1" a="1"/>
  <c r="H38" i="4" s="1"/>
  <c r="G46" i="4"/>
  <c r="H46" i="4" s="1" a="1"/>
  <c r="H46" i="4" s="1"/>
  <c r="G22" i="4"/>
  <c r="H22" i="4" s="1" a="1"/>
  <c r="H22" i="4" s="1"/>
  <c r="G30" i="4"/>
  <c r="H30" i="4" s="1" a="1"/>
  <c r="H30" i="4" s="1"/>
  <c r="G15" i="4"/>
  <c r="H15" i="4" s="1" a="1"/>
  <c r="H15" i="4" s="1"/>
  <c r="J15" i="4" s="1"/>
  <c r="G10" i="4"/>
  <c r="H10" i="4" s="1" a="1"/>
  <c r="H10" i="4" s="1"/>
  <c r="J10" i="4" s="1"/>
  <c r="G57" i="4"/>
  <c r="H57" i="4" s="1" a="1"/>
  <c r="H57" i="4" s="1"/>
  <c r="G65" i="4"/>
  <c r="H65" i="4" s="1" a="1"/>
  <c r="H65" i="4" s="1"/>
  <c r="G73" i="4"/>
  <c r="H73" i="4" s="1" a="1"/>
  <c r="H73" i="4" s="1"/>
  <c r="G81" i="4"/>
  <c r="H81" i="4" s="1" a="1"/>
  <c r="H81" i="4" s="1"/>
  <c r="G89" i="4"/>
  <c r="H89" i="4" s="1" a="1"/>
  <c r="H89" i="4" s="1"/>
  <c r="G97" i="4"/>
  <c r="H97" i="4" s="1" a="1"/>
  <c r="H97" i="4" s="1"/>
  <c r="G105" i="4"/>
  <c r="H105" i="4" s="1" a="1"/>
  <c r="H105" i="4" s="1"/>
  <c r="G113" i="4"/>
  <c r="H113" i="4" s="1" a="1"/>
  <c r="H113" i="4" s="1"/>
  <c r="G121" i="4"/>
  <c r="H121" i="4" s="1" a="1"/>
  <c r="H121" i="4" s="1"/>
  <c r="G129" i="4"/>
  <c r="H129" i="4" s="1" a="1"/>
  <c r="H129" i="4" s="1"/>
  <c r="G137" i="4"/>
  <c r="H137" i="4" s="1" a="1"/>
  <c r="H137" i="4" s="1"/>
  <c r="K22" i="4"/>
  <c r="K30" i="4"/>
  <c r="K38" i="4"/>
  <c r="K46" i="4"/>
  <c r="K54" i="4"/>
  <c r="K62" i="4"/>
  <c r="K70" i="4"/>
  <c r="K78" i="4"/>
  <c r="K86" i="4"/>
  <c r="K94" i="4"/>
  <c r="K102" i="4"/>
  <c r="K110" i="4"/>
  <c r="K118" i="4"/>
  <c r="K126" i="4"/>
  <c r="K134" i="4"/>
  <c r="K142" i="4"/>
  <c r="K150" i="4"/>
  <c r="K158" i="4"/>
  <c r="K166" i="4"/>
  <c r="K174" i="4"/>
  <c r="K182" i="4"/>
  <c r="G60" i="4"/>
  <c r="H60" i="4" s="1" a="1"/>
  <c r="H60" i="4" s="1"/>
  <c r="G68" i="4"/>
  <c r="H68" i="4" s="1" a="1"/>
  <c r="H68" i="4" s="1"/>
  <c r="G76" i="4"/>
  <c r="H76" i="4" s="1" a="1"/>
  <c r="H76" i="4" s="1"/>
  <c r="G84" i="4"/>
  <c r="H84" i="4" s="1" a="1"/>
  <c r="H84" i="4" s="1"/>
  <c r="G92" i="4"/>
  <c r="H92" i="4" s="1" a="1"/>
  <c r="H92" i="4" s="1"/>
  <c r="G100" i="4"/>
  <c r="H100" i="4" s="1" a="1"/>
  <c r="H100" i="4" s="1"/>
  <c r="G108" i="4"/>
  <c r="H108" i="4" s="1" a="1"/>
  <c r="H108" i="4" s="1"/>
  <c r="G116" i="4"/>
  <c r="H116" i="4" s="1" a="1"/>
  <c r="H116" i="4" s="1"/>
  <c r="G124" i="4"/>
  <c r="H124" i="4" s="1" a="1"/>
  <c r="H124" i="4" s="1"/>
  <c r="G132" i="4"/>
  <c r="H132" i="4" s="1" a="1"/>
  <c r="H132" i="4" s="1"/>
  <c r="G140" i="4"/>
  <c r="H140" i="4" s="1" a="1"/>
  <c r="H140" i="4" s="1"/>
  <c r="G148" i="4"/>
  <c r="H148" i="4" s="1" a="1"/>
  <c r="H148" i="4" s="1"/>
  <c r="G156" i="4"/>
  <c r="H156" i="4" s="1" a="1"/>
  <c r="H156" i="4" s="1"/>
  <c r="G164" i="4"/>
  <c r="H164" i="4" s="1" a="1"/>
  <c r="H164" i="4" s="1"/>
  <c r="G172" i="4"/>
  <c r="H172" i="4" s="1" a="1"/>
  <c r="H172" i="4" s="1"/>
  <c r="G180" i="4"/>
  <c r="H180" i="4" s="1" a="1"/>
  <c r="H180" i="4" s="1"/>
  <c r="G44" i="4"/>
  <c r="H44" i="4" s="1" a="1"/>
  <c r="H44" i="4" s="1"/>
  <c r="G36" i="4"/>
  <c r="H36" i="4" s="1" a="1"/>
  <c r="H36" i="4" s="1"/>
  <c r="G28" i="4"/>
  <c r="H28" i="4" s="1" a="1"/>
  <c r="H28" i="4" s="1"/>
  <c r="G13" i="4"/>
  <c r="H13" i="4" s="1" a="1"/>
  <c r="H13" i="4" s="1"/>
  <c r="I13" i="4" s="1"/>
  <c r="G12" i="4"/>
  <c r="H12" i="4" s="1" a="1"/>
  <c r="H12" i="4" s="1"/>
  <c r="I12" i="4" s="1"/>
  <c r="K12" i="4"/>
  <c r="K13" i="4"/>
  <c r="G20" i="4"/>
  <c r="H20" i="4" s="1" a="1"/>
  <c r="H20" i="4" s="1"/>
  <c r="G23" i="4"/>
  <c r="H23" i="4" s="1" a="1"/>
  <c r="H23" i="4" s="1"/>
  <c r="G43" i="4"/>
  <c r="H43" i="4" s="1" a="1"/>
  <c r="H43" i="4" s="1"/>
  <c r="G176" i="4"/>
  <c r="H176" i="4" s="1" a="1"/>
  <c r="H176" i="4" s="1"/>
  <c r="G165" i="4"/>
  <c r="H165" i="4" s="1" a="1"/>
  <c r="H165" i="4" s="1"/>
  <c r="G154" i="4"/>
  <c r="H154" i="4" s="1" a="1"/>
  <c r="H154" i="4" s="1"/>
  <c r="G144" i="4"/>
  <c r="H144" i="4" s="1" a="1"/>
  <c r="H144" i="4" s="1"/>
  <c r="G131" i="4"/>
  <c r="H131" i="4" s="1" a="1"/>
  <c r="H131" i="4" s="1"/>
  <c r="G119" i="4"/>
  <c r="H119" i="4" s="1" a="1"/>
  <c r="H119" i="4" s="1"/>
  <c r="G106" i="4"/>
  <c r="H106" i="4" s="1" a="1"/>
  <c r="H106" i="4" s="1"/>
  <c r="G93" i="4"/>
  <c r="H93" i="4" s="1" a="1"/>
  <c r="H93" i="4" s="1"/>
  <c r="G80" i="4"/>
  <c r="H80" i="4" s="1" a="1"/>
  <c r="H80" i="4" s="1"/>
  <c r="G67" i="4"/>
  <c r="H67" i="4" s="1" a="1"/>
  <c r="H67" i="4" s="1"/>
  <c r="G55" i="4"/>
  <c r="H55" i="4" s="1" a="1"/>
  <c r="H55" i="4" s="1"/>
  <c r="K172" i="4"/>
  <c r="K145" i="4"/>
  <c r="K129" i="4"/>
  <c r="K113" i="4"/>
  <c r="K97" i="4"/>
  <c r="K81" i="4"/>
  <c r="K65" i="4"/>
  <c r="K49" i="4"/>
  <c r="K33" i="4"/>
  <c r="K17" i="4"/>
  <c r="K19" i="4"/>
  <c r="K27" i="4"/>
  <c r="K35" i="4"/>
  <c r="K43" i="4"/>
  <c r="K51" i="4"/>
  <c r="K59" i="4"/>
  <c r="K67" i="4"/>
  <c r="K75" i="4"/>
  <c r="K83" i="4"/>
  <c r="K91" i="4"/>
  <c r="K99" i="4"/>
  <c r="K107" i="4"/>
  <c r="K115" i="4"/>
  <c r="K123" i="4"/>
  <c r="K131" i="4"/>
  <c r="K139" i="4"/>
  <c r="K147" i="4"/>
  <c r="K155" i="4"/>
  <c r="K163" i="4"/>
  <c r="K171" i="4"/>
  <c r="K179" i="4"/>
  <c r="K21" i="4"/>
  <c r="K29" i="4"/>
  <c r="K37" i="4"/>
  <c r="K45" i="4"/>
  <c r="K53" i="4"/>
  <c r="K61" i="4"/>
  <c r="K69" i="4"/>
  <c r="K77" i="4"/>
  <c r="K85" i="4"/>
  <c r="K93" i="4"/>
  <c r="K101" i="4"/>
  <c r="K109" i="4"/>
  <c r="K117" i="4"/>
  <c r="K125" i="4"/>
  <c r="K133" i="4"/>
  <c r="K141" i="4"/>
  <c r="K149" i="4"/>
  <c r="G19" i="4"/>
  <c r="H19" i="4" s="1" a="1"/>
  <c r="H19" i="4" s="1"/>
  <c r="G32" i="4"/>
  <c r="H32" i="4" s="1" a="1"/>
  <c r="H32" i="4" s="1"/>
  <c r="G21" i="4"/>
  <c r="H21" i="4" s="1" a="1"/>
  <c r="H21" i="4" s="1"/>
  <c r="G42" i="4"/>
  <c r="H42" i="4" s="1" a="1"/>
  <c r="H42" i="4" s="1"/>
  <c r="G175" i="4"/>
  <c r="H175" i="4" s="1" a="1"/>
  <c r="H175" i="4" s="1"/>
  <c r="G163" i="4"/>
  <c r="H163" i="4" s="1" a="1"/>
  <c r="H163" i="4" s="1"/>
  <c r="G153" i="4"/>
  <c r="H153" i="4" s="1" a="1"/>
  <c r="H153" i="4" s="1"/>
  <c r="G143" i="4"/>
  <c r="H143" i="4" s="1" a="1"/>
  <c r="H143" i="4" s="1"/>
  <c r="G130" i="4"/>
  <c r="H130" i="4" s="1" a="1"/>
  <c r="H130" i="4" s="1"/>
  <c r="G117" i="4"/>
  <c r="H117" i="4" s="1" a="1"/>
  <c r="H117" i="4" s="1"/>
  <c r="G104" i="4"/>
  <c r="H104" i="4" s="1" a="1"/>
  <c r="H104" i="4" s="1"/>
  <c r="G91" i="4"/>
  <c r="H91" i="4" s="1" a="1"/>
  <c r="H91" i="4" s="1"/>
  <c r="G79" i="4"/>
  <c r="H79" i="4" s="1" a="1"/>
  <c r="H79" i="4" s="1"/>
  <c r="G66" i="4"/>
  <c r="H66" i="4" s="1" a="1"/>
  <c r="H66" i="4" s="1"/>
  <c r="K183" i="4"/>
  <c r="K170" i="4"/>
  <c r="K157" i="4"/>
  <c r="K143" i="4"/>
  <c r="K127" i="4"/>
  <c r="K111" i="4"/>
  <c r="K95" i="4"/>
  <c r="K79" i="4"/>
  <c r="K63" i="4"/>
  <c r="K47" i="4"/>
  <c r="K31" i="4"/>
  <c r="G162" i="4"/>
  <c r="H162" i="4" s="1" a="1"/>
  <c r="H162" i="4" s="1"/>
  <c r="G152" i="4"/>
  <c r="H152" i="4" s="1" a="1"/>
  <c r="H152" i="4" s="1"/>
  <c r="G141" i="4"/>
  <c r="H141" i="4" s="1" a="1"/>
  <c r="H141" i="4" s="1"/>
  <c r="G128" i="4"/>
  <c r="H128" i="4" s="1" a="1"/>
  <c r="H128" i="4" s="1"/>
  <c r="G115" i="4"/>
  <c r="H115" i="4" s="1" a="1"/>
  <c r="H115" i="4" s="1"/>
  <c r="G103" i="4"/>
  <c r="H103" i="4" s="1" a="1"/>
  <c r="H103" i="4" s="1"/>
  <c r="G90" i="4"/>
  <c r="H90" i="4" s="1" a="1"/>
  <c r="H90" i="4" s="1"/>
  <c r="G77" i="4"/>
  <c r="H77" i="4" s="1" a="1"/>
  <c r="H77" i="4" s="1"/>
  <c r="G64" i="4"/>
  <c r="H64" i="4" s="1" a="1"/>
  <c r="H64" i="4" s="1"/>
  <c r="K181" i="4"/>
  <c r="K169" i="4"/>
  <c r="K156" i="4"/>
  <c r="K140" i="4"/>
  <c r="K124" i="4"/>
  <c r="K108" i="4"/>
  <c r="K92" i="4"/>
  <c r="K76" i="4"/>
  <c r="K60" i="4"/>
  <c r="K44" i="4"/>
  <c r="K28" i="4"/>
  <c r="G50" i="4"/>
  <c r="H50" i="4" s="1" a="1"/>
  <c r="H50" i="4" s="1"/>
  <c r="G40" i="4"/>
  <c r="H40" i="4" s="1" a="1"/>
  <c r="H40" i="4" s="1"/>
  <c r="G183" i="4"/>
  <c r="H183" i="4" s="1" a="1"/>
  <c r="H183" i="4" s="1"/>
  <c r="G171" i="4"/>
  <c r="H171" i="4" s="1" a="1"/>
  <c r="H171" i="4" s="1"/>
  <c r="G161" i="4"/>
  <c r="H161" i="4" s="1" a="1"/>
  <c r="H161" i="4" s="1"/>
  <c r="G151" i="4"/>
  <c r="H151" i="4" s="1" a="1"/>
  <c r="H151" i="4" s="1"/>
  <c r="G139" i="4"/>
  <c r="H139" i="4" s="1" a="1"/>
  <c r="H139" i="4" s="1"/>
  <c r="G127" i="4"/>
  <c r="H127" i="4" s="1" a="1"/>
  <c r="H127" i="4" s="1"/>
  <c r="G114" i="4"/>
  <c r="H114" i="4" s="1" a="1"/>
  <c r="H114" i="4" s="1"/>
  <c r="G101" i="4"/>
  <c r="H101" i="4" s="1" a="1"/>
  <c r="H101" i="4" s="1"/>
  <c r="G88" i="4"/>
  <c r="H88" i="4" s="1" a="1"/>
  <c r="H88" i="4" s="1"/>
  <c r="G75" i="4"/>
  <c r="H75" i="4" s="1" a="1"/>
  <c r="H75" i="4" s="1"/>
  <c r="G63" i="4"/>
  <c r="H63" i="4" s="1" a="1"/>
  <c r="H63" i="4" s="1"/>
  <c r="K180" i="4"/>
  <c r="K167" i="4"/>
  <c r="K154" i="4"/>
  <c r="K138" i="4"/>
  <c r="K122" i="4"/>
  <c r="K106" i="4"/>
  <c r="K90" i="4"/>
  <c r="K74" i="4"/>
  <c r="K58" i="4"/>
  <c r="K42" i="4"/>
  <c r="K26" i="4"/>
  <c r="G8" i="4"/>
  <c r="H8" i="4" s="1" a="1"/>
  <c r="H8" i="4" s="1"/>
  <c r="G16" i="4"/>
  <c r="H16" i="4" s="1" a="1"/>
  <c r="H16" i="4" s="1"/>
  <c r="G27" i="4"/>
  <c r="H27" i="4" s="1" a="1"/>
  <c r="H27" i="4" s="1"/>
  <c r="G49" i="4"/>
  <c r="H49" i="4" s="1" a="1"/>
  <c r="H49" i="4" s="1"/>
  <c r="G39" i="4"/>
  <c r="H39" i="4" s="1" a="1"/>
  <c r="H39" i="4" s="1"/>
  <c r="G181" i="4"/>
  <c r="H181" i="4" s="1" a="1"/>
  <c r="H181" i="4" s="1"/>
  <c r="G170" i="4"/>
  <c r="H170" i="4" s="1" a="1"/>
  <c r="H170" i="4" s="1"/>
  <c r="G160" i="4"/>
  <c r="H160" i="4" s="1" a="1"/>
  <c r="H160" i="4" s="1"/>
  <c r="G149" i="4"/>
  <c r="H149" i="4" s="1" a="1"/>
  <c r="H149" i="4" s="1"/>
  <c r="G138" i="4"/>
  <c r="H138" i="4" s="1" a="1"/>
  <c r="H138" i="4" s="1"/>
  <c r="G125" i="4"/>
  <c r="H125" i="4" s="1" a="1"/>
  <c r="H125" i="4" s="1"/>
  <c r="G112" i="4"/>
  <c r="H112" i="4" s="1" a="1"/>
  <c r="H112" i="4" s="1"/>
  <c r="G99" i="4"/>
  <c r="H99" i="4" s="1" a="1"/>
  <c r="H99" i="4" s="1"/>
  <c r="G87" i="4"/>
  <c r="H87" i="4" s="1" a="1"/>
  <c r="H87" i="4" s="1"/>
  <c r="G74" i="4"/>
  <c r="H74" i="4" s="1" a="1"/>
  <c r="H74" i="4" s="1"/>
  <c r="G61" i="4"/>
  <c r="H61" i="4" s="1" a="1"/>
  <c r="H61" i="4" s="1"/>
  <c r="K178" i="4"/>
  <c r="K165" i="4"/>
  <c r="K153" i="4"/>
  <c r="K137" i="4"/>
  <c r="K121" i="4"/>
  <c r="K105" i="4"/>
  <c r="K89" i="4"/>
  <c r="K73" i="4"/>
  <c r="K57" i="4"/>
  <c r="K41" i="4"/>
  <c r="K25" i="4"/>
  <c r="G48" i="4"/>
  <c r="H48" i="4" s="1" a="1"/>
  <c r="H48" i="4" s="1"/>
  <c r="G37" i="4"/>
  <c r="H37" i="4" s="1" a="1"/>
  <c r="H37" i="4" s="1"/>
  <c r="G179" i="4"/>
  <c r="H179" i="4" s="1" a="1"/>
  <c r="H179" i="4" s="1"/>
  <c r="G169" i="4"/>
  <c r="H169" i="4" s="1" a="1"/>
  <c r="H169" i="4" s="1"/>
  <c r="G159" i="4"/>
  <c r="H159" i="4" s="1" a="1"/>
  <c r="H159" i="4" s="1"/>
  <c r="G147" i="4"/>
  <c r="H147" i="4" s="1" a="1"/>
  <c r="H147" i="4" s="1"/>
  <c r="G136" i="4"/>
  <c r="H136" i="4" s="1" a="1"/>
  <c r="H136" i="4" s="1"/>
  <c r="G123" i="4"/>
  <c r="H123" i="4" s="1" a="1"/>
  <c r="H123" i="4" s="1"/>
  <c r="G111" i="4"/>
  <c r="H111" i="4" s="1" a="1"/>
  <c r="H111" i="4" s="1"/>
  <c r="G98" i="4"/>
  <c r="H98" i="4" s="1" a="1"/>
  <c r="H98" i="4" s="1"/>
  <c r="G85" i="4"/>
  <c r="H85" i="4" s="1" a="1"/>
  <c r="H85" i="4" s="1"/>
  <c r="G72" i="4"/>
  <c r="H72" i="4" s="1" a="1"/>
  <c r="H72" i="4" s="1"/>
  <c r="G59" i="4"/>
  <c r="H59" i="4" s="1" a="1"/>
  <c r="H59" i="4" s="1"/>
  <c r="K177" i="4"/>
  <c r="K164" i="4"/>
  <c r="K151" i="4"/>
  <c r="K135" i="4"/>
  <c r="K119" i="4"/>
  <c r="K103" i="4"/>
  <c r="K87" i="4"/>
  <c r="K71" i="4"/>
  <c r="K55" i="4"/>
  <c r="K39" i="4"/>
  <c r="K23" i="4"/>
  <c r="G47" i="4"/>
  <c r="H47" i="4" s="1" a="1"/>
  <c r="H47" i="4" s="1"/>
  <c r="G178" i="4"/>
  <c r="H178" i="4" s="1" a="1"/>
  <c r="H178" i="4" s="1"/>
  <c r="G168" i="4"/>
  <c r="H168" i="4" s="1" a="1"/>
  <c r="H168" i="4" s="1"/>
  <c r="G157" i="4"/>
  <c r="H157" i="4" s="1" a="1"/>
  <c r="H157" i="4" s="1"/>
  <c r="G146" i="4"/>
  <c r="H146" i="4" s="1" a="1"/>
  <c r="H146" i="4" s="1"/>
  <c r="G135" i="4"/>
  <c r="H135" i="4" s="1" a="1"/>
  <c r="H135" i="4" s="1"/>
  <c r="G122" i="4"/>
  <c r="H122" i="4" s="1" a="1"/>
  <c r="H122" i="4" s="1"/>
  <c r="G109" i="4"/>
  <c r="H109" i="4" s="1" a="1"/>
  <c r="H109" i="4" s="1"/>
  <c r="G96" i="4"/>
  <c r="H96" i="4" s="1" a="1"/>
  <c r="H96" i="4" s="1"/>
  <c r="G83" i="4"/>
  <c r="H83" i="4" s="1" a="1"/>
  <c r="H83" i="4" s="1"/>
  <c r="G71" i="4"/>
  <c r="H71" i="4" s="1" a="1"/>
  <c r="H71" i="4" s="1"/>
  <c r="G58" i="4"/>
  <c r="H58" i="4" s="1" a="1"/>
  <c r="H58" i="4" s="1"/>
  <c r="K175" i="4"/>
  <c r="K162" i="4"/>
  <c r="K148" i="4"/>
  <c r="K132" i="4"/>
  <c r="K116" i="4"/>
  <c r="K100" i="4"/>
  <c r="K84" i="4"/>
  <c r="K68" i="4"/>
  <c r="K52" i="4"/>
  <c r="K36" i="4"/>
  <c r="K20" i="4"/>
  <c r="G34" i="4"/>
  <c r="H34" i="4" s="1" a="1"/>
  <c r="H34" i="4" s="1"/>
  <c r="G177" i="4"/>
  <c r="H177" i="4" s="1" a="1"/>
  <c r="H177" i="4" s="1"/>
  <c r="G133" i="4"/>
  <c r="H133" i="4" s="1" a="1"/>
  <c r="H133" i="4" s="1"/>
  <c r="G69" i="4"/>
  <c r="H69" i="4" s="1" a="1"/>
  <c r="H69" i="4" s="1"/>
  <c r="K161" i="4"/>
  <c r="K114" i="4"/>
  <c r="K66" i="4"/>
  <c r="K50" i="4"/>
  <c r="K18" i="4"/>
  <c r="G11" i="4"/>
  <c r="H11" i="4" s="1" a="1"/>
  <c r="H11" i="4" s="1"/>
  <c r="J11" i="4" s="1"/>
  <c r="G45" i="4"/>
  <c r="H45" i="4" s="1" a="1"/>
  <c r="H45" i="4" s="1"/>
  <c r="G167" i="4"/>
  <c r="H167" i="4" s="1" a="1"/>
  <c r="H167" i="4" s="1"/>
  <c r="G145" i="4"/>
  <c r="H145" i="4" s="1" a="1"/>
  <c r="H145" i="4" s="1"/>
  <c r="G107" i="4"/>
  <c r="H107" i="4" s="1" a="1"/>
  <c r="H107" i="4" s="1"/>
  <c r="G95" i="4"/>
  <c r="H95" i="4" s="1" a="1"/>
  <c r="H95" i="4" s="1"/>
  <c r="G82" i="4"/>
  <c r="H82" i="4" s="1" a="1"/>
  <c r="H82" i="4" s="1"/>
  <c r="K173" i="4"/>
  <c r="K98" i="4"/>
  <c r="G33" i="4"/>
  <c r="H33" i="4" s="1" a="1"/>
  <c r="H33" i="4" s="1"/>
  <c r="G53" i="4"/>
  <c r="H53" i="4" s="1" a="1"/>
  <c r="H53" i="4" s="1"/>
  <c r="K9" i="4"/>
  <c r="K6" i="4"/>
  <c r="K7" i="4"/>
  <c r="K8" i="4"/>
  <c r="M7" i="4"/>
  <c r="M6" i="4"/>
  <c r="J771" i="4" l="1"/>
  <c r="I771" i="4"/>
  <c r="J273" i="4"/>
  <c r="I273" i="4"/>
  <c r="I416" i="4"/>
  <c r="J416" i="4"/>
  <c r="J619" i="4"/>
  <c r="I619" i="4"/>
  <c r="J432" i="4"/>
  <c r="I432" i="4"/>
  <c r="J242" i="4"/>
  <c r="I242" i="4"/>
  <c r="J657" i="4"/>
  <c r="I657" i="4"/>
  <c r="I315" i="4"/>
  <c r="J315" i="4"/>
  <c r="J218" i="4"/>
  <c r="I218" i="4"/>
  <c r="J549" i="4"/>
  <c r="I549" i="4"/>
  <c r="J413" i="4"/>
  <c r="I413" i="4"/>
  <c r="J192" i="4"/>
  <c r="I192" i="4"/>
  <c r="J677" i="4"/>
  <c r="I677" i="4"/>
  <c r="J280" i="4"/>
  <c r="I280" i="4"/>
  <c r="J321" i="4"/>
  <c r="I321" i="4"/>
  <c r="J384" i="4"/>
  <c r="I384" i="4"/>
  <c r="J470" i="4"/>
  <c r="I470" i="4"/>
  <c r="J655" i="4"/>
  <c r="I655" i="4"/>
  <c r="J194" i="4"/>
  <c r="I194" i="4"/>
  <c r="J649" i="4"/>
  <c r="I649" i="4"/>
  <c r="J263" i="4"/>
  <c r="I263" i="4"/>
  <c r="J418" i="4"/>
  <c r="I418" i="4"/>
  <c r="J526" i="4"/>
  <c r="I526" i="4"/>
  <c r="J714" i="4"/>
  <c r="I714" i="4"/>
  <c r="J525" i="4"/>
  <c r="I525" i="4"/>
  <c r="J406" i="4"/>
  <c r="I406" i="4"/>
  <c r="J514" i="4"/>
  <c r="I514" i="4"/>
  <c r="I620" i="4"/>
  <c r="J620" i="4"/>
  <c r="J195" i="4"/>
  <c r="I195" i="4"/>
  <c r="J333" i="4"/>
  <c r="I333" i="4"/>
  <c r="J502" i="4"/>
  <c r="I502" i="4"/>
  <c r="J610" i="4"/>
  <c r="I610" i="4"/>
  <c r="J697" i="4"/>
  <c r="I697" i="4"/>
  <c r="J795" i="4"/>
  <c r="I795" i="4"/>
  <c r="I332" i="4"/>
  <c r="J332" i="4"/>
  <c r="J598" i="4"/>
  <c r="I598" i="4"/>
  <c r="J688" i="4"/>
  <c r="I688" i="4"/>
  <c r="J769" i="4"/>
  <c r="I769" i="4"/>
  <c r="J422" i="4"/>
  <c r="I422" i="4"/>
  <c r="J331" i="4"/>
  <c r="I331" i="4"/>
  <c r="J679" i="4"/>
  <c r="I679" i="4"/>
  <c r="J760" i="4"/>
  <c r="I760" i="4"/>
  <c r="J311" i="4"/>
  <c r="I311" i="4"/>
  <c r="J631" i="4"/>
  <c r="I631" i="4"/>
  <c r="J250" i="4"/>
  <c r="I250" i="4"/>
  <c r="J751" i="4"/>
  <c r="I751" i="4"/>
  <c r="J288" i="4"/>
  <c r="I288" i="4"/>
  <c r="J474" i="4"/>
  <c r="I474" i="4"/>
  <c r="J402" i="4"/>
  <c r="I402" i="4"/>
  <c r="J521" i="4"/>
  <c r="I521" i="4"/>
  <c r="J759" i="4"/>
  <c r="I759" i="4"/>
  <c r="J310" i="4"/>
  <c r="I310" i="4"/>
  <c r="I484" i="4"/>
  <c r="J484" i="4"/>
  <c r="I412" i="4"/>
  <c r="J412" i="4"/>
  <c r="I513" i="4"/>
  <c r="J513" i="4"/>
  <c r="J779" i="4"/>
  <c r="I779" i="4"/>
  <c r="J434" i="4"/>
  <c r="I434" i="4"/>
  <c r="J381" i="4"/>
  <c r="I381" i="4"/>
  <c r="I251" i="4"/>
  <c r="J251" i="4"/>
  <c r="J313" i="4"/>
  <c r="I313" i="4"/>
  <c r="J530" i="4"/>
  <c r="I530" i="4"/>
  <c r="J309" i="4"/>
  <c r="I309" i="4"/>
  <c r="J290" i="4"/>
  <c r="I290" i="4"/>
  <c r="J241" i="4"/>
  <c r="I241" i="4"/>
  <c r="J475" i="4"/>
  <c r="I475" i="4"/>
  <c r="I692" i="4"/>
  <c r="J692" i="4"/>
  <c r="I364" i="4"/>
  <c r="J364" i="4"/>
  <c r="J617" i="4"/>
  <c r="I617" i="4"/>
  <c r="J415" i="4"/>
  <c r="I415" i="4"/>
  <c r="J560" i="4"/>
  <c r="I560" i="4"/>
  <c r="J231" i="4"/>
  <c r="I231" i="4"/>
  <c r="J485" i="4"/>
  <c r="I485" i="4"/>
  <c r="J355" i="4"/>
  <c r="I355" i="4"/>
  <c r="J417" i="4"/>
  <c r="I417" i="4"/>
  <c r="J375" i="4"/>
  <c r="I375" i="4"/>
  <c r="I764" i="4"/>
  <c r="J764" i="4"/>
  <c r="I476" i="4"/>
  <c r="J476" i="4"/>
  <c r="J349" i="4"/>
  <c r="I349" i="4"/>
  <c r="J219" i="4"/>
  <c r="I219" i="4"/>
  <c r="J281" i="4"/>
  <c r="I281" i="4"/>
  <c r="J634" i="4"/>
  <c r="I634" i="4"/>
  <c r="J734" i="4"/>
  <c r="I734" i="4"/>
  <c r="J773" i="4"/>
  <c r="I773" i="4"/>
  <c r="J403" i="4"/>
  <c r="I403" i="4"/>
  <c r="I532" i="4"/>
  <c r="J532" i="4"/>
  <c r="J661" i="4"/>
  <c r="I661" i="4"/>
  <c r="J758" i="4"/>
  <c r="I758" i="4"/>
  <c r="J741" i="4"/>
  <c r="I741" i="4"/>
  <c r="I404" i="4"/>
  <c r="J404" i="4"/>
  <c r="I660" i="4"/>
  <c r="J660" i="4"/>
  <c r="I612" i="4"/>
  <c r="J612" i="4"/>
  <c r="J722" i="4"/>
  <c r="I722" i="4"/>
  <c r="J512" i="4"/>
  <c r="I512" i="4"/>
  <c r="J696" i="4"/>
  <c r="I696" i="4"/>
  <c r="I327" i="4"/>
  <c r="J327" i="4"/>
  <c r="J691" i="4"/>
  <c r="I691" i="4"/>
  <c r="J445" i="4"/>
  <c r="I445" i="4"/>
  <c r="J305" i="4"/>
  <c r="I305" i="4"/>
  <c r="J624" i="4"/>
  <c r="I624" i="4"/>
  <c r="J723" i="4"/>
  <c r="I723" i="4"/>
  <c r="J552" i="4"/>
  <c r="I552" i="4"/>
  <c r="J694" i="4"/>
  <c r="I694" i="4"/>
  <c r="J240" i="4"/>
  <c r="I240" i="4"/>
  <c r="I492" i="4"/>
  <c r="J492" i="4"/>
  <c r="J578" i="4"/>
  <c r="I578" i="4"/>
  <c r="I737" i="4"/>
  <c r="J737" i="4"/>
  <c r="J507" i="4"/>
  <c r="I507" i="4"/>
  <c r="J395" i="4"/>
  <c r="I395" i="4"/>
  <c r="J503" i="4"/>
  <c r="I503" i="4"/>
  <c r="J611" i="4"/>
  <c r="I611" i="4"/>
  <c r="J794" i="4"/>
  <c r="I794" i="4"/>
  <c r="J341" i="4"/>
  <c r="I341" i="4"/>
  <c r="J491" i="4"/>
  <c r="I491" i="4"/>
  <c r="J599" i="4"/>
  <c r="I599" i="4"/>
  <c r="J689" i="4"/>
  <c r="I689" i="4"/>
  <c r="J763" i="4"/>
  <c r="I763" i="4"/>
  <c r="I340" i="4"/>
  <c r="J340" i="4"/>
  <c r="J587" i="4"/>
  <c r="I587" i="4"/>
  <c r="J680" i="4"/>
  <c r="I680" i="4"/>
  <c r="J761" i="4"/>
  <c r="I761" i="4"/>
  <c r="J376" i="4"/>
  <c r="I376" i="4"/>
  <c r="J339" i="4"/>
  <c r="I339" i="4"/>
  <c r="J671" i="4"/>
  <c r="I671" i="4"/>
  <c r="J752" i="4"/>
  <c r="I752" i="4"/>
  <c r="J294" i="4"/>
  <c r="I294" i="4"/>
  <c r="J613" i="4"/>
  <c r="I613" i="4"/>
  <c r="J258" i="4"/>
  <c r="I258" i="4"/>
  <c r="J743" i="4"/>
  <c r="I743" i="4"/>
  <c r="I270" i="4"/>
  <c r="J270" i="4"/>
  <c r="J442" i="4"/>
  <c r="I442" i="4"/>
  <c r="J314" i="4"/>
  <c r="I314" i="4"/>
  <c r="J529" i="4"/>
  <c r="I529" i="4"/>
  <c r="J246" i="4"/>
  <c r="I246" i="4"/>
  <c r="J408" i="4"/>
  <c r="I408" i="4"/>
  <c r="I580" i="4"/>
  <c r="J580" i="4"/>
  <c r="J594" i="4"/>
  <c r="I594" i="4"/>
  <c r="J337" i="4"/>
  <c r="I337" i="4"/>
  <c r="J733" i="4"/>
  <c r="I733" i="4"/>
  <c r="I264" i="4"/>
  <c r="J264" i="4"/>
  <c r="J419" i="4"/>
  <c r="I419" i="4"/>
  <c r="J591" i="4"/>
  <c r="I591" i="4"/>
  <c r="J651" i="4"/>
  <c r="I651" i="4"/>
  <c r="J329" i="4"/>
  <c r="I329" i="4"/>
  <c r="J554" i="4"/>
  <c r="I554" i="4"/>
  <c r="I185" i="4"/>
  <c r="J185" i="4"/>
  <c r="J519" i="4"/>
  <c r="I519" i="4"/>
  <c r="J317" i="4"/>
  <c r="I317" i="4"/>
  <c r="J298" i="4"/>
  <c r="I298" i="4"/>
  <c r="J249" i="4"/>
  <c r="I249" i="4"/>
  <c r="J614" i="4"/>
  <c r="I614" i="4"/>
  <c r="J245" i="4"/>
  <c r="I245" i="4"/>
  <c r="J226" i="4"/>
  <c r="I226" i="4"/>
  <c r="I238" i="4"/>
  <c r="J238" i="4"/>
  <c r="J595" i="4"/>
  <c r="I595" i="4"/>
  <c r="J571" i="4"/>
  <c r="I571" i="4"/>
  <c r="I780" i="4"/>
  <c r="J780" i="4"/>
  <c r="I300" i="4"/>
  <c r="J300" i="4"/>
  <c r="J553" i="4"/>
  <c r="I553" i="4"/>
  <c r="J726" i="4"/>
  <c r="I726" i="4"/>
  <c r="J707" i="4"/>
  <c r="I707" i="4"/>
  <c r="J378" i="4"/>
  <c r="I378" i="4"/>
  <c r="J421" i="4"/>
  <c r="I421" i="4"/>
  <c r="J291" i="4"/>
  <c r="I291" i="4"/>
  <c r="J353" i="4"/>
  <c r="I353" i="4"/>
  <c r="J463" i="4"/>
  <c r="I463" i="4"/>
  <c r="J295" i="4"/>
  <c r="I295" i="4"/>
  <c r="J562" i="4"/>
  <c r="I562" i="4"/>
  <c r="J285" i="4"/>
  <c r="I285" i="4"/>
  <c r="J266" i="4"/>
  <c r="I266" i="4"/>
  <c r="I217" i="4"/>
  <c r="J217" i="4"/>
  <c r="J366" i="4"/>
  <c r="I366" i="4"/>
  <c r="J701" i="4"/>
  <c r="I701" i="4"/>
  <c r="J798" i="4"/>
  <c r="I798" i="4"/>
  <c r="J335" i="4"/>
  <c r="I335" i="4"/>
  <c r="J488" i="4"/>
  <c r="I488" i="4"/>
  <c r="J616" i="4"/>
  <c r="I616" i="4"/>
  <c r="J725" i="4"/>
  <c r="I725" i="4"/>
  <c r="J186" i="4"/>
  <c r="I186" i="4"/>
  <c r="I262" i="4"/>
  <c r="J262" i="4"/>
  <c r="J350" i="4"/>
  <c r="I350" i="4"/>
  <c r="J490" i="4"/>
  <c r="I490" i="4"/>
  <c r="I804" i="4"/>
  <c r="J804" i="4"/>
  <c r="J306" i="4"/>
  <c r="I306" i="4"/>
  <c r="J536" i="4"/>
  <c r="I536" i="4"/>
  <c r="J325" i="4"/>
  <c r="I325" i="4"/>
  <c r="J608" i="4"/>
  <c r="I608" i="4"/>
  <c r="J768" i="4"/>
  <c r="I768" i="4"/>
  <c r="J343" i="4"/>
  <c r="I343" i="4"/>
  <c r="J377" i="4"/>
  <c r="I377" i="4"/>
  <c r="J623" i="4"/>
  <c r="I623" i="4"/>
  <c r="I228" i="4"/>
  <c r="J228" i="4"/>
  <c r="J283" i="4"/>
  <c r="I283" i="4"/>
  <c r="J279" i="4"/>
  <c r="I279" i="4"/>
  <c r="J407" i="4"/>
  <c r="I407" i="4"/>
  <c r="J600" i="4"/>
  <c r="I600" i="4"/>
  <c r="J673" i="4"/>
  <c r="I673" i="4"/>
  <c r="J312" i="4"/>
  <c r="I312" i="4"/>
  <c r="J259" i="4"/>
  <c r="I259" i="4"/>
  <c r="J767" i="4"/>
  <c r="I767" i="4"/>
  <c r="J480" i="4"/>
  <c r="I480" i="4"/>
  <c r="I588" i="4"/>
  <c r="J588" i="4"/>
  <c r="J681" i="4"/>
  <c r="I681" i="4"/>
  <c r="J755" i="4"/>
  <c r="I755" i="4"/>
  <c r="J802" i="4"/>
  <c r="I802" i="4"/>
  <c r="J576" i="4"/>
  <c r="I576" i="4"/>
  <c r="J672" i="4"/>
  <c r="I672" i="4"/>
  <c r="J753" i="4"/>
  <c r="I753" i="4"/>
  <c r="J344" i="4"/>
  <c r="I344" i="4"/>
  <c r="J801" i="4"/>
  <c r="I801" i="4"/>
  <c r="J663" i="4"/>
  <c r="I663" i="4"/>
  <c r="J744" i="4"/>
  <c r="I744" i="4"/>
  <c r="J271" i="4"/>
  <c r="I271" i="4"/>
  <c r="J550" i="4"/>
  <c r="I550" i="4"/>
  <c r="J800" i="4"/>
  <c r="I800" i="4"/>
  <c r="J735" i="4"/>
  <c r="I735" i="4"/>
  <c r="J247" i="4"/>
  <c r="I247" i="4"/>
  <c r="J431" i="4"/>
  <c r="I431" i="4"/>
  <c r="J296" i="4"/>
  <c r="I296" i="4"/>
  <c r="J577" i="4"/>
  <c r="I577" i="4"/>
  <c r="J215" i="4"/>
  <c r="I215" i="4"/>
  <c r="J398" i="4"/>
  <c r="I398" i="4"/>
  <c r="J570" i="4"/>
  <c r="I570" i="4"/>
  <c r="J583" i="4"/>
  <c r="I583" i="4"/>
  <c r="J385" i="4"/>
  <c r="I385" i="4"/>
  <c r="J424" i="4"/>
  <c r="I424" i="4"/>
  <c r="J386" i="4"/>
  <c r="I386" i="4"/>
  <c r="J494" i="4"/>
  <c r="I494" i="4"/>
  <c r="J674" i="4"/>
  <c r="I674" i="4"/>
  <c r="J589" i="4"/>
  <c r="I589" i="4"/>
  <c r="J208" i="4"/>
  <c r="I208" i="4"/>
  <c r="I207" i="4"/>
  <c r="J207" i="4"/>
  <c r="I396" i="4"/>
  <c r="J396" i="4"/>
  <c r="J504" i="4"/>
  <c r="I504" i="4"/>
  <c r="J682" i="4"/>
  <c r="I682" i="4"/>
  <c r="J581" i="4"/>
  <c r="I581" i="4"/>
  <c r="I206" i="4"/>
  <c r="J206" i="4"/>
  <c r="J360" i="4"/>
  <c r="I360" i="4"/>
  <c r="I604" i="4"/>
  <c r="J604" i="4"/>
  <c r="J253" i="4"/>
  <c r="I253" i="4"/>
  <c r="J234" i="4"/>
  <c r="I234" i="4"/>
  <c r="J200" i="4"/>
  <c r="I200" i="4"/>
  <c r="J542" i="4"/>
  <c r="I542" i="4"/>
  <c r="I684" i="4"/>
  <c r="J684" i="4"/>
  <c r="I372" i="4"/>
  <c r="J372" i="4"/>
  <c r="J625" i="4"/>
  <c r="I625" i="4"/>
  <c r="J383" i="4"/>
  <c r="I383" i="4"/>
  <c r="J715" i="4"/>
  <c r="I715" i="4"/>
  <c r="J557" i="4"/>
  <c r="I557" i="4"/>
  <c r="I236" i="4"/>
  <c r="J236" i="4"/>
  <c r="J489" i="4"/>
  <c r="I489" i="4"/>
  <c r="J359" i="4"/>
  <c r="I359" i="4"/>
  <c r="I740" i="4"/>
  <c r="J740" i="4"/>
  <c r="J466" i="4"/>
  <c r="I466" i="4"/>
  <c r="J357" i="4"/>
  <c r="I357" i="4"/>
  <c r="I227" i="4"/>
  <c r="J227" i="4"/>
  <c r="J289" i="4"/>
  <c r="I289" i="4"/>
  <c r="I548" i="4"/>
  <c r="J548" i="4"/>
  <c r="J411" i="4"/>
  <c r="I411" i="4"/>
  <c r="J642" i="4"/>
  <c r="I642" i="4"/>
  <c r="J221" i="4"/>
  <c r="I221" i="4"/>
  <c r="J202" i="4"/>
  <c r="I202" i="4"/>
  <c r="J214" i="4"/>
  <c r="I214" i="4"/>
  <c r="J693" i="4"/>
  <c r="I693" i="4"/>
  <c r="J765" i="4"/>
  <c r="I765" i="4"/>
  <c r="J256" i="4"/>
  <c r="I256" i="4"/>
  <c r="I436" i="4"/>
  <c r="J436" i="4"/>
  <c r="J574" i="4"/>
  <c r="I574" i="4"/>
  <c r="J686" i="4"/>
  <c r="I686" i="4"/>
  <c r="J199" i="4"/>
  <c r="I199" i="4"/>
  <c r="J394" i="4"/>
  <c r="I394" i="4"/>
  <c r="J446" i="4"/>
  <c r="I446" i="4"/>
  <c r="J575" i="4"/>
  <c r="I575" i="4"/>
  <c r="J720" i="4"/>
  <c r="I720" i="4"/>
  <c r="J286" i="4"/>
  <c r="I286" i="4"/>
  <c r="I524" i="4"/>
  <c r="J524" i="4"/>
  <c r="J705" i="4"/>
  <c r="I705" i="4"/>
  <c r="J777" i="4"/>
  <c r="I777" i="4"/>
  <c r="J650" i="4"/>
  <c r="I650" i="4"/>
  <c r="J586" i="4"/>
  <c r="I586" i="4"/>
  <c r="I444" i="4"/>
  <c r="J444" i="4"/>
  <c r="J237" i="4"/>
  <c r="I237" i="4"/>
  <c r="J731" i="4"/>
  <c r="I731" i="4"/>
  <c r="J391" i="4"/>
  <c r="I391" i="4"/>
  <c r="J709" i="4"/>
  <c r="I709" i="4"/>
  <c r="J447" i="4"/>
  <c r="I447" i="4"/>
  <c r="J515" i="4"/>
  <c r="I515" i="4"/>
  <c r="J786" i="4"/>
  <c r="I786" i="4"/>
  <c r="J739" i="4"/>
  <c r="I739" i="4"/>
  <c r="I212" i="4"/>
  <c r="J212" i="4"/>
  <c r="J326" i="4"/>
  <c r="I326" i="4"/>
  <c r="J566" i="4"/>
  <c r="I566" i="4"/>
  <c r="J664" i="4"/>
  <c r="I664" i="4"/>
  <c r="J745" i="4"/>
  <c r="I745" i="4"/>
  <c r="J328" i="4"/>
  <c r="I328" i="4"/>
  <c r="I204" i="4"/>
  <c r="J204" i="4"/>
  <c r="J654" i="4"/>
  <c r="I654" i="4"/>
  <c r="J736" i="4"/>
  <c r="I736" i="4"/>
  <c r="J248" i="4"/>
  <c r="I248" i="4"/>
  <c r="J528" i="4"/>
  <c r="I528" i="4"/>
  <c r="I203" i="4"/>
  <c r="J203" i="4"/>
  <c r="J727" i="4"/>
  <c r="I727" i="4"/>
  <c r="J216" i="4"/>
  <c r="I216" i="4"/>
  <c r="I420" i="4"/>
  <c r="J420" i="4"/>
  <c r="I278" i="4"/>
  <c r="J278" i="4"/>
  <c r="J585" i="4"/>
  <c r="I585" i="4"/>
  <c r="J187" i="4"/>
  <c r="I187" i="4"/>
  <c r="J387" i="4"/>
  <c r="I387" i="4"/>
  <c r="J559" i="4"/>
  <c r="I559" i="4"/>
  <c r="I572" i="4"/>
  <c r="J572" i="4"/>
  <c r="J393" i="4"/>
  <c r="I393" i="4"/>
  <c r="J370" i="4"/>
  <c r="I370" i="4"/>
  <c r="J483" i="4"/>
  <c r="I483" i="4"/>
  <c r="J666" i="4"/>
  <c r="I666" i="4"/>
  <c r="J597" i="4"/>
  <c r="I597" i="4"/>
  <c r="J201" i="4"/>
  <c r="I201" i="4"/>
  <c r="J352" i="4"/>
  <c r="I352" i="4"/>
  <c r="I471" i="4"/>
  <c r="J471" i="4"/>
  <c r="J579" i="4"/>
  <c r="I579" i="4"/>
  <c r="J770" i="4"/>
  <c r="I770" i="4"/>
  <c r="J405" i="4"/>
  <c r="I405" i="4"/>
  <c r="I368" i="4"/>
  <c r="J368" i="4"/>
  <c r="J482" i="4"/>
  <c r="I482" i="4"/>
  <c r="J590" i="4"/>
  <c r="I590" i="4"/>
  <c r="J778" i="4"/>
  <c r="I778" i="4"/>
  <c r="J397" i="4"/>
  <c r="I397" i="4"/>
  <c r="J454" i="4"/>
  <c r="I454" i="4"/>
  <c r="I676" i="4"/>
  <c r="J676" i="4"/>
  <c r="I380" i="4"/>
  <c r="J380" i="4"/>
  <c r="J633" i="4"/>
  <c r="I633" i="4"/>
  <c r="J303" i="4"/>
  <c r="I303" i="4"/>
  <c r="I756" i="4"/>
  <c r="J756" i="4"/>
  <c r="I308" i="4"/>
  <c r="J308" i="4"/>
  <c r="J561" i="4"/>
  <c r="I561" i="4"/>
  <c r="J702" i="4"/>
  <c r="I702" i="4"/>
  <c r="J789" i="4"/>
  <c r="I789" i="4"/>
  <c r="J493" i="4"/>
  <c r="I493" i="4"/>
  <c r="J363" i="4"/>
  <c r="I363" i="4"/>
  <c r="J425" i="4"/>
  <c r="I425" i="4"/>
  <c r="I452" i="4"/>
  <c r="J452" i="4"/>
  <c r="J272" i="4"/>
  <c r="I272" i="4"/>
  <c r="J551" i="4"/>
  <c r="I551" i="4"/>
  <c r="I293" i="4"/>
  <c r="J293" i="4"/>
  <c r="J274" i="4"/>
  <c r="I274" i="4"/>
  <c r="J225" i="4"/>
  <c r="I225" i="4"/>
  <c r="J318" i="4"/>
  <c r="I318" i="4"/>
  <c r="J630" i="4"/>
  <c r="I630" i="4"/>
  <c r="J496" i="4"/>
  <c r="I496" i="4"/>
  <c r="I708" i="4"/>
  <c r="J708" i="4"/>
  <c r="I348" i="4"/>
  <c r="J348" i="4"/>
  <c r="J601" i="4"/>
  <c r="I601" i="4"/>
  <c r="I500" i="4"/>
  <c r="J500" i="4"/>
  <c r="J319" i="4"/>
  <c r="I319" i="4"/>
  <c r="J392" i="4"/>
  <c r="I392" i="4"/>
  <c r="J522" i="4"/>
  <c r="I522" i="4"/>
  <c r="I652" i="4"/>
  <c r="J652" i="4"/>
  <c r="J750" i="4"/>
  <c r="I750" i="4"/>
  <c r="J367" i="4"/>
  <c r="I367" i="4"/>
  <c r="J334" i="4"/>
  <c r="I334" i="4"/>
  <c r="J479" i="4"/>
  <c r="I479" i="4"/>
  <c r="J531" i="4"/>
  <c r="I531" i="4"/>
  <c r="J653" i="4"/>
  <c r="I653" i="4"/>
  <c r="J555" i="4"/>
  <c r="I555" i="4"/>
  <c r="I668" i="4"/>
  <c r="J668" i="4"/>
  <c r="J517" i="4"/>
  <c r="I517" i="4"/>
  <c r="I189" i="4"/>
  <c r="J189" i="4"/>
  <c r="I324" i="4"/>
  <c r="J324" i="4"/>
  <c r="J687" i="4"/>
  <c r="I687" i="4"/>
  <c r="J776" i="4"/>
  <c r="I776" i="4"/>
  <c r="J330" i="4"/>
  <c r="I330" i="4"/>
  <c r="I373" i="4"/>
  <c r="J373" i="4"/>
  <c r="J390" i="4"/>
  <c r="I390" i="4"/>
  <c r="I754" i="4"/>
  <c r="J754" i="4"/>
  <c r="J223" i="4"/>
  <c r="I223" i="4"/>
  <c r="J670" i="4"/>
  <c r="I670" i="4"/>
  <c r="J774" i="4"/>
  <c r="I774" i="4"/>
  <c r="J706" i="4"/>
  <c r="I706" i="4"/>
  <c r="J389" i="4"/>
  <c r="I389" i="4"/>
  <c r="J205" i="4"/>
  <c r="I205" i="4"/>
  <c r="J703" i="4"/>
  <c r="I703" i="4"/>
  <c r="J495" i="4"/>
  <c r="I495" i="4"/>
  <c r="J645" i="4"/>
  <c r="I645" i="4"/>
  <c r="J728" i="4"/>
  <c r="I728" i="4"/>
  <c r="I188" i="4"/>
  <c r="J188" i="4"/>
  <c r="J518" i="4"/>
  <c r="I518" i="4"/>
  <c r="J211" i="4"/>
  <c r="I211" i="4"/>
  <c r="J719" i="4"/>
  <c r="I719" i="4"/>
  <c r="J193" i="4"/>
  <c r="I193" i="4"/>
  <c r="J410" i="4"/>
  <c r="I410" i="4"/>
  <c r="J190" i="4"/>
  <c r="I190" i="4"/>
  <c r="J593" i="4"/>
  <c r="I593" i="4"/>
  <c r="J799" i="4"/>
  <c r="I799" i="4"/>
  <c r="J374" i="4"/>
  <c r="I374" i="4"/>
  <c r="J527" i="4"/>
  <c r="I527" i="4"/>
  <c r="I508" i="4"/>
  <c r="J508" i="4"/>
  <c r="J401" i="4"/>
  <c r="I401" i="4"/>
  <c r="J354" i="4"/>
  <c r="I354" i="4"/>
  <c r="J472" i="4"/>
  <c r="I472" i="4"/>
  <c r="J658" i="4"/>
  <c r="I658" i="4"/>
  <c r="I732" i="4"/>
  <c r="J732" i="4"/>
  <c r="I209" i="4"/>
  <c r="J209" i="4"/>
  <c r="J336" i="4"/>
  <c r="I336" i="4"/>
  <c r="I460" i="4"/>
  <c r="J460" i="4"/>
  <c r="J568" i="4"/>
  <c r="I568" i="4"/>
  <c r="J746" i="4"/>
  <c r="I746" i="4"/>
  <c r="J453" i="4"/>
  <c r="I453" i="4"/>
  <c r="J448" i="4"/>
  <c r="I448" i="4"/>
  <c r="I556" i="4"/>
  <c r="J556" i="4"/>
  <c r="J656" i="4"/>
  <c r="I656" i="4"/>
  <c r="J659" i="4"/>
  <c r="I659" i="4"/>
  <c r="I261" i="4"/>
  <c r="J261" i="4"/>
  <c r="J459" i="4"/>
  <c r="I459" i="4"/>
  <c r="J567" i="4"/>
  <c r="I567" i="4"/>
  <c r="J665" i="4"/>
  <c r="I665" i="4"/>
  <c r="J683" i="4"/>
  <c r="I683" i="4"/>
  <c r="J213" i="4"/>
  <c r="I213" i="4"/>
  <c r="J510" i="4"/>
  <c r="I510" i="4"/>
  <c r="I539" i="4"/>
  <c r="J539" i="4"/>
  <c r="I748" i="4"/>
  <c r="J748" i="4"/>
  <c r="I316" i="4"/>
  <c r="J316" i="4"/>
  <c r="J569" i="4"/>
  <c r="I569" i="4"/>
  <c r="J662" i="4"/>
  <c r="I662" i="4"/>
  <c r="J565" i="4"/>
  <c r="I565" i="4"/>
  <c r="I244" i="4"/>
  <c r="J244" i="4"/>
  <c r="J497" i="4"/>
  <c r="I497" i="4"/>
  <c r="J699" i="4"/>
  <c r="I699" i="4"/>
  <c r="J362" i="4"/>
  <c r="I362" i="4"/>
  <c r="J429" i="4"/>
  <c r="I429" i="4"/>
  <c r="J299" i="4"/>
  <c r="I299" i="4"/>
  <c r="J361" i="4"/>
  <c r="I361" i="4"/>
  <c r="J538" i="4"/>
  <c r="I538" i="4"/>
  <c r="J400" i="4"/>
  <c r="I400" i="4"/>
  <c r="J632" i="4"/>
  <c r="I632" i="4"/>
  <c r="J229" i="4"/>
  <c r="I229" i="4"/>
  <c r="J210" i="4"/>
  <c r="I210" i="4"/>
  <c r="J222" i="4"/>
  <c r="I222" i="4"/>
  <c r="J669" i="4"/>
  <c r="I669" i="4"/>
  <c r="J698" i="4"/>
  <c r="I698" i="4"/>
  <c r="J592" i="4"/>
  <c r="I592" i="4"/>
  <c r="J605" i="4"/>
  <c r="I605" i="4"/>
  <c r="I284" i="4"/>
  <c r="J284" i="4"/>
  <c r="J537" i="4"/>
  <c r="I537" i="4"/>
  <c r="J790" i="4"/>
  <c r="I790" i="4"/>
  <c r="J426" i="4"/>
  <c r="I426" i="4"/>
  <c r="J478" i="4"/>
  <c r="I478" i="4"/>
  <c r="J607" i="4"/>
  <c r="I607" i="4"/>
  <c r="J717" i="4"/>
  <c r="I717" i="4"/>
  <c r="J783" i="4"/>
  <c r="I783" i="4"/>
  <c r="J302" i="4"/>
  <c r="I302" i="4"/>
  <c r="J458" i="4"/>
  <c r="I458" i="4"/>
  <c r="J435" i="4"/>
  <c r="I435" i="4"/>
  <c r="I564" i="4"/>
  <c r="J564" i="4"/>
  <c r="J615" i="4"/>
  <c r="I615" i="4"/>
  <c r="J718" i="4"/>
  <c r="I718" i="4"/>
  <c r="J430" i="4"/>
  <c r="I430" i="4"/>
  <c r="J440" i="4"/>
  <c r="I440" i="4"/>
  <c r="I428" i="4"/>
  <c r="J428" i="4"/>
  <c r="J629" i="4"/>
  <c r="I629" i="4"/>
  <c r="I788" i="4"/>
  <c r="J788" i="4"/>
  <c r="J323" i="4"/>
  <c r="I323" i="4"/>
  <c r="J695" i="4"/>
  <c r="I695" i="4"/>
  <c r="I667" i="4"/>
  <c r="J667" i="4"/>
  <c r="J243" i="4"/>
  <c r="I243" i="4"/>
  <c r="J230" i="4"/>
  <c r="I230" i="4"/>
  <c r="J481" i="4"/>
  <c r="I481" i="4"/>
  <c r="J345" i="4"/>
  <c r="I345" i="4"/>
  <c r="J584" i="4"/>
  <c r="I584" i="4"/>
  <c r="J533" i="4"/>
  <c r="I533" i="4"/>
  <c r="J287" i="4"/>
  <c r="I287" i="4"/>
  <c r="J784" i="4"/>
  <c r="I784" i="4"/>
  <c r="J423" i="4"/>
  <c r="I423" i="4"/>
  <c r="J711" i="4"/>
  <c r="I711" i="4"/>
  <c r="J792" i="4"/>
  <c r="I792" i="4"/>
  <c r="J399" i="4"/>
  <c r="I399" i="4"/>
  <c r="J787" i="4"/>
  <c r="I787" i="4"/>
  <c r="J641" i="4"/>
  <c r="I641" i="4"/>
  <c r="J791" i="4"/>
  <c r="I791" i="4"/>
  <c r="J358" i="4"/>
  <c r="I358" i="4"/>
  <c r="I516" i="4"/>
  <c r="J516" i="4"/>
  <c r="J498" i="4"/>
  <c r="I498" i="4"/>
  <c r="J449" i="4"/>
  <c r="I449" i="4"/>
  <c r="J338" i="4"/>
  <c r="I338" i="4"/>
  <c r="J462" i="4"/>
  <c r="I462" i="4"/>
  <c r="J648" i="4"/>
  <c r="I648" i="4"/>
  <c r="I724" i="4"/>
  <c r="J724" i="4"/>
  <c r="J257" i="4"/>
  <c r="I257" i="4"/>
  <c r="J320" i="4"/>
  <c r="I320" i="4"/>
  <c r="J450" i="4"/>
  <c r="I450" i="4"/>
  <c r="J558" i="4"/>
  <c r="I558" i="4"/>
  <c r="J738" i="4"/>
  <c r="I738" i="4"/>
  <c r="J461" i="4"/>
  <c r="I461" i="4"/>
  <c r="J438" i="4"/>
  <c r="I438" i="4"/>
  <c r="J546" i="4"/>
  <c r="I546" i="4"/>
  <c r="J647" i="4"/>
  <c r="I647" i="4"/>
  <c r="J640" i="4"/>
  <c r="I640" i="4"/>
  <c r="J269" i="4"/>
  <c r="I269" i="4"/>
  <c r="J534" i="4"/>
  <c r="I534" i="4"/>
  <c r="J637" i="4"/>
  <c r="I637" i="4"/>
  <c r="J721" i="4"/>
  <c r="I721" i="4"/>
  <c r="J797" i="4"/>
  <c r="I797" i="4"/>
  <c r="I268" i="4"/>
  <c r="J268" i="4"/>
  <c r="J544" i="4"/>
  <c r="I544" i="4"/>
  <c r="J646" i="4"/>
  <c r="I646" i="4"/>
  <c r="J729" i="4"/>
  <c r="I729" i="4"/>
  <c r="J224" i="4"/>
  <c r="I224" i="4"/>
  <c r="I260" i="4"/>
  <c r="J260" i="4"/>
  <c r="I456" i="4"/>
  <c r="J456" i="4"/>
  <c r="J239" i="4"/>
  <c r="I239" i="4"/>
  <c r="J675" i="4"/>
  <c r="I675" i="4"/>
  <c r="J573" i="4"/>
  <c r="I573" i="4"/>
  <c r="I252" i="4"/>
  <c r="J252" i="4"/>
  <c r="J505" i="4"/>
  <c r="I505" i="4"/>
  <c r="J191" i="4"/>
  <c r="I191" i="4"/>
  <c r="J501" i="4"/>
  <c r="I501" i="4"/>
  <c r="J371" i="4"/>
  <c r="I371" i="4"/>
  <c r="J433" i="4"/>
  <c r="I433" i="4"/>
  <c r="I196" i="4"/>
  <c r="J196" i="4"/>
  <c r="J455" i="4"/>
  <c r="I455" i="4"/>
  <c r="I365" i="4"/>
  <c r="J365" i="4"/>
  <c r="J235" i="4"/>
  <c r="I235" i="4"/>
  <c r="J297" i="4"/>
  <c r="I297" i="4"/>
  <c r="J621" i="4"/>
  <c r="I621" i="4"/>
  <c r="J486" i="4"/>
  <c r="I486" i="4"/>
  <c r="I700" i="4"/>
  <c r="J700" i="4"/>
  <c r="I356" i="4"/>
  <c r="J356" i="4"/>
  <c r="J609" i="4"/>
  <c r="I609" i="4"/>
  <c r="I468" i="4"/>
  <c r="J468" i="4"/>
  <c r="J762" i="4"/>
  <c r="I762" i="4"/>
  <c r="J747" i="4"/>
  <c r="I747" i="4"/>
  <c r="J541" i="4"/>
  <c r="I541" i="4"/>
  <c r="I220" i="4"/>
  <c r="J220" i="4"/>
  <c r="J473" i="4"/>
  <c r="I473" i="4"/>
  <c r="J382" i="4"/>
  <c r="I382" i="4"/>
  <c r="J511" i="4"/>
  <c r="I511" i="4"/>
  <c r="J563" i="4"/>
  <c r="I563" i="4"/>
  <c r="J678" i="4"/>
  <c r="I678" i="4"/>
  <c r="J781" i="4"/>
  <c r="I781" i="4"/>
  <c r="J414" i="4"/>
  <c r="I414" i="4"/>
  <c r="J543" i="4"/>
  <c r="I543" i="4"/>
  <c r="J520" i="4"/>
  <c r="I520" i="4"/>
  <c r="I644" i="4"/>
  <c r="J644" i="4"/>
  <c r="J685" i="4"/>
  <c r="I685" i="4"/>
  <c r="I782" i="4"/>
  <c r="J782" i="4"/>
  <c r="I198" i="4"/>
  <c r="J198" i="4"/>
  <c r="J803" i="4"/>
  <c r="I803" i="4"/>
  <c r="J602" i="4"/>
  <c r="I602" i="4"/>
  <c r="I636" i="4"/>
  <c r="J636" i="4"/>
  <c r="I388" i="4"/>
  <c r="J388" i="4"/>
  <c r="J465" i="4"/>
  <c r="I465" i="4"/>
  <c r="J775" i="4"/>
  <c r="I775" i="4"/>
  <c r="J342" i="4"/>
  <c r="I342" i="4"/>
  <c r="J506" i="4"/>
  <c r="I506" i="4"/>
  <c r="J487" i="4"/>
  <c r="I487" i="4"/>
  <c r="J457" i="4"/>
  <c r="I457" i="4"/>
  <c r="J322" i="4"/>
  <c r="I322" i="4"/>
  <c r="J451" i="4"/>
  <c r="I451" i="4"/>
  <c r="J639" i="4"/>
  <c r="I639" i="4"/>
  <c r="I716" i="4"/>
  <c r="J716" i="4"/>
  <c r="J265" i="4"/>
  <c r="I265" i="4"/>
  <c r="J304" i="4"/>
  <c r="I304" i="4"/>
  <c r="J439" i="4"/>
  <c r="I439" i="4"/>
  <c r="J547" i="4"/>
  <c r="I547" i="4"/>
  <c r="J730" i="4"/>
  <c r="I730" i="4"/>
  <c r="J469" i="4"/>
  <c r="I469" i="4"/>
  <c r="J427" i="4"/>
  <c r="I427" i="4"/>
  <c r="J535" i="4"/>
  <c r="I535" i="4"/>
  <c r="J638" i="4"/>
  <c r="I638" i="4"/>
  <c r="J622" i="4"/>
  <c r="I622" i="4"/>
  <c r="J277" i="4"/>
  <c r="I277" i="4"/>
  <c r="J523" i="4"/>
  <c r="I523" i="4"/>
  <c r="I628" i="4"/>
  <c r="J628" i="4"/>
  <c r="J713" i="4"/>
  <c r="I713" i="4"/>
  <c r="I796" i="4"/>
  <c r="J796" i="4"/>
  <c r="J276" i="4"/>
  <c r="I276" i="4"/>
  <c r="J618" i="4"/>
  <c r="I618" i="4"/>
  <c r="J704" i="4"/>
  <c r="I704" i="4"/>
  <c r="J785" i="4"/>
  <c r="I785" i="4"/>
  <c r="J443" i="4"/>
  <c r="I443" i="4"/>
  <c r="J275" i="4"/>
  <c r="I275" i="4"/>
  <c r="J627" i="4"/>
  <c r="I627" i="4"/>
  <c r="J712" i="4"/>
  <c r="I712" i="4"/>
  <c r="J793" i="4"/>
  <c r="I793" i="4"/>
  <c r="J464" i="4"/>
  <c r="I464" i="4"/>
  <c r="I267" i="4"/>
  <c r="J267" i="4"/>
  <c r="J757" i="4"/>
  <c r="I757" i="4"/>
  <c r="I635" i="4"/>
  <c r="J635" i="4"/>
  <c r="I772" i="4"/>
  <c r="J772" i="4"/>
  <c r="J509" i="4"/>
  <c r="I509" i="4"/>
  <c r="I379" i="4"/>
  <c r="J379" i="4"/>
  <c r="J441" i="4"/>
  <c r="I441" i="4"/>
  <c r="J346" i="4"/>
  <c r="I346" i="4"/>
  <c r="J437" i="4"/>
  <c r="I437" i="4"/>
  <c r="J307" i="4"/>
  <c r="I307" i="4"/>
  <c r="J369" i="4"/>
  <c r="I369" i="4"/>
  <c r="J254" i="4"/>
  <c r="I254" i="4"/>
  <c r="I540" i="4"/>
  <c r="J540" i="4"/>
  <c r="J301" i="4"/>
  <c r="I301" i="4"/>
  <c r="J282" i="4"/>
  <c r="I282" i="4"/>
  <c r="J233" i="4"/>
  <c r="I233" i="4"/>
  <c r="J690" i="4"/>
  <c r="I690" i="4"/>
  <c r="J582" i="4"/>
  <c r="I582" i="4"/>
  <c r="I197" i="4"/>
  <c r="J197" i="4"/>
  <c r="I292" i="4"/>
  <c r="J292" i="4"/>
  <c r="J545" i="4"/>
  <c r="I545" i="4"/>
  <c r="J766" i="4"/>
  <c r="I766" i="4"/>
  <c r="J603" i="4"/>
  <c r="I603" i="4"/>
  <c r="J255" i="4"/>
  <c r="I255" i="4"/>
  <c r="J477" i="4"/>
  <c r="I477" i="4"/>
  <c r="J347" i="4"/>
  <c r="I347" i="4"/>
  <c r="J409" i="4"/>
  <c r="I409" i="4"/>
  <c r="J467" i="4"/>
  <c r="I467" i="4"/>
  <c r="I596" i="4"/>
  <c r="J596" i="4"/>
  <c r="J643" i="4"/>
  <c r="I643" i="4"/>
  <c r="J742" i="4"/>
  <c r="I742" i="4"/>
  <c r="J351" i="4"/>
  <c r="I351" i="4"/>
  <c r="J499" i="4"/>
  <c r="I499" i="4"/>
  <c r="J626" i="4"/>
  <c r="I626" i="4"/>
  <c r="J606" i="4"/>
  <c r="I606" i="4"/>
  <c r="J710" i="4"/>
  <c r="I710" i="4"/>
  <c r="J749" i="4"/>
  <c r="I749" i="4"/>
  <c r="J232" i="4"/>
  <c r="I232" i="4"/>
  <c r="J168" i="4"/>
  <c r="I168" i="4"/>
  <c r="J179" i="4"/>
  <c r="I179" i="4"/>
  <c r="I87" i="4"/>
  <c r="J87" i="4"/>
  <c r="J181" i="4"/>
  <c r="I181" i="4"/>
  <c r="I151" i="4"/>
  <c r="J151" i="4"/>
  <c r="J152" i="4"/>
  <c r="I152" i="4"/>
  <c r="J104" i="4"/>
  <c r="I104" i="4"/>
  <c r="J21" i="4"/>
  <c r="I21" i="4"/>
  <c r="I119" i="4"/>
  <c r="J119" i="4"/>
  <c r="J20" i="4"/>
  <c r="I20" i="4"/>
  <c r="J180" i="4"/>
  <c r="I180" i="4"/>
  <c r="J116" i="4"/>
  <c r="I116" i="4"/>
  <c r="J113" i="4"/>
  <c r="I113" i="4"/>
  <c r="J166" i="4"/>
  <c r="I166" i="4"/>
  <c r="J102" i="4"/>
  <c r="I102" i="4"/>
  <c r="J120" i="4"/>
  <c r="I120" i="4"/>
  <c r="I71" i="4"/>
  <c r="J71" i="4"/>
  <c r="J133" i="4"/>
  <c r="I133" i="4"/>
  <c r="J83" i="4"/>
  <c r="I83" i="4"/>
  <c r="J178" i="4"/>
  <c r="I178" i="4"/>
  <c r="J98" i="4"/>
  <c r="I98" i="4"/>
  <c r="J37" i="4"/>
  <c r="I37" i="4"/>
  <c r="J99" i="4"/>
  <c r="I99" i="4"/>
  <c r="I39" i="4"/>
  <c r="J39" i="4"/>
  <c r="I63" i="4"/>
  <c r="J63" i="4"/>
  <c r="J161" i="4"/>
  <c r="I161" i="4"/>
  <c r="J64" i="4"/>
  <c r="I64" i="4"/>
  <c r="J162" i="4"/>
  <c r="I162" i="4"/>
  <c r="J117" i="4"/>
  <c r="I117" i="4"/>
  <c r="J32" i="4"/>
  <c r="I32" i="4"/>
  <c r="J131" i="4"/>
  <c r="I131" i="4"/>
  <c r="J172" i="4"/>
  <c r="I172" i="4"/>
  <c r="J108" i="4"/>
  <c r="I108" i="4"/>
  <c r="J105" i="4"/>
  <c r="I105" i="4"/>
  <c r="J158" i="4"/>
  <c r="I158" i="4"/>
  <c r="J94" i="4"/>
  <c r="I94" i="4"/>
  <c r="J155" i="4"/>
  <c r="I155" i="4"/>
  <c r="J29" i="4"/>
  <c r="I29" i="4"/>
  <c r="J53" i="4"/>
  <c r="I53" i="4"/>
  <c r="I47" i="4"/>
  <c r="J47" i="4"/>
  <c r="J48" i="4"/>
  <c r="I48" i="4"/>
  <c r="J112" i="4"/>
  <c r="I112" i="4"/>
  <c r="J49" i="4"/>
  <c r="I49" i="4"/>
  <c r="J75" i="4"/>
  <c r="I75" i="4"/>
  <c r="J171" i="4"/>
  <c r="I171" i="4"/>
  <c r="J77" i="4"/>
  <c r="I77" i="4"/>
  <c r="J130" i="4"/>
  <c r="I130" i="4"/>
  <c r="J19" i="4"/>
  <c r="I19" i="4"/>
  <c r="J144" i="4"/>
  <c r="I144" i="4"/>
  <c r="J164" i="4"/>
  <c r="I164" i="4"/>
  <c r="J100" i="4"/>
  <c r="I100" i="4"/>
  <c r="J97" i="4"/>
  <c r="I97" i="4"/>
  <c r="J30" i="4"/>
  <c r="I30" i="4"/>
  <c r="J150" i="4"/>
  <c r="I150" i="4"/>
  <c r="J86" i="4"/>
  <c r="I86" i="4"/>
  <c r="J24" i="4"/>
  <c r="I24" i="4"/>
  <c r="J35" i="4"/>
  <c r="I35" i="4"/>
  <c r="J173" i="4"/>
  <c r="I173" i="4"/>
  <c r="J69" i="4"/>
  <c r="I69" i="4"/>
  <c r="J33" i="4"/>
  <c r="I33" i="4"/>
  <c r="J96" i="4"/>
  <c r="I96" i="4"/>
  <c r="I111" i="4"/>
  <c r="J111" i="4"/>
  <c r="J34" i="4"/>
  <c r="I34" i="4"/>
  <c r="J109" i="4"/>
  <c r="I109" i="4"/>
  <c r="J123" i="4"/>
  <c r="I123" i="4"/>
  <c r="J125" i="4"/>
  <c r="I125" i="4"/>
  <c r="J27" i="4"/>
  <c r="I27" i="4"/>
  <c r="J88" i="4"/>
  <c r="I88" i="4"/>
  <c r="I183" i="4"/>
  <c r="J183" i="4"/>
  <c r="J90" i="4"/>
  <c r="I90" i="4"/>
  <c r="I143" i="4"/>
  <c r="J143" i="4"/>
  <c r="I55" i="4"/>
  <c r="J55" i="4"/>
  <c r="J154" i="4"/>
  <c r="I154" i="4"/>
  <c r="J156" i="4"/>
  <c r="I156" i="4"/>
  <c r="J92" i="4"/>
  <c r="I92" i="4"/>
  <c r="J89" i="4"/>
  <c r="I89" i="4"/>
  <c r="J22" i="4"/>
  <c r="I22" i="4"/>
  <c r="J142" i="4"/>
  <c r="I142" i="4"/>
  <c r="J78" i="4"/>
  <c r="I78" i="4"/>
  <c r="J82" i="4"/>
  <c r="I82" i="4"/>
  <c r="J122" i="4"/>
  <c r="I122" i="4"/>
  <c r="J136" i="4"/>
  <c r="I136" i="4"/>
  <c r="J138" i="4"/>
  <c r="I138" i="4"/>
  <c r="J16" i="4"/>
  <c r="I16" i="4"/>
  <c r="J101" i="4"/>
  <c r="I101" i="4"/>
  <c r="J40" i="4"/>
  <c r="I40" i="4"/>
  <c r="I103" i="4"/>
  <c r="J103" i="4"/>
  <c r="J153" i="4"/>
  <c r="I153" i="4"/>
  <c r="J67" i="4"/>
  <c r="I67" i="4"/>
  <c r="J165" i="4"/>
  <c r="I165" i="4"/>
  <c r="J148" i="4"/>
  <c r="I148" i="4"/>
  <c r="J84" i="4"/>
  <c r="I84" i="4"/>
  <c r="J81" i="4"/>
  <c r="I81" i="4"/>
  <c r="J46" i="4"/>
  <c r="I46" i="4"/>
  <c r="J134" i="4"/>
  <c r="I134" i="4"/>
  <c r="J70" i="4"/>
  <c r="I70" i="4"/>
  <c r="J52" i="4"/>
  <c r="I52" i="4"/>
  <c r="J41" i="4"/>
  <c r="I41" i="4"/>
  <c r="J85" i="4"/>
  <c r="I85" i="4"/>
  <c r="J177" i="4"/>
  <c r="I177" i="4"/>
  <c r="I135" i="4"/>
  <c r="J135" i="4"/>
  <c r="J147" i="4"/>
  <c r="I147" i="4"/>
  <c r="J149" i="4"/>
  <c r="I149" i="4"/>
  <c r="J114" i="4"/>
  <c r="I114" i="4"/>
  <c r="J50" i="4"/>
  <c r="I50" i="4"/>
  <c r="J115" i="4"/>
  <c r="I115" i="4"/>
  <c r="J66" i="4"/>
  <c r="I66" i="4"/>
  <c r="J163" i="4"/>
  <c r="I163" i="4"/>
  <c r="J80" i="4"/>
  <c r="I80" i="4"/>
  <c r="J176" i="4"/>
  <c r="I176" i="4"/>
  <c r="J28" i="4"/>
  <c r="I28" i="4"/>
  <c r="J140" i="4"/>
  <c r="I140" i="4"/>
  <c r="J76" i="4"/>
  <c r="I76" i="4"/>
  <c r="J137" i="4"/>
  <c r="I137" i="4"/>
  <c r="J73" i="4"/>
  <c r="I73" i="4"/>
  <c r="J38" i="4"/>
  <c r="I38" i="4"/>
  <c r="J126" i="4"/>
  <c r="I126" i="4"/>
  <c r="J62" i="4"/>
  <c r="I62" i="4"/>
  <c r="J18" i="4"/>
  <c r="I18" i="4"/>
  <c r="J17" i="4"/>
  <c r="I17" i="4"/>
  <c r="I31" i="4"/>
  <c r="J31" i="4"/>
  <c r="I167" i="4"/>
  <c r="J167" i="4"/>
  <c r="J45" i="4"/>
  <c r="I45" i="4"/>
  <c r="I95" i="4"/>
  <c r="J95" i="4"/>
  <c r="J107" i="4"/>
  <c r="I107" i="4"/>
  <c r="J146" i="4"/>
  <c r="I146" i="4"/>
  <c r="J59" i="4"/>
  <c r="I59" i="4"/>
  <c r="I159" i="4"/>
  <c r="J159" i="4"/>
  <c r="J61" i="4"/>
  <c r="I61" i="4"/>
  <c r="J160" i="4"/>
  <c r="I160" i="4"/>
  <c r="I127" i="4"/>
  <c r="J127" i="4"/>
  <c r="J128" i="4"/>
  <c r="I128" i="4"/>
  <c r="I79" i="4"/>
  <c r="J79" i="4"/>
  <c r="I175" i="4"/>
  <c r="J175" i="4"/>
  <c r="J93" i="4"/>
  <c r="I93" i="4"/>
  <c r="J43" i="4"/>
  <c r="I43" i="4"/>
  <c r="J36" i="4"/>
  <c r="I36" i="4"/>
  <c r="J132" i="4"/>
  <c r="I132" i="4"/>
  <c r="J68" i="4"/>
  <c r="I68" i="4"/>
  <c r="J129" i="4"/>
  <c r="I129" i="4"/>
  <c r="J65" i="4"/>
  <c r="I65" i="4"/>
  <c r="J182" i="4"/>
  <c r="I182" i="4"/>
  <c r="J118" i="4"/>
  <c r="I118" i="4"/>
  <c r="J184" i="4"/>
  <c r="I184" i="4"/>
  <c r="J25" i="4"/>
  <c r="I25" i="4"/>
  <c r="J145" i="4"/>
  <c r="I145" i="4"/>
  <c r="J58" i="4"/>
  <c r="I58" i="4"/>
  <c r="J157" i="4"/>
  <c r="I157" i="4"/>
  <c r="J72" i="4"/>
  <c r="I72" i="4"/>
  <c r="J169" i="4"/>
  <c r="I169" i="4"/>
  <c r="J74" i="4"/>
  <c r="I74" i="4"/>
  <c r="J170" i="4"/>
  <c r="I170" i="4"/>
  <c r="J139" i="4"/>
  <c r="I139" i="4"/>
  <c r="J141" i="4"/>
  <c r="I141" i="4"/>
  <c r="J91" i="4"/>
  <c r="I91" i="4"/>
  <c r="J42" i="4"/>
  <c r="I42" i="4"/>
  <c r="J106" i="4"/>
  <c r="I106" i="4"/>
  <c r="I23" i="4"/>
  <c r="J23" i="4"/>
  <c r="J44" i="4"/>
  <c r="I44" i="4"/>
  <c r="J124" i="4"/>
  <c r="I124" i="4"/>
  <c r="J60" i="4"/>
  <c r="I60" i="4"/>
  <c r="J121" i="4"/>
  <c r="I121" i="4"/>
  <c r="J57" i="4"/>
  <c r="I57" i="4"/>
  <c r="J174" i="4"/>
  <c r="I174" i="4"/>
  <c r="J110" i="4"/>
  <c r="I110" i="4"/>
  <c r="J56" i="4"/>
  <c r="I56" i="4"/>
  <c r="J26" i="4"/>
  <c r="I26" i="4"/>
  <c r="J14" i="4"/>
  <c r="I14" i="4"/>
  <c r="I15" i="4"/>
  <c r="I10" i="4"/>
  <c r="J12" i="4"/>
  <c r="J13" i="4"/>
  <c r="I11" i="4"/>
  <c r="G54" i="4"/>
  <c r="H54" i="4" s="1" a="1"/>
  <c r="H54" i="4" s="1"/>
  <c r="J9" i="4"/>
  <c r="I9" i="4"/>
  <c r="J7" i="4"/>
  <c r="I8" i="4"/>
  <c r="I6" i="4"/>
  <c r="J8" i="4"/>
  <c r="J54" i="4" l="1"/>
  <c r="I54" i="4"/>
  <c r="J6" i="4"/>
  <c r="I7" i="4"/>
  <c r="G51" i="4" l="1"/>
  <c r="H51" i="4" s="1" a="1"/>
  <c r="H51" i="4" s="1"/>
  <c r="J51" i="4" l="1"/>
  <c r="I51" i="4"/>
  <c r="F5" i="1" a="1"/>
  <c r="F5" i="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<sst xmlns="http://schemas.openxmlformats.org/spreadsheetml/2006/main" count="85" uniqueCount="57">
  <si>
    <r>
      <rPr>
        <b/>
        <sz val="18"/>
        <color rgb="FFC00000"/>
        <rFont val="Arial"/>
        <family val="2"/>
      </rPr>
      <t>Platts Assessment Data</t>
    </r>
    <r>
      <rPr>
        <b/>
        <sz val="16"/>
        <color theme="3"/>
        <rFont val="Arial"/>
        <family val="2"/>
      </rPr>
      <t xml:space="preserve"> </t>
    </r>
    <r>
      <rPr>
        <b/>
        <sz val="16"/>
        <color rgb="FFC9C9C9"/>
        <rFont val="Arial"/>
        <family val="2"/>
      </rPr>
      <t xml:space="preserve"> |</t>
    </r>
    <r>
      <rPr>
        <b/>
        <sz val="16"/>
        <color theme="3"/>
        <rFont val="Arial"/>
        <family val="2"/>
      </rPr>
      <t xml:space="preserve">  </t>
    </r>
    <r>
      <rPr>
        <b/>
        <sz val="16"/>
        <color rgb="FF999999"/>
        <rFont val="Arial"/>
        <family val="2"/>
      </rPr>
      <t xml:space="preserve">Customised Daily Historical Template: </t>
    </r>
    <r>
      <rPr>
        <b/>
        <sz val="16"/>
        <rFont val="Arial"/>
        <family val="2"/>
      </rPr>
      <t>Instructions and Disclaimer</t>
    </r>
  </si>
  <si>
    <t>DISCLAIMER</t>
  </si>
  <si>
    <t>INSTRUCTIONS</t>
  </si>
  <si>
    <t>Platts.Historical.Report</t>
  </si>
  <si>
    <t>Use this sheet to create a customized view of your chosen data…..</t>
  </si>
  <si>
    <t>1. Choose your filters in the left column by clicking on a cell and selecting a date range and other options.</t>
  </si>
  <si>
    <t>2. Your chosen selections will appear to the right of the filters.</t>
  </si>
  <si>
    <t>3. Your results will display in the table below your chosen filters.</t>
  </si>
  <si>
    <t>Platts Glossary</t>
  </si>
  <si>
    <t>Use this sheet to look up data references contained in this workbook.</t>
  </si>
  <si>
    <t>Choose Filters</t>
  </si>
  <si>
    <t>Results</t>
  </si>
  <si>
    <t>Start Date</t>
  </si>
  <si>
    <t>End Date</t>
  </si>
  <si>
    <t>Bate1</t>
  </si>
  <si>
    <t>c</t>
  </si>
  <si>
    <t>Bate2</t>
  </si>
  <si>
    <t>Symbol</t>
  </si>
  <si>
    <r>
      <rPr>
        <b/>
        <sz val="18"/>
        <color rgb="FFC00000"/>
        <rFont val="Arial"/>
        <family val="2"/>
      </rPr>
      <t>Platts Assessment Data</t>
    </r>
    <r>
      <rPr>
        <b/>
        <sz val="16"/>
        <color theme="3"/>
        <rFont val="Arial"/>
        <family val="2"/>
      </rPr>
      <t xml:space="preserve"> </t>
    </r>
    <r>
      <rPr>
        <b/>
        <sz val="16"/>
        <color rgb="FFC9C9C9"/>
        <rFont val="Arial"/>
        <family val="2"/>
      </rPr>
      <t xml:space="preserve"> |</t>
    </r>
    <r>
      <rPr>
        <b/>
        <sz val="16"/>
        <color theme="3"/>
        <rFont val="Arial"/>
        <family val="2"/>
      </rPr>
      <t xml:space="preserve">  </t>
    </r>
    <r>
      <rPr>
        <b/>
        <sz val="16"/>
        <color rgb="FF999999"/>
        <rFont val="Arial"/>
        <family val="2"/>
      </rPr>
      <t xml:space="preserve">Agriculture Ethanol Historical Template: </t>
    </r>
    <r>
      <rPr>
        <b/>
        <sz val="16"/>
        <rFont val="Arial"/>
        <family val="2"/>
      </rPr>
      <t>Transformation Tab</t>
    </r>
  </si>
  <si>
    <t>Row_ID</t>
  </si>
  <si>
    <t>Assessdate</t>
  </si>
  <si>
    <t>Bate</t>
  </si>
  <si>
    <t>start Date</t>
  </si>
  <si>
    <r>
      <rPr>
        <b/>
        <sz val="18"/>
        <color rgb="FFC00000"/>
        <rFont val="Arial"/>
        <family val="2"/>
      </rPr>
      <t>Platts Assessment Data</t>
    </r>
    <r>
      <rPr>
        <b/>
        <sz val="18"/>
        <color rgb="FFFF0000"/>
        <rFont val="Arial"/>
        <family val="2"/>
      </rPr>
      <t xml:space="preserve">  </t>
    </r>
    <r>
      <rPr>
        <b/>
        <sz val="18"/>
        <color rgb="FFC9C9C9"/>
        <rFont val="Arial"/>
        <family val="2"/>
      </rPr>
      <t>|  Customised Daily Historical Template</t>
    </r>
    <r>
      <rPr>
        <b/>
        <sz val="16"/>
        <color rgb="FF999999"/>
        <rFont val="Arial"/>
        <family val="2"/>
      </rPr>
      <t xml:space="preserve">: </t>
    </r>
    <r>
      <rPr>
        <b/>
        <sz val="16"/>
        <rFont val="Arial"/>
        <family val="2"/>
      </rPr>
      <t xml:space="preserve">Reference </t>
    </r>
  </si>
  <si>
    <t>Sort Order Descending</t>
  </si>
  <si>
    <t>BateCode List</t>
  </si>
  <si>
    <t>Data Display Options</t>
  </si>
  <si>
    <t>Days=AvailableDays</t>
  </si>
  <si>
    <t>Days=Weekdays</t>
  </si>
  <si>
    <t>Days=AllCalendarDays</t>
  </si>
  <si>
    <t>ASC</t>
  </si>
  <si>
    <t>DESC</t>
  </si>
  <si>
    <t>Sort Range</t>
  </si>
  <si>
    <t>Bate3</t>
  </si>
  <si>
    <t>PCAAS00</t>
  </si>
  <si>
    <r>
      <rPr>
        <b/>
        <sz val="18"/>
        <color rgb="FFC00000"/>
        <rFont val="Arial"/>
        <family val="2"/>
      </rPr>
      <t>Platts Assessment Data</t>
    </r>
    <r>
      <rPr>
        <b/>
        <sz val="16"/>
        <color theme="3"/>
        <rFont val="Arial"/>
        <family val="2"/>
      </rPr>
      <t xml:space="preserve"> </t>
    </r>
    <r>
      <rPr>
        <b/>
        <sz val="16"/>
        <color rgb="FFC9C9C9"/>
        <rFont val="Arial"/>
        <family val="2"/>
      </rPr>
      <t xml:space="preserve"> |</t>
    </r>
    <r>
      <rPr>
        <b/>
        <sz val="16"/>
        <color theme="3"/>
        <rFont val="Arial"/>
        <family val="2"/>
      </rPr>
      <t xml:space="preserve">  Customised Daily Historical Template:</t>
    </r>
    <r>
      <rPr>
        <b/>
        <sz val="16"/>
        <color rgb="FF999999"/>
        <rFont val="Arial"/>
        <family val="2"/>
      </rPr>
      <t xml:space="preserve"> </t>
    </r>
    <r>
      <rPr>
        <b/>
        <sz val="16"/>
        <rFont val="Arial"/>
        <family val="2"/>
      </rPr>
      <t>Report</t>
    </r>
  </si>
  <si>
    <t>h</t>
  </si>
  <si>
    <t>l</t>
  </si>
  <si>
    <t>u</t>
  </si>
  <si>
    <t>o</t>
  </si>
  <si>
    <t>w</t>
  </si>
  <si>
    <t>CLOSE  (c)</t>
  </si>
  <si>
    <t>HIGH (h)</t>
  </si>
  <si>
    <t>LOW (l)</t>
  </si>
  <si>
    <t>UNSPECIFIED (u)</t>
  </si>
  <si>
    <t>OPEN (o)</t>
  </si>
  <si>
    <t>VOLUME (w)</t>
  </si>
  <si>
    <t>Bate ShortCode List</t>
  </si>
  <si>
    <t>SortBy</t>
  </si>
  <si>
    <t>Hit Refresh in order to roll the End Date to today</t>
  </si>
  <si>
    <t>Dated Brent</t>
  </si>
  <si>
    <t>BBL</t>
  </si>
  <si>
    <t>USD</t>
  </si>
  <si>
    <t>AssessDate</t>
  </si>
  <si>
    <t>Asc</t>
  </si>
  <si>
    <t>PCAAT00</t>
  </si>
  <si>
    <t>Dubai Mo01 (NextGen MOC)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</si>
</sst>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4" x14ac:knownFonts="1">
    <font>
      <sz val="11"/>
      <color rgb="FF49494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077CAB"/>
      <name val="Arial"/>
      <family val="2"/>
    </font>
    <font>
      <b/>
      <sz val="11"/>
      <color rgb="FF3D6DAC"/>
      <name val="Calibri"/>
      <family val="2"/>
      <scheme val="minor"/>
    </font>
    <font>
      <sz val="11"/>
      <color rgb="FF494949"/>
      <name val="Arial"/>
      <family val="2"/>
    </font>
    <font>
      <sz val="14"/>
      <color rgb="FF666666"/>
      <name val="Arial"/>
      <family val="2"/>
    </font>
    <font>
      <b/>
      <sz val="16"/>
      <color theme="3"/>
      <name val="Arial"/>
      <family val="2"/>
    </font>
    <font>
      <b/>
      <sz val="11"/>
      <color rgb="FF666666"/>
      <name val="Arial"/>
      <family val="2"/>
    </font>
    <font>
      <b/>
      <sz val="11"/>
      <color rgb="FF494949"/>
      <name val="Arial"/>
      <family val="2"/>
    </font>
    <font>
      <sz val="10"/>
      <name val="Arial"/>
      <family val="2"/>
    </font>
    <font>
      <b/>
      <sz val="14"/>
      <color rgb="FF666666"/>
      <name val="Arial"/>
      <family val="2"/>
    </font>
    <font>
      <b/>
      <sz val="18"/>
      <color theme="3"/>
      <name val="Calibri Light"/>
      <family val="2"/>
      <scheme val="major"/>
    </font>
    <font>
      <b/>
      <sz val="18"/>
      <color rgb="FFC00000"/>
      <name val="Arial"/>
      <family val="2"/>
    </font>
    <font>
      <b/>
      <sz val="16"/>
      <color rgb="FFC9C9C9"/>
      <name val="Arial"/>
      <family val="2"/>
    </font>
    <font>
      <b/>
      <sz val="16"/>
      <color rgb="FF999999"/>
      <name val="Arial"/>
      <family val="2"/>
    </font>
    <font>
      <b/>
      <sz val="16"/>
      <name val="Arial"/>
      <family val="2"/>
    </font>
    <font>
      <b/>
      <sz val="18"/>
      <color rgb="FFFF0000"/>
      <name val="Arial"/>
      <family val="2"/>
    </font>
    <font>
      <b/>
      <sz val="18"/>
      <color rgb="FFC9C9C9"/>
      <name val="Arial"/>
      <family val="2"/>
    </font>
    <font>
      <sz val="8"/>
      <name val="돋움"/>
      <family val="3"/>
      <charset val="129"/>
    </font>
    <font>
      <b/>
      <sz val="11"/>
      <color theme="1" tint="0.49998474074526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6666"/>
      </patternFill>
    </fill>
    <fill>
      <patternFill patternType="solid">
        <fgColor rgb="FF3D6DAC"/>
      </patternFill>
    </fill>
    <fill>
      <patternFill patternType="solid">
        <fgColor theme="0"/>
        <bgColor indexed="64"/>
      </patternFill>
    </fill>
    <fill>
      <patternFill patternType="solid">
        <fgColor rgb="FFE8EAE8"/>
      </patternFill>
    </fill>
    <fill>
      <patternFill patternType="solid">
        <fgColor rgb="FFF2F2F2"/>
        <bgColor theme="0"/>
      </patternFill>
    </fill>
    <fill>
      <patternFill patternType="solid">
        <fgColor theme="0"/>
        <bgColor theme="0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9C9C9"/>
      </left>
      <right style="thin">
        <color rgb="FFC9C9C9"/>
      </right>
      <top style="thin">
        <color rgb="FFC9C9C9"/>
      </top>
      <bottom style="thin">
        <color rgb="FFC9C9C9"/>
      </bottom>
      <diagonal/>
    </border>
    <border>
      <left/>
      <right/>
      <top/>
      <bottom style="medium">
        <color rgb="FFC9C9C9"/>
      </bottom>
      <diagonal/>
    </border>
    <border>
      <left/>
      <right/>
      <top/>
      <bottom style="medium">
        <color rgb="FFD6002A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E8EAE8"/>
      </bottom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</borders>
  <cellStyleXfs count="73">
    <xf numFmtId="0" fontId="0" fillId="0" borderId="0">
      <alignment horizontal="left" vertical="center"/>
    </xf>
    <xf numFmtId="0" fontId="24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20" fillId="0" borderId="9" applyNumberFormat="0" applyFill="0" applyProtection="0">
      <alignment vertical="center"/>
    </xf>
    <xf numFmtId="0" fontId="4" fillId="0" borderId="2" applyNumberFormat="0" applyFill="0" applyAlignment="0" applyProtection="0"/>
    <xf numFmtId="0" fontId="21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22" fillId="33" borderId="8" applyNumberFormat="0" applyProtection="0">
      <alignment horizontal="left" vertical="center"/>
    </xf>
    <xf numFmtId="0" fontId="8" fillId="33" borderId="8" applyNumberFormat="0" applyAlignment="0" applyProtection="0"/>
    <xf numFmtId="0" fontId="16" fillId="5" borderId="8" applyNumberFormat="0" applyAlignment="0" applyProtection="0"/>
    <xf numFmtId="0" fontId="9" fillId="0" borderId="4" applyNumberFormat="0" applyFill="0" applyAlignment="0" applyProtection="0"/>
    <xf numFmtId="0" fontId="10" fillId="6" borderId="5" applyNumberFormat="0" applyAlignment="0" applyProtection="0"/>
    <xf numFmtId="0" fontId="1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8" borderId="0" applyNumberFormat="0" applyBorder="0" applyAlignment="0" applyProtection="0"/>
    <xf numFmtId="0" fontId="14" fillId="3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31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4" fillId="30" borderId="0" applyNumberFormat="0" applyBorder="0" applyAlignment="0" applyProtection="0"/>
    <xf numFmtId="0" fontId="15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9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14" fillId="31" borderId="0" applyNumberFormat="0" applyBorder="0" applyAlignment="0" applyProtection="0"/>
    <xf numFmtId="0" fontId="17" fillId="5" borderId="3" applyNumberFormat="0" applyAlignment="0" applyProtection="0"/>
    <xf numFmtId="0" fontId="19" fillId="0" borderId="0" applyNumberFormat="0" applyFill="0" applyBorder="0" applyAlignment="0" applyProtection="0"/>
    <xf numFmtId="0" fontId="18" fillId="32" borderId="9" applyNumberFormat="0" applyFont="0" applyFill="0" applyAlignment="0" applyProtection="0">
      <alignment horizontal="left" vertical="center"/>
    </xf>
    <xf numFmtId="0" fontId="20" fillId="0" borderId="10" applyNumberFormat="0" applyFill="0" applyAlignment="0" applyProtection="0"/>
    <xf numFmtId="0" fontId="22" fillId="33" borderId="3" applyNumberFormat="0" applyProtection="0">
      <alignment horizontal="left" vertical="center"/>
    </xf>
    <xf numFmtId="0" fontId="23" fillId="0" borderId="0"/>
    <xf numFmtId="0" fontId="18" fillId="0" borderId="0">
      <alignment horizontal="left" vertical="center"/>
    </xf>
    <xf numFmtId="0" fontId="1" fillId="7" borderId="6" applyNumberFormat="0" applyFont="0" applyAlignment="0" applyProtection="0"/>
    <xf numFmtId="0" fontId="25" fillId="0" borderId="0" applyNumberFormat="0" applyFill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</cellStyleXfs>
  <cellXfs count="50">
    <xf numFmtId="0" fontId="0" fillId="0" borderId="0" xfId="0">
      <alignment horizontal="left" vertical="center"/>
    </xf>
    <xf numFmtId="0" fontId="0" fillId="32" borderId="0" xfId="0" applyFill="1">
      <alignment horizontal="left" vertical="center"/>
    </xf>
    <xf numFmtId="0" fontId="20" fillId="32" borderId="9" xfId="3" applyFill="1">
      <alignment vertical="center"/>
    </xf>
    <xf numFmtId="0" fontId="20" fillId="0" borderId="0" xfId="45" applyNumberFormat="1" applyFont="1" applyFill="1" applyBorder="1" applyAlignment="1">
      <alignment vertical="top"/>
    </xf>
    <xf numFmtId="0" fontId="0" fillId="32" borderId="0" xfId="0" applyFill="1" applyAlignment="1">
      <alignment horizontal="left" vertical="center" wrapText="1"/>
    </xf>
    <xf numFmtId="0" fontId="0" fillId="32" borderId="0" xfId="0" applyFill="1" applyAlignment="1">
      <alignment horizontal="left" vertical="center" indent="1"/>
    </xf>
    <xf numFmtId="14" fontId="0" fillId="34" borderId="11" xfId="0" applyNumberFormat="1" applyFill="1" applyBorder="1" applyAlignment="1">
      <alignment horizontal="left" vertical="center" indent="1"/>
    </xf>
    <xf numFmtId="0" fontId="24" fillId="32" borderId="0" xfId="1" applyFill="1" applyAlignment="1">
      <alignment horizontal="left" vertical="top"/>
    </xf>
    <xf numFmtId="14" fontId="0" fillId="32" borderId="0" xfId="0" applyNumberFormat="1" applyFill="1" applyAlignment="1">
      <alignment horizontal="left" vertical="center" indent="1"/>
    </xf>
    <xf numFmtId="14" fontId="0" fillId="0" borderId="12" xfId="0" applyNumberFormat="1" applyBorder="1" applyAlignment="1">
      <alignment horizontal="left" vertical="center" indent="1"/>
    </xf>
    <xf numFmtId="14" fontId="16" fillId="5" borderId="8" xfId="11" applyNumberFormat="1" applyAlignment="1">
      <alignment horizontal="left" vertical="center" indent="1"/>
    </xf>
    <xf numFmtId="14" fontId="24" fillId="32" borderId="0" xfId="1" applyNumberFormat="1" applyFill="1" applyAlignment="1">
      <alignment horizontal="left" vertical="top" indent="1"/>
    </xf>
    <xf numFmtId="0" fontId="20" fillId="32" borderId="0" xfId="45" applyNumberFormat="1" applyFont="1" applyFill="1" applyBorder="1" applyAlignment="1">
      <alignment vertical="top"/>
    </xf>
    <xf numFmtId="0" fontId="14" fillId="30" borderId="0" xfId="30" applyAlignment="1">
      <alignment horizontal="left" vertical="center" indent="1"/>
    </xf>
    <xf numFmtId="0" fontId="14" fillId="30" borderId="0" xfId="30" applyAlignment="1">
      <alignment horizontal="left" vertical="center" wrapText="1" indent="1"/>
    </xf>
    <xf numFmtId="14" fontId="16" fillId="5" borderId="8" xfId="11" applyNumberFormat="1" applyAlignment="1">
      <alignment horizontal="left" vertical="center" wrapText="1" indent="1"/>
    </xf>
    <xf numFmtId="0" fontId="24" fillId="32" borderId="0" xfId="1" applyFill="1" applyAlignment="1">
      <alignment horizontal="left" vertical="center"/>
    </xf>
    <xf numFmtId="0" fontId="19" fillId="32" borderId="0" xfId="44" applyFill="1" applyAlignment="1">
      <alignment horizontal="left" vertical="center"/>
    </xf>
    <xf numFmtId="0" fontId="19" fillId="32" borderId="0" xfId="44" applyFill="1" applyAlignment="1">
      <alignment vertical="center"/>
    </xf>
    <xf numFmtId="0" fontId="14" fillId="30" borderId="0" xfId="18" applyNumberFormat="1" applyAlignment="1">
      <alignment horizontal="left" vertical="center" wrapText="1" indent="1"/>
    </xf>
    <xf numFmtId="0" fontId="22" fillId="33" borderId="8" xfId="9" applyNumberFormat="1" applyAlignment="1">
      <alignment horizontal="left" vertical="center" indent="1"/>
    </xf>
    <xf numFmtId="0" fontId="14" fillId="30" borderId="0" xfId="30" applyAlignment="1">
      <alignment horizontal="center" vertical="center"/>
    </xf>
    <xf numFmtId="0" fontId="16" fillId="5" borderId="8" xfId="11" applyAlignment="1">
      <alignment horizontal="left" vertical="center" indent="1"/>
    </xf>
    <xf numFmtId="14" fontId="0" fillId="32" borderId="0" xfId="0" applyNumberFormat="1" applyFill="1">
      <alignment horizontal="left" vertical="center"/>
    </xf>
    <xf numFmtId="0" fontId="0" fillId="32" borderId="9" xfId="45" applyFont="1" applyFill="1">
      <alignment horizontal="left" vertical="center"/>
    </xf>
    <xf numFmtId="14" fontId="20" fillId="32" borderId="9" xfId="3" applyNumberFormat="1" applyFill="1">
      <alignment vertical="center"/>
    </xf>
    <xf numFmtId="0" fontId="0" fillId="32" borderId="0" xfId="0" applyNumberFormat="1" applyFill="1">
      <alignment horizontal="left" vertical="center"/>
    </xf>
    <xf numFmtId="0" fontId="20" fillId="32" borderId="9" xfId="3" applyNumberFormat="1" applyFill="1">
      <alignment vertical="center"/>
    </xf>
    <xf numFmtId="0" fontId="0" fillId="32" borderId="0" xfId="0" applyNumberFormat="1" applyFill="1" applyAlignment="1">
      <alignment horizontal="left" vertical="center" indent="1"/>
    </xf>
    <xf numFmtId="0" fontId="0" fillId="34" borderId="11" xfId="0" applyNumberFormat="1" applyFill="1" applyBorder="1" applyAlignment="1">
      <alignment horizontal="left" vertical="center" indent="1"/>
    </xf>
    <xf numFmtId="0" fontId="22" fillId="33" borderId="13" xfId="9" applyNumberFormat="1" applyBorder="1" applyAlignment="1">
      <alignment horizontal="left" vertical="center" indent="1"/>
    </xf>
    <xf numFmtId="0" fontId="0" fillId="32" borderId="0" xfId="0" applyNumberFormat="1" applyFill="1" applyBorder="1" applyAlignment="1">
      <alignment horizontal="left" vertical="center" indent="1"/>
    </xf>
    <xf numFmtId="0" fontId="0" fillId="32" borderId="0" xfId="0" applyNumberFormat="1" applyFill="1" applyBorder="1">
      <alignment horizontal="left" vertical="center"/>
    </xf>
    <xf numFmtId="0" fontId="22" fillId="33" borderId="8" xfId="9">
      <alignment horizontal="left" vertical="center"/>
    </xf>
    <xf numFmtId="14" fontId="0" fillId="34" borderId="0" xfId="0" applyNumberFormat="1" applyFill="1" applyBorder="1" applyAlignment="1">
      <alignment horizontal="left" vertical="center" indent="1"/>
    </xf>
    <xf numFmtId="0" fontId="0" fillId="34" borderId="0" xfId="0" applyNumberFormat="1" applyFill="1" applyBorder="1" applyAlignment="1">
      <alignment horizontal="left" vertical="center" indent="1"/>
    </xf>
    <xf numFmtId="14" fontId="16" fillId="32" borderId="0" xfId="11" applyNumberFormat="1" applyFill="1" applyBorder="1" applyAlignment="1">
      <alignment horizontal="left" vertical="center" indent="1"/>
    </xf>
    <xf numFmtId="14" fontId="16" fillId="5" borderId="8" xfId="11" applyNumberFormat="1" applyBorder="1" applyAlignment="1">
      <alignment horizontal="left" vertical="center" indent="1"/>
    </xf>
    <xf numFmtId="0" fontId="0" fillId="32" borderId="0" xfId="0" applyFill="1" applyBorder="1">
      <alignment horizontal="left" vertical="center"/>
    </xf>
    <xf numFmtId="0" fontId="0" fillId="32" borderId="0" xfId="0" applyFill="1" applyBorder="1" applyAlignment="1">
      <alignment horizontal="left" vertical="center" wrapText="1"/>
    </xf>
    <xf numFmtId="14" fontId="14" fillId="32" borderId="0" xfId="9" applyNumberFormat="1" applyFont="1" applyFill="1" applyBorder="1" applyAlignment="1">
      <alignment horizontal="left" vertical="center" indent="1"/>
    </xf>
    <xf numFmtId="0" fontId="22" fillId="33" borderId="8" xfId="9" applyNumberFormat="1" applyAlignment="1">
      <alignment horizontal="left" vertical="center" wrapText="1" indent="1"/>
    </xf>
    <xf numFmtId="0" fontId="22" fillId="33" borderId="13" xfId="9" applyNumberFormat="1" applyBorder="1" applyAlignment="1">
      <alignment horizontal="left" vertical="center" wrapText="1" indent="1"/>
    </xf>
    <xf numFmtId="0" fontId="22" fillId="32" borderId="0" xfId="9" applyNumberFormat="1" applyFill="1" applyBorder="1" applyAlignment="1">
      <alignment horizontal="left" vertical="center" wrapText="1" indent="1"/>
    </xf>
    <xf numFmtId="14" fontId="22" fillId="32" borderId="0" xfId="9" applyNumberFormat="1" applyFill="1" applyBorder="1" applyAlignment="1">
      <alignment horizontal="left" vertical="center" indent="1"/>
    </xf>
    <xf numFmtId="0" fontId="33" fillId="0" borderId="0" xfId="18" applyNumberFormat="1" applyFont="1" applyFill="1" applyBorder="1" applyAlignment="1">
      <alignment horizontal="left" vertical="center" wrapText="1" indent="1"/>
    </xf>
    <xf numFmtId="14" fontId="0" fillId="0" borderId="0" xfId="0" applyNumberFormat="1" applyBorder="1" applyAlignment="1">
      <alignment horizontal="left" vertical="center" indent="1"/>
    </xf>
    <xf numFmtId="14" fontId="0" fillId="35" borderId="0" xfId="0" applyNumberFormat="1" applyFill="1" applyBorder="1" applyAlignment="1">
      <alignment horizontal="left" vertical="center" indent="1"/>
    </xf>
    <xf numFmtId="14" fontId="0" fillId="32" borderId="0" xfId="0" applyNumberFormat="1" applyFill="1" applyBorder="1" applyAlignment="1">
      <alignment horizontal="left" vertical="center" indent="1"/>
    </xf>
    <xf numFmtId="0" fontId="22" fillId="32" borderId="0" xfId="0" applyFont="1" applyFill="1" applyAlignment="1">
      <alignment horizontal="left" vertical="center" wrapText="1"/>
    </xf>
  </cellXfs>
  <cellStyles count="73">
    <cellStyle name="20% - Accent1" xfId="18" builtinId="30" customBuiltin="1"/>
    <cellStyle name="20% - Accent1 2" xfId="30" xr:uid="{00000000-0005-0000-0000-000001000000}"/>
    <cellStyle name="20% - Accent2 2" xfId="31" xr:uid="{00000000-0005-0000-0000-000002000000}"/>
    <cellStyle name="20% - Accent2 3" xfId="53" xr:uid="{00000000-0005-0000-0000-000003000000}"/>
    <cellStyle name="20% - Accent3 2" xfId="32" xr:uid="{00000000-0005-0000-0000-000004000000}"/>
    <cellStyle name="20% - Accent3 2 2" xfId="63" xr:uid="{00000000-0005-0000-0000-000005000000}"/>
    <cellStyle name="20% - Accent3 3" xfId="55" xr:uid="{00000000-0005-0000-0000-000006000000}"/>
    <cellStyle name="20% - Accent4 2" xfId="33" xr:uid="{00000000-0005-0000-0000-000007000000}"/>
    <cellStyle name="20% - Accent4 2 2" xfId="64" xr:uid="{00000000-0005-0000-0000-000008000000}"/>
    <cellStyle name="20% - Accent4 3" xfId="57" xr:uid="{00000000-0005-0000-0000-000009000000}"/>
    <cellStyle name="20% - Accent5 2" xfId="34" xr:uid="{00000000-0005-0000-0000-00000A000000}"/>
    <cellStyle name="20% - Accent5 2 2" xfId="65" xr:uid="{00000000-0005-0000-0000-00000B000000}"/>
    <cellStyle name="20% - Accent5 3" xfId="59" xr:uid="{00000000-0005-0000-0000-00000C000000}"/>
    <cellStyle name="20% - Accent6 2" xfId="35" xr:uid="{00000000-0005-0000-0000-00000D000000}"/>
    <cellStyle name="20% - Accent6 2 2" xfId="66" xr:uid="{00000000-0005-0000-0000-00000E000000}"/>
    <cellStyle name="20% - Accent6 3" xfId="61" xr:uid="{00000000-0005-0000-0000-00000F000000}"/>
    <cellStyle name="40% - Accent1 2" xfId="36" xr:uid="{00000000-0005-0000-0000-000010000000}"/>
    <cellStyle name="40% - Accent1 2 2" xfId="67" xr:uid="{00000000-0005-0000-0000-000011000000}"/>
    <cellStyle name="40% - Accent1 3" xfId="52" xr:uid="{00000000-0005-0000-0000-000012000000}"/>
    <cellStyle name="40% - Accent2 2" xfId="37" xr:uid="{00000000-0005-0000-0000-000013000000}"/>
    <cellStyle name="40% - Accent2 2 2" xfId="68" xr:uid="{00000000-0005-0000-0000-000014000000}"/>
    <cellStyle name="40% - Accent2 3" xfId="54" xr:uid="{00000000-0005-0000-0000-000015000000}"/>
    <cellStyle name="40% - Accent3 2" xfId="38" xr:uid="{00000000-0005-0000-0000-000016000000}"/>
    <cellStyle name="40% - Accent3 2 2" xfId="69" xr:uid="{00000000-0005-0000-0000-000017000000}"/>
    <cellStyle name="40% - Accent3 3" xfId="56" xr:uid="{00000000-0005-0000-0000-000018000000}"/>
    <cellStyle name="40% - Accent4 2" xfId="39" xr:uid="{00000000-0005-0000-0000-000019000000}"/>
    <cellStyle name="40% - Accent4 2 2" xfId="70" xr:uid="{00000000-0005-0000-0000-00001A000000}"/>
    <cellStyle name="40% - Accent4 3" xfId="58" xr:uid="{00000000-0005-0000-0000-00001B000000}"/>
    <cellStyle name="40% - Accent5 2" xfId="40" xr:uid="{00000000-0005-0000-0000-00001C000000}"/>
    <cellStyle name="40% - Accent5 2 2" xfId="71" xr:uid="{00000000-0005-0000-0000-00001D000000}"/>
    <cellStyle name="40% - Accent5 3" xfId="60" xr:uid="{00000000-0005-0000-0000-00001E000000}"/>
    <cellStyle name="40% - Accent6 2" xfId="41" xr:uid="{00000000-0005-0000-0000-00001F000000}"/>
    <cellStyle name="40% - Accent6 2 2" xfId="72" xr:uid="{00000000-0005-0000-0000-000020000000}"/>
    <cellStyle name="40% - Accent6 3" xfId="62" xr:uid="{00000000-0005-0000-0000-000021000000}"/>
    <cellStyle name="60% - Accent1" xfId="19" builtinId="32" customBuiltin="1"/>
    <cellStyle name="60% - Accent2" xfId="21" builtinId="36" customBuiltin="1"/>
    <cellStyle name="60% - Accent3" xfId="23" builtinId="40" customBuiltin="1"/>
    <cellStyle name="60% - Accent4" xfId="25" builtinId="44" customBuiltin="1"/>
    <cellStyle name="60% - Accent5" xfId="27" builtinId="48" customBuiltin="1"/>
    <cellStyle name="60% - Accent6" xfId="29" builtinId="52" customBuiltin="1"/>
    <cellStyle name="Accent1" xfId="17" builtinId="29" customBuiltin="1"/>
    <cellStyle name="Accent2" xfId="20" builtinId="33" customBuiltin="1"/>
    <cellStyle name="Accent3" xfId="22" builtinId="37" customBuiltin="1"/>
    <cellStyle name="Accent3 2" xfId="42" xr:uid="{00000000-0005-0000-0000-00002B000000}"/>
    <cellStyle name="Accent4" xfId="24" builtinId="41" customBuiltin="1"/>
    <cellStyle name="Accent5" xfId="26" builtinId="45" customBuiltin="1"/>
    <cellStyle name="Accent6" xfId="28" builtinId="49" customBuiltin="1"/>
    <cellStyle name="Bad" xfId="7" builtinId="27" customBuiltin="1"/>
    <cellStyle name="Calculation" xfId="11" builtinId="22" customBuiltin="1"/>
    <cellStyle name="Calculation 2" xfId="43" xr:uid="{00000000-0005-0000-0000-000031000000}"/>
    <cellStyle name="Check Cell" xfId="13" builtinId="23" customBuiltin="1"/>
    <cellStyle name="Explanatory Text" xfId="15" builtinId="53" customBuiltin="1"/>
    <cellStyle name="Explanatory Text 2" xfId="44" xr:uid="{00000000-0005-0000-0000-000034000000}"/>
    <cellStyle name="Good" xfId="6" builtinId="26" customBuiltin="1"/>
    <cellStyle name="header rule" xfId="45" xr:uid="{00000000-0005-0000-0000-000036000000}"/>
    <cellStyle name="Heading 1" xfId="2" builtinId="16" customBuiltin="1"/>
    <cellStyle name="Heading 2" xfId="3" builtinId="17" customBuiltin="1"/>
    <cellStyle name="Heading 2 2" xfId="46" xr:uid="{00000000-0005-0000-0000-000039000000}"/>
    <cellStyle name="Heading 3" xfId="4" builtinId="18" customBuiltin="1"/>
    <cellStyle name="Heading 4" xfId="5" builtinId="19" customBuiltin="1"/>
    <cellStyle name="Input" xfId="9" builtinId="20" customBuiltin="1"/>
    <cellStyle name="Input 2" xfId="47" xr:uid="{00000000-0005-0000-0000-00003D000000}"/>
    <cellStyle name="Linked Cell" xfId="12" builtinId="24" customBuiltin="1"/>
    <cellStyle name="Neutral" xfId="8" builtinId="28" customBuiltin="1"/>
    <cellStyle name="Normal" xfId="0" builtinId="0" customBuiltin="1"/>
    <cellStyle name="Normal 2" xfId="48" xr:uid="{00000000-0005-0000-0000-000041000000}"/>
    <cellStyle name="Normal 3" xfId="49" xr:uid="{00000000-0005-0000-0000-000042000000}"/>
    <cellStyle name="Note 2" xfId="50" xr:uid="{00000000-0005-0000-0000-000043000000}"/>
    <cellStyle name="Output" xfId="10" builtinId="21" customBuiltin="1"/>
    <cellStyle name="Title" xfId="1" builtinId="15" customBuiltin="1"/>
    <cellStyle name="Title 2" xfId="51" xr:uid="{00000000-0005-0000-0000-000046000000}"/>
    <cellStyle name="Total" xfId="16" builtinId="25" customBuiltin="1"/>
    <cellStyle name="Warning Text" xfId="14" builtinId="11" customBuiltin="1"/>
  </cellStyles>
  <dxfs count="18">
    <dxf>
      <font>
        <b/>
        <i/>
        <color theme="2"/>
      </font>
      <fill>
        <patternFill>
          <bgColor rgb="FF7965B2"/>
        </patternFill>
      </fill>
    </dxf>
    <dxf>
      <font>
        <b/>
        <i val="0"/>
        <color theme="2"/>
      </font>
      <fill>
        <patternFill>
          <bgColor rgb="FF7965B2"/>
        </patternFill>
      </fill>
    </dxf>
    <dxf>
      <border>
        <horizontal style="thin">
          <color rgb="FF7965B2"/>
        </horizontal>
      </border>
    </dxf>
    <dxf>
      <font>
        <b/>
        <i/>
        <color theme="2"/>
      </font>
      <fill>
        <patternFill>
          <bgColor rgb="FF077CAB"/>
        </patternFill>
      </fill>
    </dxf>
    <dxf>
      <font>
        <b/>
        <i val="0"/>
        <color theme="2"/>
      </font>
      <fill>
        <patternFill>
          <bgColor rgb="FF077CAB"/>
        </patternFill>
      </fill>
    </dxf>
    <dxf>
      <border>
        <horizontal style="thin">
          <color rgb="FF077CAB"/>
        </horizontal>
      </border>
    </dxf>
    <dxf>
      <font>
        <b/>
        <i/>
        <color theme="2"/>
      </font>
      <fill>
        <patternFill>
          <bgColor rgb="FFEC6329"/>
        </patternFill>
      </fill>
    </dxf>
    <dxf>
      <font>
        <b/>
        <i val="0"/>
        <color theme="2"/>
      </font>
      <fill>
        <patternFill>
          <bgColor rgb="FFEC6329"/>
        </patternFill>
      </fill>
    </dxf>
    <dxf>
      <border>
        <horizontal style="thin">
          <color rgb="FFEC6329"/>
        </horizontal>
      </border>
    </dxf>
    <dxf>
      <font>
        <b/>
        <i/>
        <color theme="2"/>
      </font>
      <fill>
        <patternFill>
          <bgColor rgb="FFE2438D"/>
        </patternFill>
      </fill>
    </dxf>
    <dxf>
      <font>
        <b/>
        <i val="0"/>
        <color theme="2"/>
      </font>
      <fill>
        <patternFill>
          <bgColor rgb="FFE2438D"/>
        </patternFill>
      </fill>
    </dxf>
    <dxf>
      <border>
        <horizontal style="thin">
          <color rgb="FFE2438D"/>
        </horizontal>
      </border>
    </dxf>
    <dxf>
      <font>
        <b/>
        <i/>
        <color theme="2"/>
      </font>
      <fill>
        <patternFill>
          <bgColor rgb="FFC8102E"/>
        </patternFill>
      </fill>
    </dxf>
    <dxf>
      <font>
        <b/>
        <i val="0"/>
        <color theme="2"/>
      </font>
      <fill>
        <patternFill>
          <bgColor rgb="FFC8102E"/>
        </patternFill>
      </fill>
    </dxf>
    <dxf>
      <font>
        <color auto="1"/>
      </font>
      <border>
        <horizontal style="thin">
          <color rgb="FFC8102E"/>
        </horizontal>
      </border>
    </dxf>
    <dxf>
      <font>
        <b/>
        <i/>
        <color theme="2"/>
      </font>
      <fill>
        <patternFill>
          <bgColor rgb="FFBABC16"/>
        </patternFill>
      </fill>
    </dxf>
    <dxf>
      <font>
        <b/>
        <i val="0"/>
        <color theme="2"/>
      </font>
      <fill>
        <patternFill>
          <bgColor rgb="FFBABC16"/>
        </patternFill>
      </fill>
    </dxf>
    <dxf>
      <border>
        <horizontal style="thin">
          <color rgb="FFBABC16"/>
        </horizontal>
      </border>
    </dxf>
  </dxfs>
  <tableStyles count="6" defaultTableStyle="TableStyleMedium2" defaultPivotStyle="PivotStyleLight16">
    <tableStyle name="Platts Agriculture" pivot="0" count="3" xr9:uid="{00000000-0011-0000-FFFF-FFFF00000000}">
      <tableStyleElement type="wholeTable" dxfId="17"/>
      <tableStyleElement type="headerRow" dxfId="16"/>
      <tableStyleElement type="totalRow" dxfId="15"/>
    </tableStyle>
    <tableStyle name="Platts All Commodities" pivot="0" count="3" xr9:uid="{00000000-0011-0000-FFFF-FFFF01000000}">
      <tableStyleElement type="wholeTable" dxfId="14"/>
      <tableStyleElement type="headerRow" dxfId="13"/>
      <tableStyleElement type="totalRow" dxfId="12"/>
    </tableStyle>
    <tableStyle name="Platts Coal, Gas, Nuclear and Power" pivot="0" count="3" xr9:uid="{00000000-0011-0000-FFFF-FFFF02000000}">
      <tableStyleElement type="wholeTable" dxfId="11"/>
      <tableStyleElement type="headerRow" dxfId="10"/>
      <tableStyleElement type="totalRow" dxfId="9"/>
    </tableStyle>
    <tableStyle name="Platts Metals" pivot="0" count="3" xr9:uid="{00000000-0011-0000-FFFF-FFFF03000000}">
      <tableStyleElement type="wholeTable" dxfId="8"/>
      <tableStyleElement type="headerRow" dxfId="7"/>
      <tableStyleElement type="totalRow" dxfId="6"/>
    </tableStyle>
    <tableStyle name="Platts Oil and Shipping" pivot="0" count="3" xr9:uid="{00000000-0011-0000-FFFF-FFFF04000000}">
      <tableStyleElement type="wholeTable" dxfId="5"/>
      <tableStyleElement type="headerRow" dxfId="4"/>
      <tableStyleElement type="totalRow" dxfId="3"/>
    </tableStyle>
    <tableStyle name="Platts Petrochemicals" pivot="0" count="3" xr9:uid="{00000000-0011-0000-FFFF-FFFF05000000}">
      <tableStyleElement type="wholeTable" dxfId="2"/>
      <tableStyleElement type="headerRow" dxfId="1"/>
      <tableStyleElement type="total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2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B17"/>
  <sheetViews>
    <sheetView workbookViewId="0">
      <selection activeCell="F8" sqref="F8"/>
    </sheetView>
  </sheetViews>
  <sheetFormatPr defaultColWidth="20.625" defaultRowHeight="23.1" customHeight="1" x14ac:dyDescent="0.2"/>
  <cols>
    <col min="1" max="1" width="5.625" style="1" customWidth="1"/>
    <col min="2" max="16384" width="20.625" style="1"/>
  </cols>
  <sheetData>
    <row r="2" spans="2:2" ht="23.1" customHeight="1" x14ac:dyDescent="0.2">
      <c r="B2" s="3" t="s">
        <v>0</v>
      </c>
    </row>
    <row r="3" spans="2:2" s="2" customFormat="1" ht="23.1" customHeight="1" thickBot="1" x14ac:dyDescent="0.25"/>
    <row r="5" spans="2:2" ht="23.1" customHeight="1" x14ac:dyDescent="0.2">
      <c r="B5" s="16" t="s">
        <v>1</v>
      </c>
    </row>
    <row r="6" spans="2:2" ht="23.1" customHeight="1" x14ac:dyDescent="0.2">
      <c r="B6" s="17"/>
    </row>
    <row r="7" spans="2:2" ht="23.1" customHeight="1" x14ac:dyDescent="0.2">
      <c r="B7" s="17"/>
    </row>
    <row r="8" spans="2:2" ht="23.1" customHeight="1" x14ac:dyDescent="0.2">
      <c r="B8" s="16" t="s">
        <v>2</v>
      </c>
    </row>
    <row r="9" spans="2:2" ht="23.1" customHeight="1" x14ac:dyDescent="0.2">
      <c r="B9" s="16"/>
    </row>
    <row r="10" spans="2:2" ht="23.1" customHeight="1" x14ac:dyDescent="0.2">
      <c r="B10" s="16" t="s">
        <v>3</v>
      </c>
    </row>
    <row r="11" spans="2:2" ht="23.1" customHeight="1" x14ac:dyDescent="0.2">
      <c r="B11" s="17" t="s">
        <v>4</v>
      </c>
    </row>
    <row r="12" spans="2:2" ht="23.1" customHeight="1" x14ac:dyDescent="0.2">
      <c r="B12" s="18" t="s">
        <v>5</v>
      </c>
    </row>
    <row r="13" spans="2:2" ht="23.1" customHeight="1" x14ac:dyDescent="0.2">
      <c r="B13" s="17" t="s">
        <v>6</v>
      </c>
    </row>
    <row r="14" spans="2:2" ht="23.1" customHeight="1" x14ac:dyDescent="0.2">
      <c r="B14" s="17" t="s">
        <v>7</v>
      </c>
    </row>
    <row r="16" spans="2:2" ht="23.1" customHeight="1" x14ac:dyDescent="0.2">
      <c r="B16" s="16" t="s">
        <v>8</v>
      </c>
    </row>
    <row r="17" spans="2:2" ht="23.1" customHeight="1" x14ac:dyDescent="0.2">
      <c r="B17" s="17" t="s">
        <v>9</v>
      </c>
    </row>
  </sheetData>
  <phoneticPr fontId="32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U5467"/>
  <sheetViews>
    <sheetView tabSelected="1" zoomScale="70" zoomScaleNormal="70" workbookViewId="0"/>
  </sheetViews>
  <sheetFormatPr defaultColWidth="20.625" defaultRowHeight="23.1" customHeight="1" x14ac:dyDescent="0.2"/>
  <cols>
    <col min="1" max="1" width="5.625" style="1" customWidth="1"/>
    <col min="2" max="2" width="20.625" style="1"/>
    <col min="3" max="3" width="22.375" style="1" customWidth="1"/>
    <col min="4" max="4" width="15.875" style="1" customWidth="1"/>
    <col min="5" max="5" width="5.625" style="1" customWidth="1"/>
    <col min="6" max="6" width="16.875" style="23" customWidth="1"/>
    <col min="7" max="9" width="25.625" style="26" customWidth="1"/>
    <col min="10" max="15" width="25.625" style="32" customWidth="1"/>
    <col min="16" max="29" width="20.625" style="32"/>
    <col min="30" max="71" width="20.625" style="26"/>
    <col min="72" max="16384" width="20.625" style="1"/>
  </cols>
  <sheetData>
    <row r="1" spans="1:73" ht="23.1" customHeight="1" x14ac:dyDescent="0.2"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BT1" s="26"/>
      <c r="BU1" s="26"/>
    </row>
    <row r="2" spans="1:73" ht="23.1" customHeight="1" x14ac:dyDescent="0.2">
      <c r="B2" s="3" t="s">
        <v>35</v>
      </c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BT2" s="26"/>
      <c r="BU2" s="26"/>
    </row>
    <row r="3" spans="1:73" s="2" customFormat="1" ht="23.1" customHeight="1" thickBot="1" x14ac:dyDescent="0.25">
      <c r="F3" s="25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</row>
    <row r="4" spans="1:73" ht="23.1" customHeight="1" x14ac:dyDescent="0.2">
      <c r="F4" s="11" t="s">
        <v>11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BT4" s="26"/>
      <c r="BU4" s="26"/>
    </row>
    <row r="5" spans="1:73" s="38" customFormat="1" ht="23.1" customHeight="1" x14ac:dyDescent="0.2">
      <c r="A5" s="1"/>
      <c r="B5" s="7" t="s">
        <v>10</v>
      </c>
      <c r="C5" s="1"/>
      <c r="D5" s="1"/>
      <c r="E5" s="1"/>
      <c r="F5" s="40" t="str" cm="1">
        <f t="array" aca="1" ref="F5" ca="1">_xll.PlattsGetData("MD","History-Symbol","Symbol,Description,UOM,Currency,Bate,Value,assessdate",Rng_Selector,Platts.Transformation!M6)</f>
        <v>MD_HISTORY-SYMBOL_DATA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</row>
    <row r="6" spans="1:73" s="38" customFormat="1" ht="45" customHeight="1" x14ac:dyDescent="0.2">
      <c r="A6" s="1"/>
      <c r="B6" s="1"/>
      <c r="C6" s="49" t="s">
        <v>49</v>
      </c>
      <c r="D6" s="1"/>
      <c r="E6" s="1"/>
      <c r="F6" s="45"/>
      <c r="G6" s="19" t="s">
        <v>34</v>
      </c>
      <c r="H6" s="19" t="s">
        <v>55</v>
      </c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</row>
    <row r="7" spans="1:73" s="39" customFormat="1" ht="45" customHeight="1" x14ac:dyDescent="0.2">
      <c r="A7" s="4"/>
      <c r="B7" s="4" t="s">
        <v>12</v>
      </c>
      <c r="C7" s="15">
        <f ca="1">TODAY()-190</f>
        <v>44860</v>
      </c>
      <c r="D7" s="4"/>
      <c r="E7" s="4"/>
      <c r="F7" s="43"/>
      <c r="G7" s="41" t="s">
        <v>50</v>
      </c>
      <c r="H7" s="41" t="s">
        <v>56</v>
      </c>
      <c r="I7" s="41"/>
      <c r="J7" s="41"/>
      <c r="K7" s="41"/>
      <c r="L7" s="41"/>
      <c r="M7" s="41"/>
      <c r="N7" s="41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</row>
    <row r="8" spans="1:73" ht="23.1" customHeight="1" x14ac:dyDescent="0.2">
      <c r="B8" s="1" t="s">
        <v>13</v>
      </c>
      <c r="C8" s="10" cm="1">
        <f t="array" ref="C8">_xll.PlattsToday()-180</f>
        <v>44870.613617557872</v>
      </c>
      <c r="E8" s="4"/>
      <c r="F8" s="44"/>
      <c r="G8" s="20" t="s">
        <v>51</v>
      </c>
      <c r="H8" s="20" t="s">
        <v>51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</row>
    <row r="9" spans="1:73" ht="23.1" customHeight="1" x14ac:dyDescent="0.2">
      <c r="B9" s="1" t="s">
        <v>14</v>
      </c>
      <c r="C9" s="10" t="s">
        <v>41</v>
      </c>
      <c r="E9" s="4"/>
      <c r="F9" s="44"/>
      <c r="G9" s="20" t="s">
        <v>52</v>
      </c>
      <c r="H9" s="20" t="s">
        <v>52</v>
      </c>
      <c r="I9" s="20"/>
      <c r="J9" s="20"/>
      <c r="K9" s="20"/>
      <c r="L9" s="20"/>
      <c r="M9" s="20"/>
      <c r="N9" s="2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</row>
    <row r="10" spans="1:73" ht="23.1" customHeight="1" x14ac:dyDescent="0.2">
      <c r="B10" s="1" t="s">
        <v>16</v>
      </c>
      <c r="C10" s="10" t="s">
        <v>44</v>
      </c>
      <c r="E10" s="4"/>
      <c r="F10" s="20" t="s">
        <v>53</v>
      </c>
      <c r="G10" s="20" t="s">
        <v>15</v>
      </c>
      <c r="H10" s="20" t="s">
        <v>15</v>
      </c>
      <c r="I10" s="20"/>
      <c r="J10" s="20"/>
      <c r="K10" s="20"/>
      <c r="L10" s="20"/>
      <c r="M10" s="20"/>
      <c r="N10" s="2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</row>
    <row r="11" spans="1:73" ht="23.1" customHeight="1" x14ac:dyDescent="0.2">
      <c r="B11" s="1" t="s">
        <v>33</v>
      </c>
      <c r="C11" s="10"/>
      <c r="E11" s="4"/>
      <c r="F11" s="8">
        <v>44860</v>
      </c>
      <c r="G11" s="28">
        <v>93.814999999999998</v>
      </c>
      <c r="H11" s="28">
        <v>90.35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</row>
    <row r="12" spans="1:73" ht="23.1" customHeight="1" x14ac:dyDescent="0.2">
      <c r="C12" s="36"/>
      <c r="E12" s="4"/>
      <c r="F12" s="34">
        <v>44861</v>
      </c>
      <c r="G12" s="35">
        <v>95.004999999999995</v>
      </c>
      <c r="H12" s="35">
        <v>92.35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</row>
    <row r="13" spans="1:73" ht="23.1" customHeight="1" x14ac:dyDescent="0.2">
      <c r="B13" s="1" t="s">
        <v>48</v>
      </c>
      <c r="C13" s="37" t="s">
        <v>20</v>
      </c>
      <c r="D13" s="37" t="s">
        <v>54</v>
      </c>
      <c r="E13" s="4"/>
      <c r="F13" s="8">
        <v>44862</v>
      </c>
      <c r="G13" s="28">
        <v>94.03</v>
      </c>
      <c r="H13" s="28">
        <v>92.65</v>
      </c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</row>
    <row r="14" spans="1:73" ht="23.1" customHeight="1" x14ac:dyDescent="0.2">
      <c r="C14" s="36"/>
      <c r="D14" s="36"/>
      <c r="E14" s="4"/>
      <c r="F14" s="6">
        <v>44865</v>
      </c>
      <c r="G14" s="29">
        <v>92.85</v>
      </c>
      <c r="H14" s="29">
        <v>90.6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</row>
    <row r="15" spans="1:73" ht="23.1" customHeight="1" x14ac:dyDescent="0.2">
      <c r="C15" s="21" t="s">
        <v>17</v>
      </c>
      <c r="E15" s="4"/>
      <c r="F15" s="8">
        <v>44866</v>
      </c>
      <c r="G15" s="28">
        <v>94.93</v>
      </c>
      <c r="H15" s="28">
        <v>91.39</v>
      </c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</row>
    <row r="16" spans="1:73" ht="23.1" customHeight="1" x14ac:dyDescent="0.2">
      <c r="C16" s="22" t="s">
        <v>34</v>
      </c>
      <c r="E16" s="4"/>
      <c r="F16" s="6">
        <v>44867</v>
      </c>
      <c r="G16" s="29">
        <v>96.995000000000005</v>
      </c>
      <c r="H16" s="29">
        <v>90.95</v>
      </c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</row>
    <row r="17" spans="3:73" ht="23.1" customHeight="1" x14ac:dyDescent="0.2">
      <c r="C17" s="22" t="s">
        <v>55</v>
      </c>
      <c r="E17" s="4"/>
      <c r="F17" s="8">
        <v>44868</v>
      </c>
      <c r="G17" s="28">
        <v>95.805000000000007</v>
      </c>
      <c r="H17" s="28">
        <v>89.79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</row>
    <row r="18" spans="3:73" ht="23.1" customHeight="1" x14ac:dyDescent="0.2">
      <c r="C18" s="22"/>
      <c r="E18" s="4"/>
      <c r="F18" s="6">
        <v>44869</v>
      </c>
      <c r="G18" s="29">
        <v>98.73</v>
      </c>
      <c r="H18" s="29">
        <v>92.29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</row>
    <row r="19" spans="3:73" ht="23.1" customHeight="1" x14ac:dyDescent="0.2">
      <c r="C19" s="22"/>
      <c r="E19" s="4"/>
      <c r="F19" s="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</row>
    <row r="20" spans="3:73" ht="23.1" customHeight="1" x14ac:dyDescent="0.2">
      <c r="C20" s="22"/>
      <c r="E20" s="4"/>
      <c r="F20" s="6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</row>
    <row r="21" spans="3:73" ht="23.1" customHeight="1" x14ac:dyDescent="0.2">
      <c r="C21" s="22"/>
      <c r="E21" s="4"/>
      <c r="F21" s="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3:73" ht="23.1" customHeight="1" x14ac:dyDescent="0.2">
      <c r="C22" s="22"/>
      <c r="E22" s="4"/>
      <c r="F22" s="6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</row>
    <row r="23" spans="3:73" ht="23.1" customHeight="1" x14ac:dyDescent="0.2">
      <c r="C23" s="22"/>
      <c r="E23" s="4"/>
      <c r="F23" s="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</row>
    <row r="24" spans="3:73" ht="23.1" customHeight="1" x14ac:dyDescent="0.2">
      <c r="C24" s="22"/>
      <c r="E24" s="4"/>
      <c r="F24" s="6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</row>
    <row r="25" spans="3:73" ht="23.1" customHeight="1" x14ac:dyDescent="0.2">
      <c r="C25" s="22"/>
      <c r="E25" s="4"/>
      <c r="F25" s="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</row>
    <row r="26" spans="3:73" ht="23.1" customHeight="1" x14ac:dyDescent="0.2">
      <c r="C26" s="22"/>
      <c r="E26" s="4"/>
      <c r="F26" s="6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</row>
    <row r="27" spans="3:73" ht="23.1" customHeight="1" x14ac:dyDescent="0.2">
      <c r="C27" s="22"/>
      <c r="E27" s="4"/>
      <c r="F27" s="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</row>
    <row r="28" spans="3:73" ht="23.1" customHeight="1" x14ac:dyDescent="0.2">
      <c r="C28" s="33"/>
      <c r="E28" s="4"/>
      <c r="F28" s="6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3:73" ht="23.1" customHeight="1" x14ac:dyDescent="0.2">
      <c r="C29" s="22"/>
      <c r="E29" s="4"/>
      <c r="F29" s="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</row>
    <row r="30" spans="3:73" ht="23.1" customHeight="1" x14ac:dyDescent="0.2">
      <c r="C30" s="22"/>
      <c r="E30" s="4"/>
      <c r="F30" s="6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</row>
    <row r="31" spans="3:73" ht="23.1" customHeight="1" x14ac:dyDescent="0.2">
      <c r="C31" s="22"/>
      <c r="E31" s="4"/>
      <c r="F31" s="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</row>
    <row r="32" spans="3:73" ht="23.1" customHeight="1" x14ac:dyDescent="0.2">
      <c r="C32" s="22"/>
      <c r="E32" s="4"/>
      <c r="F32" s="6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</row>
    <row r="33" spans="3:73" ht="23.1" customHeight="1" x14ac:dyDescent="0.2">
      <c r="C33" s="22"/>
      <c r="E33" s="4"/>
      <c r="F33" s="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</row>
    <row r="34" spans="3:73" ht="23.1" customHeight="1" x14ac:dyDescent="0.2">
      <c r="C34" s="22"/>
      <c r="E34" s="4"/>
      <c r="F34" s="6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</row>
    <row r="35" spans="3:73" ht="23.1" customHeight="1" x14ac:dyDescent="0.2">
      <c r="C35" s="22"/>
      <c r="E35" s="4"/>
      <c r="F35" s="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</row>
    <row r="36" spans="3:73" ht="23.1" customHeight="1" x14ac:dyDescent="0.2">
      <c r="C36" s="22"/>
      <c r="E36" s="4"/>
      <c r="F36" s="6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</row>
    <row r="37" spans="3:73" ht="23.1" customHeight="1" x14ac:dyDescent="0.2">
      <c r="C37" s="22"/>
      <c r="E37" s="4"/>
      <c r="F37" s="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</row>
    <row r="38" spans="3:73" ht="23.1" customHeight="1" x14ac:dyDescent="0.2">
      <c r="C38" s="22"/>
      <c r="E38" s="4"/>
      <c r="F38" s="6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</row>
    <row r="39" spans="3:73" ht="23.1" customHeight="1" x14ac:dyDescent="0.2">
      <c r="C39" s="22"/>
      <c r="E39" s="4"/>
      <c r="F39" s="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</row>
    <row r="40" spans="3:73" ht="23.1" customHeight="1" x14ac:dyDescent="0.2">
      <c r="C40" s="22"/>
      <c r="E40" s="4"/>
      <c r="F40" s="6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</row>
    <row r="41" spans="3:73" ht="23.1" customHeight="1" x14ac:dyDescent="0.2">
      <c r="C41" s="22"/>
      <c r="E41" s="4"/>
      <c r="F41" s="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</row>
    <row r="42" spans="3:73" ht="23.1" customHeight="1" x14ac:dyDescent="0.2">
      <c r="C42" s="22"/>
      <c r="E42" s="4"/>
      <c r="F42" s="6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</row>
    <row r="43" spans="3:73" ht="23.1" customHeight="1" x14ac:dyDescent="0.2">
      <c r="C43" s="22"/>
      <c r="E43" s="4"/>
      <c r="F43" s="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</row>
    <row r="44" spans="3:73" ht="23.1" customHeight="1" x14ac:dyDescent="0.2">
      <c r="C44" s="22"/>
      <c r="E44" s="4"/>
      <c r="F44" s="6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</row>
    <row r="45" spans="3:73" ht="23.1" customHeight="1" x14ac:dyDescent="0.2">
      <c r="C45" s="22"/>
      <c r="E45" s="4"/>
      <c r="F45" s="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</row>
    <row r="46" spans="3:73" ht="23.1" customHeight="1" x14ac:dyDescent="0.2">
      <c r="C46" s="22"/>
      <c r="E46" s="4"/>
      <c r="F46" s="6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</row>
    <row r="47" spans="3:73" ht="23.1" customHeight="1" x14ac:dyDescent="0.2">
      <c r="C47" s="22"/>
      <c r="E47" s="4"/>
      <c r="F47" s="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</row>
    <row r="48" spans="3:73" ht="23.1" customHeight="1" x14ac:dyDescent="0.2">
      <c r="C48" s="22"/>
      <c r="E48" s="4"/>
      <c r="F48" s="6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</row>
    <row r="49" spans="3:73" ht="23.1" customHeight="1" x14ac:dyDescent="0.2">
      <c r="C49" s="22"/>
      <c r="E49" s="4"/>
      <c r="F49" s="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</row>
    <row r="50" spans="3:73" ht="23.1" customHeight="1" x14ac:dyDescent="0.2">
      <c r="C50" s="22"/>
      <c r="E50" s="4"/>
      <c r="F50" s="6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</row>
    <row r="51" spans="3:73" ht="23.1" customHeight="1" x14ac:dyDescent="0.2">
      <c r="C51" s="22"/>
      <c r="E51" s="4"/>
      <c r="F51" s="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</row>
    <row r="52" spans="3:73" ht="23.1" customHeight="1" x14ac:dyDescent="0.2">
      <c r="C52" s="22"/>
      <c r="E52" s="4"/>
      <c r="F52" s="6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</row>
    <row r="53" spans="3:73" ht="23.1" customHeight="1" x14ac:dyDescent="0.2">
      <c r="C53" s="22"/>
      <c r="E53" s="4"/>
      <c r="F53" s="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</row>
    <row r="54" spans="3:73" ht="23.1" customHeight="1" x14ac:dyDescent="0.2">
      <c r="C54" s="22"/>
      <c r="E54" s="4"/>
      <c r="F54" s="6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</row>
    <row r="55" spans="3:73" ht="23.1" customHeight="1" x14ac:dyDescent="0.2">
      <c r="C55" s="22"/>
      <c r="E55" s="4"/>
      <c r="F55" s="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</row>
    <row r="56" spans="3:73" ht="23.1" customHeight="1" x14ac:dyDescent="0.2">
      <c r="C56" s="22"/>
      <c r="E56" s="4"/>
      <c r="F56" s="6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</row>
    <row r="57" spans="3:73" ht="23.1" customHeight="1" x14ac:dyDescent="0.2">
      <c r="C57" s="22"/>
      <c r="E57" s="4"/>
      <c r="F57" s="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</row>
    <row r="58" spans="3:73" ht="23.1" customHeight="1" x14ac:dyDescent="0.2">
      <c r="C58" s="22"/>
      <c r="E58" s="4"/>
      <c r="F58" s="6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</row>
    <row r="59" spans="3:73" ht="23.1" customHeight="1" x14ac:dyDescent="0.2">
      <c r="C59" s="22"/>
      <c r="E59" s="4"/>
      <c r="F59" s="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</row>
    <row r="60" spans="3:73" ht="23.1" customHeight="1" x14ac:dyDescent="0.2">
      <c r="C60" s="22"/>
      <c r="E60" s="4"/>
      <c r="F60" s="6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</row>
    <row r="61" spans="3:73" ht="23.1" customHeight="1" x14ac:dyDescent="0.2">
      <c r="C61" s="22"/>
      <c r="E61" s="4"/>
      <c r="F61" s="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</row>
    <row r="62" spans="3:73" ht="23.1" customHeight="1" x14ac:dyDescent="0.2">
      <c r="C62" s="22"/>
      <c r="E62" s="4"/>
      <c r="F62" s="6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</row>
    <row r="63" spans="3:73" ht="23.1" customHeight="1" x14ac:dyDescent="0.2">
      <c r="C63" s="22"/>
      <c r="E63" s="4"/>
      <c r="F63" s="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</row>
    <row r="64" spans="3:73" ht="23.1" customHeight="1" x14ac:dyDescent="0.2">
      <c r="C64" s="22"/>
      <c r="E64" s="4"/>
      <c r="F64" s="6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</row>
    <row r="65" spans="3:73" ht="23.1" customHeight="1" x14ac:dyDescent="0.2">
      <c r="C65" s="22"/>
      <c r="E65" s="4"/>
      <c r="F65" s="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</row>
    <row r="66" spans="3:73" ht="23.1" customHeight="1" x14ac:dyDescent="0.2">
      <c r="C66" s="22"/>
      <c r="E66" s="4"/>
      <c r="F66" s="6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3:73" ht="23.1" customHeight="1" x14ac:dyDescent="0.2">
      <c r="C67" s="22"/>
      <c r="E67" s="4"/>
      <c r="F67" s="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</row>
    <row r="68" spans="3:73" ht="23.1" customHeight="1" x14ac:dyDescent="0.2">
      <c r="C68" s="22"/>
      <c r="E68" s="4"/>
      <c r="F68" s="6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</row>
    <row r="69" spans="3:73" ht="23.1" customHeight="1" x14ac:dyDescent="0.2">
      <c r="C69" s="22"/>
      <c r="E69" s="4"/>
      <c r="F69" s="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</row>
    <row r="70" spans="3:73" ht="23.1" customHeight="1" x14ac:dyDescent="0.2">
      <c r="C70" s="22"/>
      <c r="E70" s="4"/>
      <c r="F70" s="6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</row>
    <row r="71" spans="3:73" ht="23.1" customHeight="1" x14ac:dyDescent="0.2">
      <c r="C71" s="22"/>
      <c r="E71" s="4"/>
      <c r="F71" s="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</row>
    <row r="72" spans="3:73" ht="23.1" customHeight="1" x14ac:dyDescent="0.2">
      <c r="C72" s="22"/>
      <c r="E72" s="4"/>
      <c r="F72" s="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</row>
    <row r="73" spans="3:73" ht="23.1" customHeight="1" x14ac:dyDescent="0.2">
      <c r="C73" s="22"/>
      <c r="E73" s="4"/>
      <c r="F73" s="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</row>
    <row r="74" spans="3:73" ht="23.1" customHeight="1" x14ac:dyDescent="0.2">
      <c r="C74" s="22"/>
      <c r="E74" s="4"/>
      <c r="F74" s="6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</row>
    <row r="75" spans="3:73" ht="23.1" customHeight="1" x14ac:dyDescent="0.2">
      <c r="C75" s="22"/>
      <c r="E75" s="4"/>
      <c r="F75" s="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</row>
    <row r="76" spans="3:73" ht="23.1" customHeight="1" x14ac:dyDescent="0.2">
      <c r="C76" s="22"/>
      <c r="E76" s="4"/>
      <c r="F76" s="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</row>
    <row r="77" spans="3:73" ht="23.1" customHeight="1" x14ac:dyDescent="0.2">
      <c r="C77" s="22"/>
      <c r="E77" s="4"/>
      <c r="F77" s="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</row>
    <row r="78" spans="3:73" ht="23.1" customHeight="1" x14ac:dyDescent="0.2">
      <c r="C78" s="22"/>
      <c r="E78" s="4"/>
      <c r="F78" s="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</row>
    <row r="79" spans="3:73" ht="23.1" customHeight="1" x14ac:dyDescent="0.2">
      <c r="C79" s="22"/>
      <c r="E79" s="4"/>
      <c r="F79" s="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3:73" ht="23.1" customHeight="1" x14ac:dyDescent="0.2">
      <c r="C80" s="22"/>
      <c r="E80" s="4"/>
      <c r="F80" s="6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</row>
    <row r="81" spans="3:73" ht="23.1" customHeight="1" x14ac:dyDescent="0.2">
      <c r="C81" s="22"/>
      <c r="E81" s="4"/>
      <c r="F81" s="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</row>
    <row r="82" spans="3:73" ht="23.1" customHeight="1" x14ac:dyDescent="0.2">
      <c r="C82" s="22"/>
      <c r="E82" s="4"/>
      <c r="F82" s="6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</row>
    <row r="83" spans="3:73" ht="23.1" customHeight="1" x14ac:dyDescent="0.2">
      <c r="C83" s="22"/>
      <c r="E83" s="4"/>
      <c r="F83" s="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</row>
    <row r="84" spans="3:73" ht="23.1" customHeight="1" x14ac:dyDescent="0.2">
      <c r="C84" s="22"/>
      <c r="E84" s="4"/>
      <c r="F84" s="6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</row>
    <row r="85" spans="3:73" ht="23.1" customHeight="1" x14ac:dyDescent="0.2">
      <c r="C85" s="22"/>
      <c r="E85" s="4"/>
      <c r="F85" s="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</row>
    <row r="86" spans="3:73" ht="23.1" customHeight="1" x14ac:dyDescent="0.2">
      <c r="C86" s="22"/>
      <c r="E86" s="4"/>
      <c r="F86" s="6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</row>
    <row r="87" spans="3:73" ht="23.1" customHeight="1" x14ac:dyDescent="0.2">
      <c r="C87" s="22"/>
      <c r="E87" s="4"/>
      <c r="F87" s="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</row>
    <row r="88" spans="3:73" ht="23.1" customHeight="1" x14ac:dyDescent="0.2">
      <c r="C88" s="22"/>
      <c r="E88" s="4"/>
      <c r="F88" s="6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</row>
    <row r="89" spans="3:73" ht="23.1" customHeight="1" x14ac:dyDescent="0.2">
      <c r="C89" s="22"/>
      <c r="E89" s="4"/>
      <c r="F89" s="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</row>
    <row r="90" spans="3:73" ht="23.1" customHeight="1" x14ac:dyDescent="0.2">
      <c r="C90" s="22"/>
      <c r="E90" s="4"/>
      <c r="F90" s="6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</row>
    <row r="91" spans="3:73" ht="23.1" customHeight="1" x14ac:dyDescent="0.2">
      <c r="C91" s="22"/>
      <c r="E91" s="4"/>
      <c r="F91" s="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</row>
    <row r="92" spans="3:73" ht="23.1" customHeight="1" x14ac:dyDescent="0.2">
      <c r="C92" s="22"/>
      <c r="E92" s="4"/>
      <c r="F92" s="6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</row>
    <row r="93" spans="3:73" ht="23.1" customHeight="1" x14ac:dyDescent="0.2">
      <c r="C93" s="22"/>
      <c r="E93" s="4"/>
      <c r="F93" s="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</row>
    <row r="94" spans="3:73" ht="23.1" customHeight="1" x14ac:dyDescent="0.2">
      <c r="C94" s="22"/>
      <c r="E94" s="4"/>
      <c r="F94" s="6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</row>
    <row r="95" spans="3:73" ht="23.1" customHeight="1" x14ac:dyDescent="0.2">
      <c r="C95" s="22"/>
      <c r="E95" s="4"/>
      <c r="F95" s="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</row>
    <row r="96" spans="3:73" ht="23.1" customHeight="1" x14ac:dyDescent="0.2">
      <c r="C96" s="22"/>
      <c r="E96" s="4"/>
      <c r="F96" s="6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</row>
    <row r="97" spans="3:73" ht="23.1" customHeight="1" x14ac:dyDescent="0.2">
      <c r="C97" s="22"/>
      <c r="E97" s="4"/>
      <c r="F97" s="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</row>
    <row r="98" spans="3:73" ht="23.1" customHeight="1" x14ac:dyDescent="0.2">
      <c r="C98" s="22"/>
      <c r="E98" s="4"/>
      <c r="F98" s="6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</row>
    <row r="99" spans="3:73" ht="23.1" customHeight="1" x14ac:dyDescent="0.2">
      <c r="C99" s="22"/>
      <c r="E99" s="4"/>
      <c r="F99" s="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</row>
    <row r="100" spans="3:73" ht="23.1" customHeight="1" x14ac:dyDescent="0.2">
      <c r="C100" s="22"/>
      <c r="E100" s="4"/>
      <c r="F100" s="6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</row>
    <row r="101" spans="3:73" ht="23.1" customHeight="1" x14ac:dyDescent="0.2">
      <c r="C101" s="22"/>
      <c r="E101" s="4"/>
      <c r="F101" s="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</row>
    <row r="102" spans="3:73" ht="23.1" customHeight="1" x14ac:dyDescent="0.2">
      <c r="C102" s="22"/>
      <c r="E102" s="4"/>
      <c r="F102" s="6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</row>
    <row r="103" spans="3:73" ht="23.1" customHeight="1" x14ac:dyDescent="0.2">
      <c r="C103" s="22"/>
      <c r="E103" s="4"/>
      <c r="F103" s="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</row>
    <row r="104" spans="3:73" ht="23.1" customHeight="1" x14ac:dyDescent="0.2">
      <c r="C104" s="22"/>
      <c r="E104" s="4"/>
      <c r="F104" s="6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</row>
    <row r="105" spans="3:73" ht="23.1" customHeight="1" x14ac:dyDescent="0.2">
      <c r="C105" s="22"/>
      <c r="E105" s="4"/>
      <c r="F105" s="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</row>
    <row r="106" spans="3:73" ht="23.1" customHeight="1" x14ac:dyDescent="0.2">
      <c r="C106" s="22"/>
      <c r="E106" s="4"/>
      <c r="F106" s="6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</row>
    <row r="107" spans="3:73" ht="23.1" customHeight="1" x14ac:dyDescent="0.2">
      <c r="C107" s="22"/>
      <c r="E107" s="4"/>
      <c r="F107" s="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</row>
    <row r="108" spans="3:73" ht="23.1" customHeight="1" x14ac:dyDescent="0.2">
      <c r="C108" s="22"/>
      <c r="E108" s="4"/>
      <c r="F108" s="6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</row>
    <row r="109" spans="3:73" ht="23.1" customHeight="1" x14ac:dyDescent="0.2">
      <c r="C109" s="22"/>
      <c r="E109" s="4"/>
      <c r="F109" s="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</row>
    <row r="110" spans="3:73" ht="23.1" customHeight="1" x14ac:dyDescent="0.2">
      <c r="C110" s="22"/>
      <c r="E110" s="4"/>
      <c r="F110" s="6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</row>
    <row r="111" spans="3:73" ht="23.1" customHeight="1" x14ac:dyDescent="0.2">
      <c r="C111" s="22"/>
      <c r="E111" s="4"/>
      <c r="F111" s="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</row>
    <row r="112" spans="3:73" ht="23.1" customHeight="1" x14ac:dyDescent="0.2">
      <c r="C112" s="22"/>
      <c r="E112" s="4"/>
      <c r="F112" s="6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</row>
    <row r="113" spans="3:73" ht="23.1" customHeight="1" x14ac:dyDescent="0.2">
      <c r="C113" s="22"/>
      <c r="E113" s="4"/>
      <c r="F113" s="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</row>
    <row r="114" spans="3:73" ht="23.1" customHeight="1" x14ac:dyDescent="0.2">
      <c r="C114" s="22"/>
      <c r="E114" s="4"/>
      <c r="F114" s="6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</row>
    <row r="115" spans="3:73" ht="23.1" customHeight="1" x14ac:dyDescent="0.2">
      <c r="C115" s="22"/>
      <c r="E115" s="4"/>
      <c r="F115" s="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</row>
    <row r="116" spans="3:73" ht="23.1" customHeight="1" x14ac:dyDescent="0.2">
      <c r="C116" s="22"/>
      <c r="E116" s="4"/>
      <c r="F116" s="6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</row>
    <row r="117" spans="3:73" ht="23.1" customHeight="1" x14ac:dyDescent="0.2">
      <c r="C117" s="22"/>
      <c r="E117" s="4"/>
      <c r="F117" s="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</row>
    <row r="118" spans="3:73" ht="23.1" customHeight="1" x14ac:dyDescent="0.2">
      <c r="C118" s="22"/>
      <c r="E118" s="4"/>
      <c r="F118" s="6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</row>
    <row r="119" spans="3:73" ht="23.1" customHeight="1" x14ac:dyDescent="0.2">
      <c r="C119" s="22"/>
      <c r="E119" s="4"/>
      <c r="F119" s="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</row>
    <row r="120" spans="3:73" ht="23.1" customHeight="1" x14ac:dyDescent="0.2">
      <c r="C120" s="22"/>
      <c r="E120" s="4"/>
      <c r="F120" s="6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</row>
    <row r="121" spans="3:73" ht="23.1" customHeight="1" x14ac:dyDescent="0.2">
      <c r="C121" s="22"/>
      <c r="E121" s="4"/>
      <c r="F121" s="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</row>
    <row r="122" spans="3:73" ht="23.1" customHeight="1" x14ac:dyDescent="0.2">
      <c r="C122" s="22"/>
      <c r="E122" s="4"/>
      <c r="F122" s="6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</row>
    <row r="123" spans="3:73" ht="23.1" customHeight="1" x14ac:dyDescent="0.2">
      <c r="C123" s="22"/>
      <c r="E123" s="4"/>
      <c r="F123" s="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</row>
    <row r="124" spans="3:73" ht="23.1" customHeight="1" x14ac:dyDescent="0.2">
      <c r="C124" s="22"/>
      <c r="E124" s="4"/>
      <c r="F124" s="6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</row>
    <row r="125" spans="3:73" ht="23.1" customHeight="1" x14ac:dyDescent="0.2">
      <c r="C125" s="22"/>
      <c r="E125" s="4"/>
      <c r="F125" s="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</row>
    <row r="126" spans="3:73" ht="23.1" customHeight="1" x14ac:dyDescent="0.2">
      <c r="C126" s="22"/>
      <c r="E126" s="4"/>
      <c r="F126" s="6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</row>
    <row r="127" spans="3:73" ht="23.1" customHeight="1" x14ac:dyDescent="0.2">
      <c r="C127" s="22"/>
      <c r="E127" s="4"/>
      <c r="F127" s="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</row>
    <row r="128" spans="3:73" ht="23.1" customHeight="1" x14ac:dyDescent="0.2">
      <c r="C128" s="22"/>
      <c r="E128" s="4"/>
      <c r="F128" s="6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</row>
    <row r="129" spans="3:73" ht="23.1" customHeight="1" x14ac:dyDescent="0.2">
      <c r="C129" s="22"/>
      <c r="E129" s="4"/>
      <c r="F129" s="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</row>
    <row r="130" spans="3:73" ht="23.1" customHeight="1" x14ac:dyDescent="0.2">
      <c r="C130" s="22"/>
      <c r="E130" s="4"/>
      <c r="F130" s="6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</row>
    <row r="131" spans="3:73" ht="23.1" customHeight="1" x14ac:dyDescent="0.2">
      <c r="C131" s="22"/>
      <c r="E131" s="4"/>
      <c r="F131" s="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</row>
    <row r="132" spans="3:73" ht="23.1" customHeight="1" x14ac:dyDescent="0.2">
      <c r="C132" s="22"/>
      <c r="E132" s="4"/>
      <c r="F132" s="6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</row>
    <row r="133" spans="3:73" ht="23.1" customHeight="1" x14ac:dyDescent="0.2">
      <c r="C133" s="22"/>
      <c r="E133" s="4"/>
      <c r="F133" s="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</row>
    <row r="134" spans="3:73" ht="23.1" customHeight="1" x14ac:dyDescent="0.2">
      <c r="C134" s="22"/>
      <c r="E134" s="4"/>
      <c r="F134" s="6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</row>
    <row r="135" spans="3:73" ht="23.1" customHeight="1" x14ac:dyDescent="0.2">
      <c r="C135" s="22"/>
      <c r="E135" s="4"/>
      <c r="F135" s="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</row>
    <row r="136" spans="3:73" ht="23.1" customHeight="1" x14ac:dyDescent="0.2">
      <c r="C136" s="22"/>
      <c r="E136" s="4"/>
      <c r="F136" s="6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</row>
    <row r="137" spans="3:73" ht="23.1" customHeight="1" x14ac:dyDescent="0.2">
      <c r="C137" s="22"/>
      <c r="E137" s="4"/>
      <c r="F137" s="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</row>
    <row r="138" spans="3:73" ht="23.1" customHeight="1" x14ac:dyDescent="0.2">
      <c r="C138" s="22"/>
      <c r="E138" s="4"/>
      <c r="F138" s="6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</row>
    <row r="139" spans="3:73" ht="23.1" customHeight="1" x14ac:dyDescent="0.2">
      <c r="C139" s="22"/>
      <c r="E139" s="4"/>
      <c r="F139" s="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</row>
    <row r="140" spans="3:73" ht="23.1" customHeight="1" x14ac:dyDescent="0.2">
      <c r="C140" s="22"/>
      <c r="E140" s="4"/>
      <c r="F140" s="6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</row>
    <row r="141" spans="3:73" ht="23.1" customHeight="1" x14ac:dyDescent="0.2">
      <c r="C141" s="22"/>
      <c r="E141" s="4"/>
      <c r="F141" s="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</row>
    <row r="142" spans="3:73" ht="23.1" customHeight="1" x14ac:dyDescent="0.2">
      <c r="C142" s="22"/>
      <c r="E142" s="4"/>
      <c r="F142" s="6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</row>
    <row r="143" spans="3:73" ht="23.1" customHeight="1" x14ac:dyDescent="0.2">
      <c r="C143" s="22"/>
      <c r="E143" s="4"/>
      <c r="F143" s="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</row>
    <row r="144" spans="3:73" ht="23.1" customHeight="1" x14ac:dyDescent="0.2">
      <c r="C144" s="22"/>
      <c r="E144" s="4"/>
      <c r="F144" s="6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</row>
    <row r="145" spans="3:73" ht="23.1" customHeight="1" x14ac:dyDescent="0.2">
      <c r="C145" s="22"/>
      <c r="E145" s="4"/>
      <c r="F145" s="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</row>
    <row r="146" spans="3:73" ht="23.1" customHeight="1" x14ac:dyDescent="0.2">
      <c r="C146" s="22"/>
      <c r="E146" s="4"/>
      <c r="F146" s="6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</row>
    <row r="147" spans="3:73" ht="23.1" customHeight="1" x14ac:dyDescent="0.2">
      <c r="C147" s="22"/>
      <c r="E147" s="4"/>
      <c r="F147" s="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</row>
    <row r="148" spans="3:73" ht="23.1" customHeight="1" x14ac:dyDescent="0.2">
      <c r="C148" s="22"/>
      <c r="E148" s="4"/>
      <c r="F148" s="6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</row>
    <row r="149" spans="3:73" ht="23.1" customHeight="1" x14ac:dyDescent="0.2">
      <c r="C149" s="22"/>
      <c r="E149" s="4"/>
      <c r="F149" s="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</row>
    <row r="150" spans="3:73" ht="23.1" customHeight="1" x14ac:dyDescent="0.2">
      <c r="C150" s="22"/>
      <c r="E150" s="4"/>
      <c r="F150" s="6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</row>
    <row r="151" spans="3:73" ht="23.1" customHeight="1" x14ac:dyDescent="0.2">
      <c r="C151" s="22"/>
      <c r="E151" s="4"/>
      <c r="F151" s="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</row>
    <row r="152" spans="3:73" ht="23.1" customHeight="1" x14ac:dyDescent="0.2">
      <c r="C152" s="22"/>
      <c r="E152" s="4"/>
      <c r="F152" s="6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</row>
    <row r="153" spans="3:73" ht="23.1" customHeight="1" x14ac:dyDescent="0.2">
      <c r="C153" s="22"/>
      <c r="E153" s="4"/>
      <c r="F153" s="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</row>
    <row r="154" spans="3:73" ht="23.1" customHeight="1" x14ac:dyDescent="0.2">
      <c r="C154" s="22"/>
      <c r="E154" s="4"/>
      <c r="F154" s="6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</row>
    <row r="155" spans="3:73" ht="23.1" customHeight="1" x14ac:dyDescent="0.2">
      <c r="C155" s="22"/>
      <c r="E155" s="4"/>
      <c r="F155" s="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</row>
    <row r="156" spans="3:73" ht="23.1" customHeight="1" x14ac:dyDescent="0.2">
      <c r="C156" s="22"/>
      <c r="E156" s="4"/>
      <c r="F156" s="6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</row>
    <row r="157" spans="3:73" ht="23.1" customHeight="1" x14ac:dyDescent="0.2">
      <c r="C157" s="22"/>
      <c r="E157" s="4"/>
      <c r="F157" s="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</row>
    <row r="158" spans="3:73" ht="23.1" customHeight="1" x14ac:dyDescent="0.2">
      <c r="C158" s="22"/>
      <c r="E158" s="4"/>
      <c r="F158" s="6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</row>
    <row r="159" spans="3:73" ht="23.1" customHeight="1" x14ac:dyDescent="0.2">
      <c r="C159" s="22"/>
      <c r="E159" s="4"/>
      <c r="F159" s="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</row>
    <row r="160" spans="3:73" ht="23.1" customHeight="1" x14ac:dyDescent="0.2">
      <c r="C160" s="22"/>
      <c r="E160" s="4"/>
      <c r="F160" s="6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</row>
    <row r="161" spans="3:73" ht="23.1" customHeight="1" x14ac:dyDescent="0.2">
      <c r="C161" s="22"/>
      <c r="E161" s="4"/>
      <c r="F161" s="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</row>
    <row r="162" spans="3:73" ht="23.1" customHeight="1" x14ac:dyDescent="0.2">
      <c r="C162" s="22"/>
      <c r="E162" s="4"/>
      <c r="F162" s="6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</row>
    <row r="163" spans="3:73" ht="23.1" customHeight="1" x14ac:dyDescent="0.2">
      <c r="C163" s="22"/>
      <c r="E163" s="4"/>
      <c r="F163" s="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</row>
    <row r="164" spans="3:73" ht="23.1" customHeight="1" x14ac:dyDescent="0.2">
      <c r="C164" s="22"/>
      <c r="E164" s="4"/>
      <c r="F164" s="6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</row>
    <row r="165" spans="3:73" ht="23.1" customHeight="1" x14ac:dyDescent="0.2">
      <c r="C165" s="22"/>
      <c r="E165" s="4"/>
      <c r="F165" s="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</row>
    <row r="166" spans="3:73" ht="23.1" customHeight="1" x14ac:dyDescent="0.2">
      <c r="C166" s="22"/>
      <c r="E166" s="4"/>
      <c r="F166" s="6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</row>
    <row r="167" spans="3:73" ht="23.1" customHeight="1" x14ac:dyDescent="0.2">
      <c r="C167" s="22"/>
      <c r="E167" s="4"/>
      <c r="F167" s="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</row>
    <row r="168" spans="3:73" ht="23.1" customHeight="1" x14ac:dyDescent="0.2">
      <c r="C168" s="22"/>
      <c r="E168" s="4"/>
      <c r="F168" s="6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</row>
    <row r="169" spans="3:73" ht="23.1" customHeight="1" x14ac:dyDescent="0.2">
      <c r="C169" s="22"/>
      <c r="E169" s="4"/>
      <c r="F169" s="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</row>
    <row r="170" spans="3:73" ht="23.1" customHeight="1" x14ac:dyDescent="0.2">
      <c r="C170" s="22"/>
      <c r="E170" s="4"/>
      <c r="F170" s="6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</row>
    <row r="171" spans="3:73" ht="23.1" customHeight="1" x14ac:dyDescent="0.2">
      <c r="C171" s="22"/>
      <c r="E171" s="4"/>
      <c r="F171" s="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</row>
    <row r="172" spans="3:73" ht="23.1" customHeight="1" x14ac:dyDescent="0.2">
      <c r="C172" s="22"/>
      <c r="E172" s="4"/>
      <c r="F172" s="6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</row>
    <row r="173" spans="3:73" ht="23.1" customHeight="1" x14ac:dyDescent="0.2">
      <c r="C173" s="22"/>
      <c r="E173" s="4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</row>
    <row r="174" spans="3:73" ht="23.1" customHeight="1" x14ac:dyDescent="0.2">
      <c r="C174" s="22"/>
      <c r="E174" s="4"/>
      <c r="F174" s="6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</row>
    <row r="175" spans="3:73" ht="23.1" customHeight="1" x14ac:dyDescent="0.2">
      <c r="C175" s="22"/>
      <c r="E175" s="4"/>
      <c r="F175" s="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</row>
    <row r="176" spans="3:73" ht="23.1" customHeight="1" x14ac:dyDescent="0.2">
      <c r="C176" s="22"/>
      <c r="E176" s="4"/>
      <c r="F176" s="6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</row>
    <row r="177" spans="3:73" ht="23.1" customHeight="1" x14ac:dyDescent="0.2">
      <c r="C177" s="22"/>
      <c r="E177" s="4"/>
      <c r="F177" s="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</row>
    <row r="178" spans="3:73" ht="23.1" customHeight="1" x14ac:dyDescent="0.2">
      <c r="C178" s="22"/>
      <c r="E178" s="4"/>
      <c r="F178" s="6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</row>
    <row r="179" spans="3:73" ht="23.1" customHeight="1" x14ac:dyDescent="0.2">
      <c r="C179" s="22"/>
      <c r="E179" s="4"/>
      <c r="F179" s="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</row>
    <row r="180" spans="3:73" ht="23.1" customHeight="1" x14ac:dyDescent="0.2">
      <c r="C180" s="22"/>
      <c r="E180" s="4"/>
      <c r="F180" s="6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</row>
    <row r="181" spans="3:73" ht="23.1" customHeight="1" x14ac:dyDescent="0.2">
      <c r="C181" s="22"/>
      <c r="E181" s="4"/>
      <c r="F181" s="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</row>
    <row r="182" spans="3:73" ht="23.1" customHeight="1" x14ac:dyDescent="0.2">
      <c r="C182" s="22"/>
      <c r="E182" s="4"/>
      <c r="F182" s="6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</row>
    <row r="183" spans="3:73" ht="23.1" customHeight="1" x14ac:dyDescent="0.2">
      <c r="C183" s="22"/>
      <c r="E183" s="4"/>
      <c r="F183" s="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</row>
    <row r="184" spans="3:73" ht="23.1" customHeight="1" x14ac:dyDescent="0.2">
      <c r="C184" s="22"/>
      <c r="E184" s="4"/>
      <c r="F184" s="6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</row>
    <row r="185" spans="3:73" ht="23.1" customHeight="1" x14ac:dyDescent="0.2">
      <c r="C185" s="22"/>
      <c r="E185" s="4"/>
      <c r="F185" s="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</row>
    <row r="186" spans="3:73" ht="23.1" customHeight="1" x14ac:dyDescent="0.2">
      <c r="C186" s="22"/>
      <c r="E186" s="4"/>
      <c r="F186" s="6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</row>
    <row r="187" spans="3:73" ht="23.1" customHeight="1" x14ac:dyDescent="0.2">
      <c r="C187" s="22"/>
      <c r="E187" s="4"/>
      <c r="F187" s="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</row>
    <row r="188" spans="3:73" ht="23.1" customHeight="1" x14ac:dyDescent="0.2">
      <c r="C188" s="22"/>
      <c r="E188" s="4"/>
      <c r="F188" s="6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</row>
    <row r="189" spans="3:73" ht="23.1" customHeight="1" x14ac:dyDescent="0.2">
      <c r="C189" s="22"/>
      <c r="E189" s="4"/>
      <c r="F189" s="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</row>
    <row r="190" spans="3:73" ht="23.1" customHeight="1" x14ac:dyDescent="0.2">
      <c r="C190" s="22"/>
      <c r="E190" s="4"/>
      <c r="F190" s="6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</row>
    <row r="191" spans="3:73" ht="23.1" customHeight="1" x14ac:dyDescent="0.2">
      <c r="C191" s="22"/>
      <c r="E191" s="4"/>
      <c r="F191" s="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</row>
    <row r="192" spans="3:73" ht="23.1" customHeight="1" x14ac:dyDescent="0.2">
      <c r="C192" s="22"/>
      <c r="E192" s="4"/>
      <c r="F192" s="6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</row>
    <row r="193" spans="3:73" ht="23.1" customHeight="1" x14ac:dyDescent="0.2">
      <c r="C193" s="22"/>
      <c r="E193" s="4"/>
      <c r="F193" s="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</row>
    <row r="194" spans="3:73" ht="23.1" customHeight="1" x14ac:dyDescent="0.2">
      <c r="C194" s="22"/>
      <c r="E194" s="4"/>
      <c r="F194" s="6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</row>
    <row r="195" spans="3:73" ht="23.1" customHeight="1" x14ac:dyDescent="0.2">
      <c r="C195" s="22"/>
      <c r="E195" s="4"/>
      <c r="F195" s="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</row>
    <row r="196" spans="3:73" ht="23.1" customHeight="1" x14ac:dyDescent="0.2">
      <c r="C196" s="22"/>
      <c r="E196" s="4"/>
      <c r="F196" s="6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</row>
    <row r="197" spans="3:73" ht="23.1" customHeight="1" x14ac:dyDescent="0.2">
      <c r="C197" s="22"/>
      <c r="E197" s="4"/>
      <c r="F197" s="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</row>
    <row r="198" spans="3:73" ht="23.1" customHeight="1" x14ac:dyDescent="0.2">
      <c r="C198" s="22"/>
      <c r="E198" s="4"/>
      <c r="F198" s="6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</row>
    <row r="199" spans="3:73" ht="23.1" customHeight="1" x14ac:dyDescent="0.2">
      <c r="C199" s="22"/>
      <c r="E199" s="4"/>
      <c r="F199" s="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</row>
    <row r="200" spans="3:73" ht="23.1" customHeight="1" x14ac:dyDescent="0.2">
      <c r="C200" s="22"/>
      <c r="E200" s="4"/>
      <c r="F200" s="6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</row>
    <row r="201" spans="3:73" ht="23.1" customHeight="1" x14ac:dyDescent="0.2">
      <c r="C201" s="22"/>
      <c r="E201" s="4"/>
      <c r="F201" s="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</row>
    <row r="202" spans="3:73" ht="23.1" customHeight="1" x14ac:dyDescent="0.2">
      <c r="C202" s="22"/>
      <c r="E202" s="4"/>
      <c r="F202" s="6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</row>
    <row r="203" spans="3:73" ht="23.1" customHeight="1" x14ac:dyDescent="0.2">
      <c r="C203" s="22"/>
      <c r="E203" s="4"/>
      <c r="F203" s="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</row>
    <row r="204" spans="3:73" ht="23.1" customHeight="1" x14ac:dyDescent="0.2">
      <c r="C204" s="22"/>
      <c r="E204" s="4"/>
      <c r="F204" s="6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</row>
    <row r="205" spans="3:73" ht="23.1" customHeight="1" x14ac:dyDescent="0.2">
      <c r="C205" s="22"/>
      <c r="E205" s="4"/>
      <c r="F205" s="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</row>
    <row r="206" spans="3:73" ht="23.1" customHeight="1" x14ac:dyDescent="0.2">
      <c r="C206" s="22"/>
      <c r="E206" s="4"/>
      <c r="F206" s="6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</row>
    <row r="207" spans="3:73" ht="23.1" customHeight="1" x14ac:dyDescent="0.2">
      <c r="C207" s="22"/>
      <c r="E207" s="4"/>
      <c r="F207" s="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</row>
    <row r="208" spans="3:73" ht="23.1" customHeight="1" x14ac:dyDescent="0.2">
      <c r="C208" s="22"/>
      <c r="E208" s="4"/>
      <c r="F208" s="6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</row>
    <row r="209" spans="3:73" ht="23.1" customHeight="1" x14ac:dyDescent="0.2">
      <c r="C209" s="22"/>
      <c r="E209" s="4"/>
      <c r="F209" s="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</row>
    <row r="210" spans="3:73" ht="23.1" customHeight="1" x14ac:dyDescent="0.2">
      <c r="C210" s="22"/>
      <c r="E210" s="4"/>
      <c r="F210" s="6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</row>
    <row r="211" spans="3:73" ht="23.1" customHeight="1" x14ac:dyDescent="0.2">
      <c r="C211" s="22"/>
      <c r="E211" s="4"/>
      <c r="F211" s="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</row>
    <row r="212" spans="3:73" ht="23.1" customHeight="1" x14ac:dyDescent="0.2">
      <c r="C212" s="22"/>
      <c r="E212" s="4"/>
      <c r="F212" s="6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</row>
    <row r="213" spans="3:73" ht="23.1" customHeight="1" x14ac:dyDescent="0.2">
      <c r="C213" s="22"/>
      <c r="E213" s="4"/>
      <c r="F213" s="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</row>
    <row r="214" spans="3:73" ht="23.1" customHeight="1" x14ac:dyDescent="0.2">
      <c r="C214" s="22"/>
      <c r="E214" s="4"/>
      <c r="F214" s="6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</row>
    <row r="215" spans="3:73" ht="23.1" customHeight="1" x14ac:dyDescent="0.2">
      <c r="C215" s="22"/>
      <c r="E215" s="4"/>
      <c r="F215" s="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</row>
    <row r="216" spans="3:73" ht="23.1" customHeight="1" x14ac:dyDescent="0.2">
      <c r="C216" s="22"/>
      <c r="E216" s="4"/>
      <c r="F216" s="6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</row>
    <row r="217" spans="3:73" ht="23.1" customHeight="1" x14ac:dyDescent="0.2">
      <c r="C217" s="22"/>
      <c r="E217" s="4"/>
      <c r="F217" s="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</row>
    <row r="218" spans="3:73" ht="23.1" customHeight="1" x14ac:dyDescent="0.2">
      <c r="C218" s="22"/>
      <c r="E218" s="4"/>
      <c r="F218" s="6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</row>
    <row r="219" spans="3:73" ht="23.1" customHeight="1" x14ac:dyDescent="0.2">
      <c r="C219" s="22"/>
      <c r="E219" s="4"/>
      <c r="F219" s="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</row>
    <row r="220" spans="3:73" ht="23.1" customHeight="1" x14ac:dyDescent="0.2">
      <c r="C220" s="22"/>
      <c r="E220" s="4"/>
      <c r="F220" s="6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</row>
    <row r="221" spans="3:73" ht="23.1" customHeight="1" x14ac:dyDescent="0.2">
      <c r="C221" s="22"/>
      <c r="E221" s="4"/>
      <c r="F221" s="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</row>
    <row r="222" spans="3:73" ht="23.1" customHeight="1" x14ac:dyDescent="0.2">
      <c r="C222" s="22"/>
      <c r="E222" s="4"/>
      <c r="F222" s="6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</row>
    <row r="223" spans="3:73" ht="23.1" customHeight="1" x14ac:dyDescent="0.2">
      <c r="C223" s="22"/>
      <c r="E223" s="4"/>
      <c r="F223" s="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</row>
    <row r="224" spans="3:73" ht="23.1" customHeight="1" x14ac:dyDescent="0.2">
      <c r="C224" s="22"/>
      <c r="E224" s="4"/>
      <c r="F224" s="6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</row>
    <row r="225" spans="3:73" ht="23.1" customHeight="1" x14ac:dyDescent="0.2">
      <c r="C225" s="22"/>
      <c r="E225" s="4"/>
      <c r="F225" s="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</row>
    <row r="226" spans="3:73" ht="23.1" customHeight="1" x14ac:dyDescent="0.2">
      <c r="C226" s="22"/>
      <c r="E226" s="4"/>
      <c r="F226" s="6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</row>
    <row r="227" spans="3:73" ht="23.1" customHeight="1" x14ac:dyDescent="0.2">
      <c r="C227" s="22"/>
      <c r="E227" s="4"/>
      <c r="F227" s="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</row>
    <row r="228" spans="3:73" ht="23.1" customHeight="1" x14ac:dyDescent="0.2">
      <c r="C228" s="22"/>
      <c r="E228" s="4"/>
      <c r="F228" s="6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</row>
    <row r="229" spans="3:73" ht="23.1" customHeight="1" x14ac:dyDescent="0.2">
      <c r="C229" s="22"/>
      <c r="E229" s="4"/>
      <c r="F229" s="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</row>
    <row r="230" spans="3:73" ht="23.1" customHeight="1" x14ac:dyDescent="0.2">
      <c r="C230" s="22"/>
      <c r="E230" s="4"/>
      <c r="F230" s="6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</row>
    <row r="231" spans="3:73" ht="23.1" customHeight="1" x14ac:dyDescent="0.2">
      <c r="C231" s="22"/>
      <c r="E231" s="4"/>
      <c r="F231" s="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</row>
    <row r="232" spans="3:73" ht="23.1" customHeight="1" x14ac:dyDescent="0.2">
      <c r="C232" s="22"/>
      <c r="E232" s="4"/>
      <c r="F232" s="6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</row>
    <row r="233" spans="3:73" ht="23.1" customHeight="1" x14ac:dyDescent="0.2">
      <c r="C233" s="22"/>
      <c r="E233" s="4"/>
      <c r="F233" s="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</row>
    <row r="234" spans="3:73" ht="23.1" customHeight="1" x14ac:dyDescent="0.2">
      <c r="C234" s="22"/>
      <c r="E234" s="4"/>
      <c r="F234" s="6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</row>
    <row r="235" spans="3:73" ht="23.1" customHeight="1" x14ac:dyDescent="0.2">
      <c r="C235" s="22"/>
      <c r="E235" s="4"/>
      <c r="F235" s="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</row>
    <row r="236" spans="3:73" ht="23.1" customHeight="1" x14ac:dyDescent="0.2">
      <c r="C236" s="22"/>
      <c r="E236" s="4"/>
      <c r="F236" s="6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</row>
    <row r="237" spans="3:73" ht="23.1" customHeight="1" x14ac:dyDescent="0.2">
      <c r="C237" s="22"/>
      <c r="E237" s="4"/>
      <c r="F237" s="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</row>
    <row r="238" spans="3:73" ht="23.1" customHeight="1" x14ac:dyDescent="0.2">
      <c r="C238" s="22"/>
      <c r="E238" s="4"/>
      <c r="F238" s="6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</row>
    <row r="239" spans="3:73" ht="23.1" customHeight="1" x14ac:dyDescent="0.2">
      <c r="C239" s="22"/>
      <c r="E239" s="4"/>
      <c r="F239" s="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</row>
    <row r="240" spans="3:73" ht="23.1" customHeight="1" x14ac:dyDescent="0.2">
      <c r="C240" s="22"/>
      <c r="E240" s="4"/>
      <c r="F240" s="6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</row>
    <row r="241" spans="3:73" ht="23.1" customHeight="1" x14ac:dyDescent="0.2">
      <c r="C241" s="22"/>
      <c r="E241" s="4"/>
      <c r="F241" s="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</row>
    <row r="242" spans="3:73" ht="23.1" customHeight="1" x14ac:dyDescent="0.2">
      <c r="C242" s="22"/>
      <c r="E242" s="4"/>
      <c r="F242" s="6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</row>
    <row r="243" spans="3:73" ht="23.1" customHeight="1" x14ac:dyDescent="0.2">
      <c r="C243" s="22"/>
      <c r="E243" s="4"/>
      <c r="F243" s="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</row>
    <row r="244" spans="3:73" ht="23.1" customHeight="1" x14ac:dyDescent="0.2">
      <c r="C244" s="22"/>
      <c r="E244" s="4"/>
      <c r="F244" s="6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</row>
    <row r="245" spans="3:73" ht="23.1" customHeight="1" x14ac:dyDescent="0.2">
      <c r="C245" s="22"/>
      <c r="E245" s="4"/>
      <c r="F245" s="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</row>
    <row r="246" spans="3:73" ht="23.1" customHeight="1" x14ac:dyDescent="0.2">
      <c r="C246" s="22"/>
      <c r="E246" s="4"/>
      <c r="F246" s="6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</row>
    <row r="247" spans="3:73" ht="23.1" customHeight="1" x14ac:dyDescent="0.2">
      <c r="C247" s="22"/>
      <c r="E247" s="4"/>
      <c r="F247" s="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</row>
    <row r="248" spans="3:73" ht="23.1" customHeight="1" x14ac:dyDescent="0.2">
      <c r="C248" s="22"/>
      <c r="E248" s="4"/>
      <c r="F248" s="6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</row>
    <row r="249" spans="3:73" ht="23.1" customHeight="1" x14ac:dyDescent="0.2">
      <c r="C249" s="22"/>
      <c r="E249" s="4"/>
      <c r="F249" s="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</row>
    <row r="250" spans="3:73" ht="23.1" customHeight="1" x14ac:dyDescent="0.2">
      <c r="C250" s="22"/>
      <c r="E250" s="4"/>
      <c r="F250" s="6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</row>
    <row r="251" spans="3:73" ht="23.1" customHeight="1" x14ac:dyDescent="0.2">
      <c r="C251" s="22"/>
      <c r="E251" s="4"/>
      <c r="F251" s="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</row>
    <row r="252" spans="3:73" ht="23.1" customHeight="1" x14ac:dyDescent="0.2">
      <c r="C252" s="22"/>
      <c r="E252" s="4"/>
      <c r="F252" s="6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</row>
    <row r="253" spans="3:73" ht="23.1" customHeight="1" x14ac:dyDescent="0.2">
      <c r="C253" s="22"/>
      <c r="E253" s="4"/>
      <c r="F253" s="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</row>
    <row r="254" spans="3:73" ht="23.1" customHeight="1" x14ac:dyDescent="0.2">
      <c r="C254" s="22"/>
      <c r="E254" s="4"/>
      <c r="F254" s="6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</row>
    <row r="255" spans="3:73" ht="23.1" customHeight="1" x14ac:dyDescent="0.2">
      <c r="C255" s="22"/>
      <c r="E255" s="4"/>
      <c r="F255" s="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</row>
    <row r="256" spans="3:73" ht="23.1" customHeight="1" x14ac:dyDescent="0.2">
      <c r="C256" s="22"/>
      <c r="E256" s="4"/>
      <c r="F256" s="6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</row>
    <row r="257" spans="3:73" ht="23.1" customHeight="1" x14ac:dyDescent="0.2">
      <c r="C257" s="22"/>
      <c r="E257" s="4"/>
      <c r="F257" s="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</row>
    <row r="258" spans="3:73" ht="23.1" customHeight="1" x14ac:dyDescent="0.2">
      <c r="C258" s="22"/>
      <c r="E258" s="4"/>
      <c r="F258" s="6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</row>
    <row r="259" spans="3:73" ht="23.1" customHeight="1" x14ac:dyDescent="0.2">
      <c r="C259" s="22"/>
      <c r="E259" s="4"/>
      <c r="F259" s="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</row>
    <row r="260" spans="3:73" ht="23.1" customHeight="1" x14ac:dyDescent="0.2">
      <c r="C260" s="22"/>
      <c r="E260" s="4"/>
      <c r="F260" s="6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</row>
    <row r="261" spans="3:73" ht="23.1" customHeight="1" x14ac:dyDescent="0.2">
      <c r="C261" s="22"/>
      <c r="E261" s="4"/>
      <c r="F261" s="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</row>
    <row r="262" spans="3:73" ht="23.1" customHeight="1" x14ac:dyDescent="0.2">
      <c r="C262" s="22"/>
      <c r="E262" s="4"/>
      <c r="F262" s="6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</row>
    <row r="263" spans="3:73" ht="23.1" customHeight="1" x14ac:dyDescent="0.2">
      <c r="C263" s="22"/>
      <c r="E263" s="4"/>
      <c r="F263" s="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</row>
    <row r="264" spans="3:73" ht="23.1" customHeight="1" x14ac:dyDescent="0.2">
      <c r="C264" s="22"/>
      <c r="E264" s="4"/>
      <c r="F264" s="6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</row>
    <row r="265" spans="3:73" ht="23.1" customHeight="1" x14ac:dyDescent="0.2">
      <c r="C265" s="22"/>
      <c r="E265" s="4"/>
      <c r="F265" s="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</row>
    <row r="266" spans="3:73" ht="23.1" customHeight="1" x14ac:dyDescent="0.2">
      <c r="C266" s="22"/>
      <c r="E266" s="4"/>
      <c r="F266" s="6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</row>
    <row r="267" spans="3:73" ht="23.1" customHeight="1" x14ac:dyDescent="0.2">
      <c r="C267" s="22"/>
      <c r="E267" s="4"/>
      <c r="F267" s="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</row>
    <row r="268" spans="3:73" ht="23.1" customHeight="1" x14ac:dyDescent="0.2">
      <c r="C268" s="22"/>
      <c r="E268" s="4"/>
      <c r="F268" s="6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</row>
    <row r="269" spans="3:73" ht="23.1" customHeight="1" x14ac:dyDescent="0.2">
      <c r="C269" s="22"/>
      <c r="E269" s="4"/>
      <c r="F269" s="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</row>
    <row r="270" spans="3:73" ht="23.1" customHeight="1" x14ac:dyDescent="0.2">
      <c r="C270" s="22"/>
      <c r="E270" s="4"/>
      <c r="F270" s="6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</row>
    <row r="271" spans="3:73" ht="23.1" customHeight="1" x14ac:dyDescent="0.2">
      <c r="C271" s="22"/>
      <c r="E271" s="4"/>
      <c r="F271" s="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</row>
    <row r="272" spans="3:73" ht="23.1" customHeight="1" x14ac:dyDescent="0.2">
      <c r="C272" s="22"/>
      <c r="E272" s="4"/>
      <c r="F272" s="6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</row>
    <row r="273" spans="3:73" ht="23.1" customHeight="1" x14ac:dyDescent="0.2">
      <c r="C273" s="22"/>
      <c r="E273" s="4"/>
      <c r="F273" s="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</row>
    <row r="274" spans="3:73" ht="23.1" customHeight="1" x14ac:dyDescent="0.2">
      <c r="C274" s="22"/>
      <c r="E274" s="4"/>
      <c r="F274" s="6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</row>
    <row r="275" spans="3:73" ht="23.1" customHeight="1" x14ac:dyDescent="0.2">
      <c r="C275" s="22"/>
      <c r="E275" s="4"/>
      <c r="F275" s="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</row>
    <row r="276" spans="3:73" ht="23.1" customHeight="1" x14ac:dyDescent="0.2">
      <c r="C276" s="22"/>
      <c r="E276" s="4"/>
      <c r="F276" s="6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</row>
    <row r="277" spans="3:73" ht="23.1" customHeight="1" x14ac:dyDescent="0.2">
      <c r="C277" s="22"/>
      <c r="E277" s="4"/>
      <c r="F277" s="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</row>
    <row r="278" spans="3:73" ht="23.1" customHeight="1" x14ac:dyDescent="0.2">
      <c r="C278" s="22"/>
      <c r="E278" s="4"/>
      <c r="F278" s="6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</row>
    <row r="279" spans="3:73" ht="23.1" customHeight="1" x14ac:dyDescent="0.2">
      <c r="C279" s="22"/>
      <c r="E279" s="4"/>
      <c r="F279" s="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</row>
    <row r="280" spans="3:73" ht="23.1" customHeight="1" x14ac:dyDescent="0.2">
      <c r="C280" s="22"/>
      <c r="E280" s="4"/>
      <c r="F280" s="6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</row>
    <row r="281" spans="3:73" ht="23.1" customHeight="1" x14ac:dyDescent="0.2">
      <c r="C281" s="22"/>
      <c r="E281" s="4"/>
      <c r="F281" s="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</row>
    <row r="282" spans="3:73" ht="23.1" customHeight="1" x14ac:dyDescent="0.2">
      <c r="C282" s="22"/>
      <c r="E282" s="4"/>
      <c r="F282" s="6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</row>
    <row r="283" spans="3:73" ht="23.1" customHeight="1" x14ac:dyDescent="0.2">
      <c r="C283" s="22"/>
      <c r="E283" s="4"/>
      <c r="F283" s="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</row>
    <row r="284" spans="3:73" ht="23.1" customHeight="1" x14ac:dyDescent="0.2">
      <c r="C284" s="22"/>
      <c r="E284" s="4"/>
      <c r="F284" s="6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</row>
    <row r="285" spans="3:73" ht="23.1" customHeight="1" x14ac:dyDescent="0.2">
      <c r="C285" s="22"/>
      <c r="E285" s="4"/>
      <c r="F285" s="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</row>
    <row r="286" spans="3:73" ht="23.1" customHeight="1" x14ac:dyDescent="0.2">
      <c r="C286" s="22"/>
      <c r="E286" s="4"/>
      <c r="F286" s="6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</row>
    <row r="287" spans="3:73" ht="23.1" customHeight="1" x14ac:dyDescent="0.2">
      <c r="C287" s="22"/>
      <c r="E287" s="4"/>
      <c r="F287" s="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</row>
    <row r="288" spans="3:73" ht="23.1" customHeight="1" x14ac:dyDescent="0.2">
      <c r="C288" s="22"/>
      <c r="E288" s="4"/>
      <c r="F288" s="6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</row>
    <row r="289" spans="3:73" ht="23.1" customHeight="1" x14ac:dyDescent="0.2">
      <c r="C289" s="22"/>
      <c r="E289" s="4"/>
      <c r="F289" s="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</row>
    <row r="290" spans="3:73" ht="23.1" customHeight="1" x14ac:dyDescent="0.2">
      <c r="C290" s="22"/>
      <c r="E290" s="4"/>
      <c r="F290" s="6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</row>
    <row r="291" spans="3:73" ht="23.1" customHeight="1" x14ac:dyDescent="0.2">
      <c r="C291" s="22"/>
      <c r="E291" s="4"/>
      <c r="F291" s="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</row>
    <row r="292" spans="3:73" ht="23.1" customHeight="1" x14ac:dyDescent="0.2">
      <c r="C292" s="22"/>
      <c r="E292" s="4"/>
      <c r="F292" s="6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</row>
    <row r="293" spans="3:73" ht="23.1" customHeight="1" x14ac:dyDescent="0.2">
      <c r="C293" s="22"/>
      <c r="E293" s="4"/>
      <c r="F293" s="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</row>
    <row r="294" spans="3:73" ht="23.1" customHeight="1" x14ac:dyDescent="0.2">
      <c r="C294" s="22"/>
      <c r="E294" s="4"/>
      <c r="F294" s="6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</row>
    <row r="295" spans="3:73" ht="23.1" customHeight="1" x14ac:dyDescent="0.2">
      <c r="C295" s="22"/>
      <c r="E295" s="4"/>
      <c r="F295" s="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</row>
    <row r="296" spans="3:73" ht="23.1" customHeight="1" x14ac:dyDescent="0.2">
      <c r="C296" s="22"/>
      <c r="E296" s="4"/>
      <c r="F296" s="6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</row>
    <row r="297" spans="3:73" ht="23.1" customHeight="1" x14ac:dyDescent="0.2">
      <c r="C297" s="22"/>
      <c r="E297" s="4"/>
      <c r="F297" s="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</row>
    <row r="298" spans="3:73" ht="23.1" customHeight="1" x14ac:dyDescent="0.2">
      <c r="C298" s="22"/>
      <c r="E298" s="4"/>
      <c r="F298" s="6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</row>
    <row r="299" spans="3:73" ht="23.1" customHeight="1" x14ac:dyDescent="0.2">
      <c r="C299" s="22"/>
      <c r="E299" s="4"/>
      <c r="F299" s="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</row>
    <row r="300" spans="3:73" ht="23.1" customHeight="1" x14ac:dyDescent="0.2">
      <c r="C300" s="22"/>
      <c r="E300" s="4"/>
      <c r="F300" s="6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</row>
    <row r="301" spans="3:73" ht="23.1" customHeight="1" x14ac:dyDescent="0.2">
      <c r="C301" s="22"/>
      <c r="E301" s="4"/>
      <c r="F301" s="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</row>
    <row r="302" spans="3:73" ht="23.1" customHeight="1" x14ac:dyDescent="0.2">
      <c r="C302" s="22"/>
      <c r="E302" s="4"/>
      <c r="F302" s="6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</row>
    <row r="303" spans="3:73" ht="23.1" customHeight="1" x14ac:dyDescent="0.2">
      <c r="C303" s="22"/>
      <c r="E303" s="4"/>
      <c r="F303" s="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</row>
    <row r="304" spans="3:73" ht="23.1" customHeight="1" x14ac:dyDescent="0.2">
      <c r="C304" s="22"/>
      <c r="E304" s="4"/>
      <c r="F304" s="6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</row>
    <row r="305" spans="3:73" ht="23.1" customHeight="1" x14ac:dyDescent="0.2">
      <c r="C305" s="22"/>
      <c r="E305" s="4"/>
      <c r="F305" s="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</row>
    <row r="306" spans="3:73" ht="23.1" customHeight="1" x14ac:dyDescent="0.2">
      <c r="C306" s="22"/>
      <c r="E306" s="4"/>
      <c r="F306" s="6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</row>
    <row r="307" spans="3:73" ht="23.1" customHeight="1" x14ac:dyDescent="0.2">
      <c r="C307" s="22"/>
      <c r="E307" s="4"/>
      <c r="F307" s="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</row>
    <row r="308" spans="3:73" ht="23.1" customHeight="1" x14ac:dyDescent="0.2">
      <c r="C308" s="22"/>
      <c r="E308" s="4"/>
      <c r="F308" s="6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</row>
    <row r="309" spans="3:73" ht="23.1" customHeight="1" x14ac:dyDescent="0.2">
      <c r="C309" s="22"/>
      <c r="E309" s="4"/>
      <c r="F309" s="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</row>
    <row r="310" spans="3:73" ht="23.1" customHeight="1" x14ac:dyDescent="0.2">
      <c r="C310" s="22"/>
      <c r="E310" s="4"/>
      <c r="F310" s="6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</row>
    <row r="311" spans="3:73" ht="23.1" customHeight="1" x14ac:dyDescent="0.2">
      <c r="C311" s="22"/>
      <c r="E311" s="4"/>
      <c r="F311" s="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</row>
    <row r="312" spans="3:73" ht="23.1" customHeight="1" x14ac:dyDescent="0.2">
      <c r="C312" s="22"/>
      <c r="E312" s="4"/>
      <c r="F312" s="6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</row>
    <row r="313" spans="3:73" ht="23.1" customHeight="1" x14ac:dyDescent="0.2">
      <c r="C313" s="22"/>
      <c r="E313" s="4"/>
      <c r="F313" s="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</row>
    <row r="314" spans="3:73" ht="23.1" customHeight="1" x14ac:dyDescent="0.2">
      <c r="C314" s="22"/>
      <c r="E314" s="4"/>
      <c r="F314" s="6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</row>
    <row r="315" spans="3:73" ht="23.1" customHeight="1" x14ac:dyDescent="0.2">
      <c r="C315" s="22"/>
      <c r="E315" s="4"/>
      <c r="F315" s="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</row>
    <row r="316" spans="3:73" ht="23.1" customHeight="1" x14ac:dyDescent="0.2">
      <c r="C316" s="22"/>
      <c r="E316" s="4"/>
      <c r="F316" s="6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</row>
    <row r="317" spans="3:73" ht="23.1" customHeight="1" x14ac:dyDescent="0.2">
      <c r="C317" s="22"/>
      <c r="E317" s="4"/>
      <c r="F317" s="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</row>
    <row r="318" spans="3:73" ht="23.1" customHeight="1" x14ac:dyDescent="0.2">
      <c r="C318" s="22"/>
      <c r="E318" s="4"/>
      <c r="F318" s="6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</row>
    <row r="319" spans="3:73" ht="23.1" customHeight="1" x14ac:dyDescent="0.2">
      <c r="C319" s="22"/>
      <c r="E319" s="4"/>
      <c r="F319" s="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</row>
    <row r="320" spans="3:73" ht="23.1" customHeight="1" x14ac:dyDescent="0.2">
      <c r="C320" s="22"/>
      <c r="E320" s="4"/>
      <c r="F320" s="6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</row>
    <row r="321" spans="3:73" ht="23.1" customHeight="1" x14ac:dyDescent="0.2">
      <c r="C321" s="22"/>
      <c r="E321" s="4"/>
      <c r="F321" s="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</row>
    <row r="322" spans="3:73" ht="23.1" customHeight="1" x14ac:dyDescent="0.2">
      <c r="C322" s="22"/>
      <c r="E322" s="4"/>
      <c r="F322" s="6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</row>
    <row r="323" spans="3:73" ht="23.1" customHeight="1" x14ac:dyDescent="0.2">
      <c r="C323" s="22"/>
      <c r="E323" s="4"/>
      <c r="F323" s="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</row>
    <row r="324" spans="3:73" ht="23.1" customHeight="1" x14ac:dyDescent="0.2">
      <c r="C324" s="22"/>
      <c r="E324" s="4"/>
      <c r="F324" s="6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</row>
    <row r="325" spans="3:73" ht="23.1" customHeight="1" x14ac:dyDescent="0.2">
      <c r="C325" s="22"/>
      <c r="E325" s="4"/>
      <c r="F325" s="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</row>
    <row r="326" spans="3:73" ht="23.1" customHeight="1" x14ac:dyDescent="0.2">
      <c r="C326" s="22"/>
      <c r="E326" s="4"/>
      <c r="F326" s="6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</row>
    <row r="327" spans="3:73" ht="23.1" customHeight="1" x14ac:dyDescent="0.2">
      <c r="C327" s="22"/>
      <c r="E327" s="4"/>
      <c r="F327" s="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</row>
    <row r="328" spans="3:73" ht="23.1" customHeight="1" x14ac:dyDescent="0.2">
      <c r="C328" s="22"/>
      <c r="E328" s="4"/>
      <c r="F328" s="6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</row>
    <row r="329" spans="3:73" ht="23.1" customHeight="1" x14ac:dyDescent="0.2">
      <c r="C329" s="22"/>
      <c r="E329" s="4"/>
      <c r="F329" s="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</row>
    <row r="330" spans="3:73" ht="23.1" customHeight="1" x14ac:dyDescent="0.2">
      <c r="C330" s="22"/>
      <c r="E330" s="4"/>
      <c r="F330" s="6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</row>
    <row r="331" spans="3:73" ht="23.1" customHeight="1" x14ac:dyDescent="0.2">
      <c r="C331" s="22"/>
      <c r="E331" s="4"/>
      <c r="F331" s="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</row>
    <row r="332" spans="3:73" ht="23.1" customHeight="1" x14ac:dyDescent="0.2">
      <c r="C332" s="22"/>
      <c r="E332" s="4"/>
      <c r="F332" s="6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</row>
    <row r="333" spans="3:73" ht="23.1" customHeight="1" x14ac:dyDescent="0.2">
      <c r="C333" s="22"/>
      <c r="E333" s="4"/>
      <c r="F333" s="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</row>
    <row r="334" spans="3:73" ht="23.1" customHeight="1" x14ac:dyDescent="0.2">
      <c r="C334" s="22"/>
      <c r="E334" s="4"/>
      <c r="F334" s="6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</row>
    <row r="335" spans="3:73" ht="23.1" customHeight="1" x14ac:dyDescent="0.2">
      <c r="C335" s="22"/>
      <c r="E335" s="4"/>
      <c r="F335" s="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</row>
    <row r="336" spans="3:73" ht="23.1" customHeight="1" x14ac:dyDescent="0.2">
      <c r="C336" s="22"/>
      <c r="E336" s="4"/>
      <c r="F336" s="6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</row>
    <row r="337" spans="3:73" ht="23.1" customHeight="1" x14ac:dyDescent="0.2">
      <c r="C337" s="22"/>
      <c r="E337" s="4"/>
      <c r="F337" s="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</row>
    <row r="338" spans="3:73" ht="23.1" customHeight="1" x14ac:dyDescent="0.2">
      <c r="C338" s="22"/>
      <c r="E338" s="4"/>
      <c r="F338" s="6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</row>
    <row r="339" spans="3:73" ht="23.1" customHeight="1" x14ac:dyDescent="0.2">
      <c r="C339" s="22"/>
      <c r="E339" s="4"/>
      <c r="F339" s="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</row>
    <row r="340" spans="3:73" ht="23.1" customHeight="1" x14ac:dyDescent="0.2">
      <c r="C340" s="22"/>
      <c r="E340" s="4"/>
      <c r="F340" s="6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</row>
    <row r="341" spans="3:73" ht="23.1" customHeight="1" x14ac:dyDescent="0.2">
      <c r="C341" s="22"/>
      <c r="E341" s="4"/>
      <c r="F341" s="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</row>
    <row r="342" spans="3:73" ht="23.1" customHeight="1" x14ac:dyDescent="0.2">
      <c r="C342" s="22"/>
      <c r="E342" s="4"/>
      <c r="F342" s="6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</row>
    <row r="343" spans="3:73" ht="23.1" customHeight="1" x14ac:dyDescent="0.2">
      <c r="C343" s="22"/>
      <c r="E343" s="4"/>
      <c r="F343" s="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</row>
    <row r="344" spans="3:73" ht="23.1" customHeight="1" x14ac:dyDescent="0.2">
      <c r="C344" s="22"/>
      <c r="E344" s="4"/>
      <c r="F344" s="6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</row>
    <row r="345" spans="3:73" ht="23.1" customHeight="1" x14ac:dyDescent="0.2">
      <c r="C345" s="22"/>
      <c r="E345" s="4"/>
      <c r="F345" s="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</row>
    <row r="346" spans="3:73" ht="23.1" customHeight="1" x14ac:dyDescent="0.2">
      <c r="C346" s="22"/>
      <c r="E346" s="4"/>
      <c r="F346" s="6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</row>
    <row r="347" spans="3:73" ht="23.1" customHeight="1" x14ac:dyDescent="0.2">
      <c r="C347" s="22"/>
      <c r="E347" s="4"/>
      <c r="F347" s="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</row>
    <row r="348" spans="3:73" ht="23.1" customHeight="1" x14ac:dyDescent="0.2">
      <c r="C348" s="22"/>
      <c r="E348" s="4"/>
      <c r="F348" s="6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</row>
    <row r="349" spans="3:73" ht="23.1" customHeight="1" x14ac:dyDescent="0.2">
      <c r="C349" s="22"/>
      <c r="E349" s="4"/>
      <c r="F349" s="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</row>
    <row r="350" spans="3:73" ht="23.1" customHeight="1" x14ac:dyDescent="0.2">
      <c r="C350" s="22"/>
      <c r="E350" s="4"/>
      <c r="F350" s="6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</row>
    <row r="351" spans="3:73" ht="23.1" customHeight="1" x14ac:dyDescent="0.2">
      <c r="C351" s="22"/>
      <c r="E351" s="4"/>
      <c r="F351" s="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</row>
    <row r="352" spans="3:73" ht="23.1" customHeight="1" x14ac:dyDescent="0.2">
      <c r="C352" s="22"/>
      <c r="E352" s="4"/>
      <c r="F352" s="6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</row>
    <row r="353" spans="3:73" ht="23.1" customHeight="1" x14ac:dyDescent="0.2">
      <c r="C353" s="22"/>
      <c r="E353" s="4"/>
      <c r="F353" s="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</row>
    <row r="354" spans="3:73" ht="23.1" customHeight="1" x14ac:dyDescent="0.2">
      <c r="C354" s="22"/>
      <c r="E354" s="4"/>
      <c r="F354" s="6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</row>
    <row r="355" spans="3:73" ht="23.1" customHeight="1" x14ac:dyDescent="0.2">
      <c r="C355" s="22"/>
      <c r="E355" s="4"/>
      <c r="F355" s="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</row>
    <row r="356" spans="3:73" ht="23.1" customHeight="1" x14ac:dyDescent="0.2">
      <c r="C356" s="22"/>
      <c r="E356" s="4"/>
      <c r="F356" s="6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</row>
    <row r="357" spans="3:73" ht="23.1" customHeight="1" x14ac:dyDescent="0.2">
      <c r="C357" s="22"/>
      <c r="E357" s="4"/>
      <c r="F357" s="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</row>
    <row r="358" spans="3:73" ht="23.1" customHeight="1" x14ac:dyDescent="0.2">
      <c r="C358" s="22"/>
      <c r="E358" s="4"/>
      <c r="F358" s="6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</row>
    <row r="359" spans="3:73" ht="23.1" customHeight="1" x14ac:dyDescent="0.2">
      <c r="C359" s="22"/>
      <c r="E359" s="4"/>
      <c r="F359" s="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</row>
    <row r="360" spans="3:73" ht="23.1" customHeight="1" x14ac:dyDescent="0.2">
      <c r="C360" s="22"/>
      <c r="E360" s="4"/>
      <c r="F360" s="6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</row>
    <row r="361" spans="3:73" ht="23.1" customHeight="1" x14ac:dyDescent="0.2">
      <c r="C361" s="22"/>
      <c r="E361" s="4"/>
      <c r="F361" s="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</row>
    <row r="362" spans="3:73" ht="23.1" customHeight="1" x14ac:dyDescent="0.2">
      <c r="C362" s="22"/>
      <c r="E362" s="4"/>
      <c r="F362" s="6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</row>
    <row r="363" spans="3:73" ht="23.1" customHeight="1" x14ac:dyDescent="0.2">
      <c r="C363" s="22"/>
      <c r="E363" s="4"/>
      <c r="F363" s="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</row>
    <row r="364" spans="3:73" ht="23.1" customHeight="1" x14ac:dyDescent="0.2">
      <c r="C364" s="22"/>
      <c r="E364" s="4"/>
      <c r="F364" s="6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</row>
    <row r="365" spans="3:73" ht="23.1" customHeight="1" x14ac:dyDescent="0.2">
      <c r="C365" s="22"/>
      <c r="E365" s="4"/>
      <c r="F365" s="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</row>
    <row r="366" spans="3:73" ht="23.1" customHeight="1" x14ac:dyDescent="0.2">
      <c r="C366" s="22"/>
      <c r="E366" s="4"/>
      <c r="F366" s="6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</row>
    <row r="367" spans="3:73" ht="23.1" customHeight="1" x14ac:dyDescent="0.2">
      <c r="C367" s="22"/>
      <c r="E367" s="4"/>
      <c r="F367" s="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</row>
    <row r="368" spans="3:73" ht="23.1" customHeight="1" x14ac:dyDescent="0.2">
      <c r="C368" s="22"/>
      <c r="E368" s="4"/>
      <c r="F368" s="6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</row>
    <row r="369" spans="3:73" ht="23.1" customHeight="1" x14ac:dyDescent="0.2">
      <c r="C369" s="22"/>
      <c r="E369" s="4"/>
      <c r="F369" s="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</row>
    <row r="370" spans="3:73" ht="23.1" customHeight="1" x14ac:dyDescent="0.2">
      <c r="C370" s="22"/>
      <c r="E370" s="4"/>
      <c r="F370" s="6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</row>
    <row r="371" spans="3:73" ht="23.1" customHeight="1" x14ac:dyDescent="0.2">
      <c r="C371" s="22"/>
      <c r="E371" s="4"/>
      <c r="F371" s="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</row>
    <row r="372" spans="3:73" ht="23.1" customHeight="1" x14ac:dyDescent="0.2">
      <c r="C372" s="22"/>
      <c r="E372" s="4"/>
      <c r="F372" s="6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</row>
    <row r="373" spans="3:73" ht="23.1" customHeight="1" x14ac:dyDescent="0.2">
      <c r="C373" s="22"/>
      <c r="E373" s="4"/>
      <c r="F373" s="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</row>
    <row r="374" spans="3:73" ht="23.1" customHeight="1" x14ac:dyDescent="0.2">
      <c r="C374" s="22"/>
      <c r="E374" s="4"/>
      <c r="F374" s="6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</row>
    <row r="375" spans="3:73" ht="23.1" customHeight="1" x14ac:dyDescent="0.2">
      <c r="C375" s="22"/>
      <c r="E375" s="4"/>
      <c r="F375" s="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</row>
    <row r="376" spans="3:73" ht="23.1" customHeight="1" x14ac:dyDescent="0.2">
      <c r="C376" s="22"/>
      <c r="E376" s="4"/>
      <c r="F376" s="6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</row>
    <row r="377" spans="3:73" ht="23.1" customHeight="1" x14ac:dyDescent="0.2">
      <c r="C377" s="22"/>
      <c r="E377" s="4"/>
      <c r="F377" s="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</row>
    <row r="378" spans="3:73" ht="23.1" customHeight="1" x14ac:dyDescent="0.2">
      <c r="C378" s="22"/>
      <c r="E378" s="4"/>
      <c r="F378" s="6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</row>
    <row r="379" spans="3:73" ht="23.1" customHeight="1" x14ac:dyDescent="0.2">
      <c r="C379" s="22"/>
      <c r="E379" s="4"/>
      <c r="F379" s="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</row>
    <row r="380" spans="3:73" ht="23.1" customHeight="1" x14ac:dyDescent="0.2">
      <c r="C380" s="22"/>
      <c r="E380" s="4"/>
      <c r="F380" s="6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</row>
    <row r="381" spans="3:73" ht="23.1" customHeight="1" x14ac:dyDescent="0.2">
      <c r="C381" s="22"/>
      <c r="E381" s="4"/>
      <c r="F381" s="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</row>
    <row r="382" spans="3:73" ht="23.1" customHeight="1" x14ac:dyDescent="0.2">
      <c r="C382" s="22"/>
      <c r="E382" s="4"/>
      <c r="F382" s="6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</row>
    <row r="383" spans="3:73" ht="23.1" customHeight="1" x14ac:dyDescent="0.2">
      <c r="C383" s="22"/>
      <c r="E383" s="4"/>
      <c r="F383" s="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</row>
    <row r="384" spans="3:73" ht="23.1" customHeight="1" x14ac:dyDescent="0.2">
      <c r="C384" s="22"/>
      <c r="E384" s="4"/>
      <c r="F384" s="6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</row>
    <row r="385" spans="3:73" ht="23.1" customHeight="1" x14ac:dyDescent="0.2">
      <c r="C385" s="22"/>
      <c r="E385" s="4"/>
      <c r="F385" s="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</row>
    <row r="386" spans="3:73" ht="23.1" customHeight="1" x14ac:dyDescent="0.2">
      <c r="C386" s="22"/>
      <c r="E386" s="4"/>
      <c r="F386" s="6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</row>
    <row r="387" spans="3:73" ht="23.1" customHeight="1" x14ac:dyDescent="0.2">
      <c r="C387" s="22"/>
      <c r="E387" s="4"/>
      <c r="F387" s="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</row>
    <row r="388" spans="3:73" ht="23.1" customHeight="1" x14ac:dyDescent="0.2">
      <c r="C388" s="22"/>
      <c r="E388" s="4"/>
      <c r="F388" s="6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</row>
    <row r="389" spans="3:73" ht="23.1" customHeight="1" x14ac:dyDescent="0.2">
      <c r="C389" s="22"/>
      <c r="E389" s="4"/>
      <c r="F389" s="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</row>
    <row r="390" spans="3:73" ht="23.1" customHeight="1" x14ac:dyDescent="0.2">
      <c r="C390" s="22"/>
      <c r="E390" s="4"/>
      <c r="F390" s="6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</row>
    <row r="391" spans="3:73" ht="23.1" customHeight="1" x14ac:dyDescent="0.2">
      <c r="C391" s="22"/>
      <c r="E391" s="4"/>
      <c r="F391" s="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</row>
    <row r="392" spans="3:73" ht="23.1" customHeight="1" x14ac:dyDescent="0.2">
      <c r="C392" s="22"/>
      <c r="E392" s="4"/>
      <c r="F392" s="6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</row>
    <row r="393" spans="3:73" ht="23.1" customHeight="1" x14ac:dyDescent="0.2">
      <c r="C393" s="22"/>
      <c r="E393" s="4"/>
      <c r="F393" s="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</row>
    <row r="394" spans="3:73" ht="23.1" customHeight="1" x14ac:dyDescent="0.2">
      <c r="C394" s="22"/>
      <c r="E394" s="4"/>
      <c r="F394" s="6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</row>
    <row r="395" spans="3:73" ht="23.1" customHeight="1" x14ac:dyDescent="0.2">
      <c r="C395" s="22"/>
      <c r="E395" s="4"/>
      <c r="F395" s="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</row>
    <row r="396" spans="3:73" ht="23.1" customHeight="1" x14ac:dyDescent="0.2">
      <c r="C396" s="22"/>
      <c r="E396" s="4"/>
      <c r="F396" s="6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</row>
    <row r="397" spans="3:73" ht="23.1" customHeight="1" x14ac:dyDescent="0.2">
      <c r="C397" s="22"/>
      <c r="E397" s="4"/>
      <c r="F397" s="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</row>
    <row r="398" spans="3:73" ht="23.1" customHeight="1" x14ac:dyDescent="0.2">
      <c r="C398" s="22"/>
      <c r="E398" s="4"/>
      <c r="F398" s="6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</row>
    <row r="399" spans="3:73" ht="23.1" customHeight="1" x14ac:dyDescent="0.2">
      <c r="C399" s="22"/>
      <c r="E399" s="4"/>
      <c r="F399" s="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</row>
    <row r="400" spans="3:73" ht="23.1" customHeight="1" x14ac:dyDescent="0.2">
      <c r="C400" s="22"/>
      <c r="E400" s="4"/>
      <c r="F400" s="6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</row>
    <row r="401" spans="3:73" ht="23.1" customHeight="1" x14ac:dyDescent="0.2">
      <c r="C401" s="22"/>
      <c r="E401" s="4"/>
      <c r="F401" s="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</row>
    <row r="402" spans="3:73" ht="23.1" customHeight="1" x14ac:dyDescent="0.2">
      <c r="C402" s="22"/>
      <c r="E402" s="4"/>
      <c r="F402" s="6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</row>
    <row r="403" spans="3:73" ht="23.1" customHeight="1" x14ac:dyDescent="0.2">
      <c r="C403" s="22"/>
      <c r="E403" s="4"/>
      <c r="F403" s="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</row>
    <row r="404" spans="3:73" ht="23.1" customHeight="1" x14ac:dyDescent="0.2">
      <c r="C404" s="22"/>
      <c r="E404" s="4"/>
      <c r="F404" s="6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</row>
    <row r="405" spans="3:73" ht="23.1" customHeight="1" x14ac:dyDescent="0.2">
      <c r="C405" s="22"/>
      <c r="E405" s="4"/>
      <c r="F405" s="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</row>
    <row r="406" spans="3:73" ht="23.1" customHeight="1" x14ac:dyDescent="0.2">
      <c r="C406" s="22"/>
      <c r="E406" s="4"/>
      <c r="F406" s="6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</row>
    <row r="407" spans="3:73" ht="23.1" customHeight="1" x14ac:dyDescent="0.2">
      <c r="C407" s="22"/>
      <c r="E407" s="4"/>
      <c r="F407" s="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</row>
    <row r="408" spans="3:73" ht="23.1" customHeight="1" x14ac:dyDescent="0.2">
      <c r="C408" s="22"/>
      <c r="E408" s="4"/>
      <c r="F408" s="6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</row>
    <row r="409" spans="3:73" ht="23.1" customHeight="1" x14ac:dyDescent="0.2">
      <c r="C409" s="22"/>
      <c r="E409" s="4"/>
      <c r="F409" s="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</row>
    <row r="410" spans="3:73" ht="23.1" customHeight="1" x14ac:dyDescent="0.2">
      <c r="C410" s="22"/>
      <c r="E410" s="4"/>
      <c r="F410" s="6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</row>
    <row r="411" spans="3:73" ht="23.1" customHeight="1" x14ac:dyDescent="0.2">
      <c r="C411" s="22"/>
      <c r="E411" s="4"/>
      <c r="F411" s="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</row>
    <row r="412" spans="3:73" ht="23.1" customHeight="1" x14ac:dyDescent="0.2">
      <c r="C412" s="22"/>
      <c r="E412" s="4"/>
      <c r="F412" s="6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</row>
    <row r="413" spans="3:73" ht="23.1" customHeight="1" x14ac:dyDescent="0.2">
      <c r="C413" s="22"/>
      <c r="E413" s="4"/>
      <c r="F413" s="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</row>
    <row r="414" spans="3:73" ht="23.1" customHeight="1" x14ac:dyDescent="0.2">
      <c r="C414" s="22"/>
      <c r="E414" s="4"/>
      <c r="F414" s="6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</row>
    <row r="415" spans="3:73" ht="23.1" customHeight="1" x14ac:dyDescent="0.2">
      <c r="C415" s="22"/>
      <c r="E415" s="4"/>
      <c r="F415" s="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</row>
    <row r="416" spans="3:73" ht="23.1" customHeight="1" x14ac:dyDescent="0.2">
      <c r="C416" s="22"/>
      <c r="E416" s="4"/>
      <c r="F416" s="6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</row>
    <row r="417" spans="3:73" ht="23.1" customHeight="1" x14ac:dyDescent="0.2">
      <c r="C417" s="22"/>
      <c r="E417" s="4"/>
      <c r="F417" s="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</row>
    <row r="418" spans="3:73" ht="23.1" customHeight="1" x14ac:dyDescent="0.2">
      <c r="C418" s="22"/>
      <c r="E418" s="4"/>
      <c r="F418" s="6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</row>
    <row r="419" spans="3:73" ht="23.1" customHeight="1" x14ac:dyDescent="0.2">
      <c r="C419" s="22"/>
      <c r="E419" s="4"/>
      <c r="F419" s="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</row>
    <row r="420" spans="3:73" ht="23.1" customHeight="1" x14ac:dyDescent="0.2">
      <c r="C420" s="22"/>
      <c r="E420" s="4"/>
      <c r="F420" s="6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</row>
    <row r="421" spans="3:73" ht="23.1" customHeight="1" x14ac:dyDescent="0.2">
      <c r="C421" s="22"/>
      <c r="E421" s="4"/>
      <c r="F421" s="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</row>
    <row r="422" spans="3:73" ht="23.1" customHeight="1" x14ac:dyDescent="0.2">
      <c r="C422" s="22"/>
      <c r="E422" s="4"/>
      <c r="F422" s="6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</row>
    <row r="423" spans="3:73" ht="23.1" customHeight="1" x14ac:dyDescent="0.2">
      <c r="C423" s="22"/>
      <c r="E423" s="4"/>
      <c r="F423" s="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</row>
    <row r="424" spans="3:73" ht="23.1" customHeight="1" x14ac:dyDescent="0.2">
      <c r="C424" s="22"/>
      <c r="E424" s="4"/>
      <c r="F424" s="6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</row>
    <row r="425" spans="3:73" ht="23.1" customHeight="1" x14ac:dyDescent="0.2">
      <c r="C425" s="22"/>
      <c r="E425" s="4"/>
      <c r="F425" s="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</row>
    <row r="426" spans="3:73" ht="23.1" customHeight="1" x14ac:dyDescent="0.2">
      <c r="C426" s="22"/>
      <c r="E426" s="4"/>
      <c r="F426" s="6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</row>
    <row r="427" spans="3:73" ht="23.1" customHeight="1" x14ac:dyDescent="0.2">
      <c r="C427" s="22"/>
      <c r="E427" s="4"/>
      <c r="F427" s="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</row>
    <row r="428" spans="3:73" ht="23.1" customHeight="1" x14ac:dyDescent="0.2">
      <c r="C428" s="22"/>
      <c r="E428" s="4"/>
      <c r="F428" s="6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</row>
    <row r="429" spans="3:73" ht="23.1" customHeight="1" x14ac:dyDescent="0.2">
      <c r="C429" s="22"/>
      <c r="E429" s="4"/>
      <c r="F429" s="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</row>
    <row r="430" spans="3:73" ht="23.1" customHeight="1" x14ac:dyDescent="0.2">
      <c r="C430" s="22"/>
      <c r="E430" s="4"/>
      <c r="F430" s="6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</row>
    <row r="431" spans="3:73" ht="23.1" customHeight="1" x14ac:dyDescent="0.2">
      <c r="C431" s="22"/>
      <c r="E431" s="4"/>
      <c r="F431" s="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</row>
    <row r="432" spans="3:73" ht="23.1" customHeight="1" x14ac:dyDescent="0.2">
      <c r="C432" s="22"/>
      <c r="E432" s="4"/>
      <c r="F432" s="6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</row>
    <row r="433" spans="3:73" ht="23.1" customHeight="1" x14ac:dyDescent="0.2">
      <c r="C433" s="22"/>
      <c r="E433" s="4"/>
      <c r="F433" s="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</row>
    <row r="434" spans="3:73" ht="23.1" customHeight="1" x14ac:dyDescent="0.2">
      <c r="C434" s="22"/>
      <c r="E434" s="4"/>
      <c r="F434" s="6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</row>
    <row r="435" spans="3:73" ht="23.1" customHeight="1" x14ac:dyDescent="0.2">
      <c r="C435" s="22"/>
      <c r="E435" s="4"/>
      <c r="F435" s="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</row>
    <row r="436" spans="3:73" ht="23.1" customHeight="1" x14ac:dyDescent="0.2">
      <c r="C436" s="22"/>
      <c r="E436" s="4"/>
      <c r="F436" s="6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</row>
    <row r="437" spans="3:73" ht="23.1" customHeight="1" x14ac:dyDescent="0.2">
      <c r="C437" s="22"/>
      <c r="E437" s="4"/>
      <c r="F437" s="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</row>
    <row r="438" spans="3:73" ht="23.1" customHeight="1" x14ac:dyDescent="0.2">
      <c r="C438" s="22"/>
      <c r="E438" s="4"/>
      <c r="F438" s="6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</row>
    <row r="439" spans="3:73" ht="23.1" customHeight="1" x14ac:dyDescent="0.2">
      <c r="C439" s="22"/>
      <c r="E439" s="4"/>
      <c r="F439" s="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</row>
    <row r="440" spans="3:73" ht="23.1" customHeight="1" x14ac:dyDescent="0.2">
      <c r="C440" s="22"/>
      <c r="E440" s="4"/>
      <c r="F440" s="6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</row>
    <row r="441" spans="3:73" ht="23.1" customHeight="1" x14ac:dyDescent="0.2">
      <c r="C441" s="22"/>
      <c r="E441" s="4"/>
      <c r="F441" s="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</row>
    <row r="442" spans="3:73" ht="23.1" customHeight="1" x14ac:dyDescent="0.2">
      <c r="C442" s="22"/>
      <c r="E442" s="4"/>
      <c r="F442" s="6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</row>
    <row r="443" spans="3:73" ht="23.1" customHeight="1" x14ac:dyDescent="0.2">
      <c r="C443" s="22"/>
      <c r="E443" s="4"/>
      <c r="F443" s="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</row>
    <row r="444" spans="3:73" ht="23.1" customHeight="1" x14ac:dyDescent="0.2">
      <c r="C444" s="22"/>
      <c r="E444" s="4"/>
      <c r="F444" s="6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</row>
    <row r="445" spans="3:73" ht="23.1" customHeight="1" x14ac:dyDescent="0.2">
      <c r="C445" s="22"/>
      <c r="E445" s="4"/>
      <c r="F445" s="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</row>
    <row r="446" spans="3:73" ht="23.1" customHeight="1" x14ac:dyDescent="0.2">
      <c r="C446" s="22"/>
      <c r="E446" s="4"/>
      <c r="F446" s="6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</row>
    <row r="447" spans="3:73" ht="23.1" customHeight="1" x14ac:dyDescent="0.2">
      <c r="C447" s="22"/>
      <c r="E447" s="4"/>
      <c r="F447" s="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</row>
    <row r="448" spans="3:73" ht="23.1" customHeight="1" x14ac:dyDescent="0.2">
      <c r="C448" s="22"/>
      <c r="E448" s="4"/>
      <c r="F448" s="6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</row>
    <row r="449" spans="3:73" ht="23.1" customHeight="1" x14ac:dyDescent="0.2">
      <c r="C449" s="22"/>
      <c r="E449" s="4"/>
      <c r="F449" s="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</row>
    <row r="450" spans="3:73" ht="23.1" customHeight="1" x14ac:dyDescent="0.2">
      <c r="C450" s="22"/>
      <c r="E450" s="4"/>
      <c r="F450" s="6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</row>
    <row r="451" spans="3:73" ht="23.1" customHeight="1" x14ac:dyDescent="0.2">
      <c r="C451" s="22"/>
      <c r="E451" s="4"/>
      <c r="F451" s="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</row>
    <row r="452" spans="3:73" ht="23.1" customHeight="1" x14ac:dyDescent="0.2">
      <c r="C452" s="22"/>
      <c r="E452" s="4"/>
      <c r="F452" s="6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</row>
    <row r="453" spans="3:73" ht="23.1" customHeight="1" x14ac:dyDescent="0.2">
      <c r="C453" s="22"/>
      <c r="E453" s="4"/>
      <c r="F453" s="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</row>
    <row r="454" spans="3:73" ht="23.1" customHeight="1" x14ac:dyDescent="0.2">
      <c r="C454" s="22"/>
      <c r="E454" s="4"/>
      <c r="F454" s="6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</row>
    <row r="455" spans="3:73" ht="23.1" customHeight="1" x14ac:dyDescent="0.2">
      <c r="C455" s="22"/>
      <c r="E455" s="4"/>
      <c r="F455" s="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</row>
    <row r="456" spans="3:73" ht="23.1" customHeight="1" x14ac:dyDescent="0.2">
      <c r="C456" s="22"/>
      <c r="E456" s="4"/>
      <c r="F456" s="6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</row>
    <row r="457" spans="3:73" ht="23.1" customHeight="1" x14ac:dyDescent="0.2">
      <c r="C457" s="22"/>
      <c r="E457" s="4"/>
      <c r="F457" s="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</row>
    <row r="458" spans="3:73" ht="23.1" customHeight="1" x14ac:dyDescent="0.2">
      <c r="C458" s="22"/>
      <c r="E458" s="4"/>
      <c r="F458" s="6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</row>
    <row r="459" spans="3:73" ht="23.1" customHeight="1" x14ac:dyDescent="0.2">
      <c r="C459" s="22"/>
      <c r="E459" s="4"/>
      <c r="F459" s="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</row>
    <row r="460" spans="3:73" ht="23.1" customHeight="1" x14ac:dyDescent="0.2">
      <c r="C460" s="22"/>
      <c r="E460" s="4"/>
      <c r="F460" s="6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</row>
    <row r="461" spans="3:73" ht="23.1" customHeight="1" x14ac:dyDescent="0.2">
      <c r="C461" s="22"/>
      <c r="E461" s="4"/>
      <c r="F461" s="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</row>
    <row r="462" spans="3:73" ht="23.1" customHeight="1" x14ac:dyDescent="0.2">
      <c r="C462" s="22"/>
      <c r="E462" s="4"/>
      <c r="F462" s="6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</row>
    <row r="463" spans="3:73" ht="23.1" customHeight="1" x14ac:dyDescent="0.2">
      <c r="C463" s="22"/>
      <c r="E463" s="4"/>
      <c r="F463" s="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</row>
    <row r="464" spans="3:73" ht="23.1" customHeight="1" x14ac:dyDescent="0.2">
      <c r="C464" s="22"/>
      <c r="E464" s="4"/>
      <c r="F464" s="6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</row>
    <row r="465" spans="3:73" ht="23.1" customHeight="1" x14ac:dyDescent="0.2">
      <c r="C465" s="22"/>
      <c r="E465" s="4"/>
      <c r="F465" s="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</row>
    <row r="466" spans="3:73" ht="23.1" customHeight="1" x14ac:dyDescent="0.2">
      <c r="C466" s="22"/>
      <c r="E466" s="4"/>
      <c r="F466" s="6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</row>
    <row r="467" spans="3:73" ht="23.1" customHeight="1" x14ac:dyDescent="0.2">
      <c r="C467" s="22"/>
      <c r="E467" s="4"/>
      <c r="F467" s="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</row>
    <row r="468" spans="3:73" ht="23.1" customHeight="1" x14ac:dyDescent="0.2">
      <c r="C468" s="22"/>
      <c r="E468" s="4"/>
      <c r="F468" s="6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</row>
    <row r="469" spans="3:73" ht="23.1" customHeight="1" x14ac:dyDescent="0.2">
      <c r="C469" s="22"/>
      <c r="E469" s="4"/>
      <c r="F469" s="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</row>
    <row r="470" spans="3:73" ht="23.1" customHeight="1" x14ac:dyDescent="0.2">
      <c r="C470" s="22"/>
      <c r="E470" s="4"/>
      <c r="F470" s="6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</row>
    <row r="471" spans="3:73" ht="23.1" customHeight="1" x14ac:dyDescent="0.2">
      <c r="C471" s="22"/>
      <c r="E471" s="4"/>
      <c r="F471" s="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</row>
    <row r="472" spans="3:73" ht="23.1" customHeight="1" x14ac:dyDescent="0.2">
      <c r="C472" s="22"/>
      <c r="E472" s="4"/>
      <c r="F472" s="6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</row>
    <row r="473" spans="3:73" ht="23.1" customHeight="1" x14ac:dyDescent="0.2">
      <c r="C473" s="22"/>
      <c r="E473" s="4"/>
      <c r="F473" s="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</row>
    <row r="474" spans="3:73" ht="23.1" customHeight="1" x14ac:dyDescent="0.2">
      <c r="C474" s="22"/>
      <c r="E474" s="4"/>
      <c r="F474" s="6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</row>
    <row r="475" spans="3:73" ht="23.1" customHeight="1" x14ac:dyDescent="0.2">
      <c r="C475" s="22"/>
      <c r="E475" s="4"/>
      <c r="F475" s="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</row>
    <row r="476" spans="3:73" ht="23.1" customHeight="1" x14ac:dyDescent="0.2">
      <c r="C476" s="22"/>
      <c r="E476" s="4"/>
      <c r="F476" s="6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</row>
    <row r="477" spans="3:73" ht="23.1" customHeight="1" x14ac:dyDescent="0.2">
      <c r="C477" s="22"/>
      <c r="E477" s="4"/>
      <c r="F477" s="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</row>
    <row r="478" spans="3:73" ht="23.1" customHeight="1" x14ac:dyDescent="0.2">
      <c r="C478" s="22"/>
      <c r="E478" s="4"/>
      <c r="F478" s="6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</row>
    <row r="479" spans="3:73" ht="23.1" customHeight="1" x14ac:dyDescent="0.2">
      <c r="C479" s="22"/>
      <c r="E479" s="4"/>
      <c r="F479" s="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</row>
    <row r="480" spans="3:73" ht="23.1" customHeight="1" x14ac:dyDescent="0.2">
      <c r="C480" s="22"/>
      <c r="E480" s="4"/>
      <c r="F480" s="6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</row>
    <row r="481" spans="3:73" ht="23.1" customHeight="1" x14ac:dyDescent="0.2">
      <c r="C481" s="22"/>
      <c r="E481" s="4"/>
      <c r="F481" s="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</row>
    <row r="482" spans="3:73" ht="23.1" customHeight="1" x14ac:dyDescent="0.2">
      <c r="C482" s="22"/>
      <c r="E482" s="4"/>
      <c r="F482" s="6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</row>
    <row r="483" spans="3:73" ht="23.1" customHeight="1" x14ac:dyDescent="0.2">
      <c r="C483" s="22"/>
      <c r="E483" s="4"/>
      <c r="F483" s="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</row>
    <row r="484" spans="3:73" ht="23.1" customHeight="1" x14ac:dyDescent="0.2">
      <c r="C484" s="22"/>
      <c r="E484" s="4"/>
      <c r="F484" s="6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</row>
    <row r="485" spans="3:73" ht="23.1" customHeight="1" x14ac:dyDescent="0.2">
      <c r="C485" s="22"/>
      <c r="E485" s="4"/>
      <c r="F485" s="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</row>
    <row r="486" spans="3:73" ht="23.1" customHeight="1" x14ac:dyDescent="0.2">
      <c r="C486" s="22"/>
      <c r="E486" s="4"/>
      <c r="F486" s="6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</row>
    <row r="487" spans="3:73" ht="23.1" customHeight="1" x14ac:dyDescent="0.2">
      <c r="C487" s="22"/>
      <c r="E487" s="4"/>
      <c r="F487" s="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</row>
    <row r="488" spans="3:73" ht="23.1" customHeight="1" x14ac:dyDescent="0.2">
      <c r="C488" s="22"/>
      <c r="E488" s="4"/>
      <c r="F488" s="6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</row>
    <row r="489" spans="3:73" ht="23.1" customHeight="1" x14ac:dyDescent="0.2">
      <c r="C489" s="22"/>
      <c r="E489" s="4"/>
      <c r="F489" s="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</row>
    <row r="490" spans="3:73" ht="23.1" customHeight="1" x14ac:dyDescent="0.2">
      <c r="C490" s="22"/>
      <c r="E490" s="4"/>
      <c r="F490" s="6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</row>
    <row r="491" spans="3:73" ht="23.1" customHeight="1" x14ac:dyDescent="0.2">
      <c r="C491" s="22"/>
      <c r="E491" s="4"/>
      <c r="F491" s="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</row>
    <row r="492" spans="3:73" ht="23.1" customHeight="1" x14ac:dyDescent="0.2">
      <c r="C492" s="22"/>
      <c r="E492" s="4"/>
      <c r="F492" s="6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</row>
    <row r="493" spans="3:73" ht="23.1" customHeight="1" x14ac:dyDescent="0.2">
      <c r="C493" s="22"/>
      <c r="E493" s="4"/>
      <c r="F493" s="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</row>
    <row r="494" spans="3:73" ht="23.1" customHeight="1" x14ac:dyDescent="0.2">
      <c r="C494" s="22"/>
      <c r="E494" s="4"/>
      <c r="F494" s="6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</row>
    <row r="495" spans="3:73" ht="23.1" customHeight="1" x14ac:dyDescent="0.2">
      <c r="C495" s="22"/>
      <c r="E495" s="4"/>
      <c r="F495" s="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</row>
    <row r="496" spans="3:73" ht="23.1" customHeight="1" x14ac:dyDescent="0.2">
      <c r="C496" s="22"/>
      <c r="E496" s="4"/>
      <c r="F496" s="6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</row>
    <row r="497" spans="3:73" ht="23.1" customHeight="1" x14ac:dyDescent="0.2">
      <c r="C497" s="22"/>
      <c r="E497" s="4"/>
      <c r="F497" s="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</row>
    <row r="498" spans="3:73" ht="23.1" customHeight="1" x14ac:dyDescent="0.2">
      <c r="C498" s="22"/>
      <c r="E498" s="4"/>
      <c r="F498" s="6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</row>
    <row r="499" spans="3:73" ht="23.1" customHeight="1" x14ac:dyDescent="0.2">
      <c r="C499" s="22"/>
      <c r="E499" s="4"/>
      <c r="F499" s="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</row>
    <row r="500" spans="3:73" ht="23.1" customHeight="1" x14ac:dyDescent="0.2">
      <c r="C500" s="22"/>
      <c r="E500" s="4"/>
      <c r="F500" s="6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</row>
    <row r="501" spans="3:73" ht="23.1" customHeight="1" x14ac:dyDescent="0.2">
      <c r="C501" s="22"/>
      <c r="E501" s="4"/>
      <c r="F501" s="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</row>
    <row r="502" spans="3:73" ht="23.1" customHeight="1" x14ac:dyDescent="0.2">
      <c r="C502" s="22"/>
      <c r="E502" s="4"/>
      <c r="F502" s="6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</row>
    <row r="503" spans="3:73" ht="23.1" customHeight="1" x14ac:dyDescent="0.2">
      <c r="C503" s="22"/>
      <c r="E503" s="4"/>
      <c r="F503" s="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</row>
    <row r="504" spans="3:73" ht="23.1" customHeight="1" x14ac:dyDescent="0.2">
      <c r="C504" s="22"/>
      <c r="E504" s="4"/>
      <c r="F504" s="6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</row>
    <row r="505" spans="3:73" ht="23.1" customHeight="1" x14ac:dyDescent="0.2">
      <c r="C505" s="22"/>
      <c r="E505" s="4"/>
      <c r="F505" s="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</row>
    <row r="506" spans="3:73" ht="23.1" customHeight="1" x14ac:dyDescent="0.2">
      <c r="C506" s="22"/>
      <c r="E506" s="4"/>
      <c r="F506" s="6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</row>
    <row r="507" spans="3:73" ht="23.1" customHeight="1" x14ac:dyDescent="0.2">
      <c r="C507" s="22"/>
      <c r="E507" s="4"/>
      <c r="F507" s="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</row>
    <row r="508" spans="3:73" ht="23.1" customHeight="1" x14ac:dyDescent="0.2">
      <c r="C508" s="22"/>
      <c r="E508" s="4"/>
      <c r="F508" s="6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</row>
    <row r="509" spans="3:73" ht="23.1" customHeight="1" x14ac:dyDescent="0.2">
      <c r="C509" s="22"/>
      <c r="E509" s="4"/>
      <c r="F509" s="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</row>
    <row r="510" spans="3:73" ht="23.1" customHeight="1" x14ac:dyDescent="0.2">
      <c r="C510" s="22"/>
      <c r="E510" s="4"/>
      <c r="F510" s="6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</row>
    <row r="511" spans="3:73" ht="23.1" customHeight="1" x14ac:dyDescent="0.2">
      <c r="C511" s="22"/>
      <c r="E511" s="4"/>
      <c r="F511" s="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</row>
    <row r="512" spans="3:73" ht="23.1" customHeight="1" x14ac:dyDescent="0.2">
      <c r="C512" s="22"/>
      <c r="E512" s="4"/>
      <c r="F512" s="6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</row>
    <row r="513" spans="3:73" ht="23.1" customHeight="1" x14ac:dyDescent="0.2">
      <c r="C513" s="22"/>
      <c r="E513" s="4"/>
      <c r="F513" s="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</row>
    <row r="514" spans="3:73" ht="23.1" customHeight="1" x14ac:dyDescent="0.2">
      <c r="C514" s="22"/>
      <c r="E514" s="4"/>
      <c r="F514" s="6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</row>
    <row r="515" spans="3:73" ht="23.1" customHeight="1" x14ac:dyDescent="0.2">
      <c r="C515" s="22"/>
      <c r="E515" s="4"/>
      <c r="F515" s="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</row>
    <row r="516" spans="3:73" ht="23.1" customHeight="1" x14ac:dyDescent="0.2">
      <c r="C516" s="22"/>
      <c r="E516" s="4"/>
      <c r="F516" s="6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</row>
    <row r="517" spans="3:73" ht="23.1" customHeight="1" x14ac:dyDescent="0.2">
      <c r="C517" s="22"/>
      <c r="E517" s="4"/>
      <c r="F517" s="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</row>
    <row r="518" spans="3:73" ht="23.1" customHeight="1" x14ac:dyDescent="0.2">
      <c r="C518" s="22"/>
      <c r="E518" s="4"/>
      <c r="F518" s="6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</row>
    <row r="519" spans="3:73" ht="23.1" customHeight="1" x14ac:dyDescent="0.2">
      <c r="C519" s="22"/>
      <c r="E519" s="4"/>
      <c r="F519" s="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</row>
    <row r="520" spans="3:73" ht="23.1" customHeight="1" x14ac:dyDescent="0.2">
      <c r="C520" s="22"/>
      <c r="E520" s="4"/>
      <c r="F520" s="6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</row>
    <row r="521" spans="3:73" ht="23.1" customHeight="1" x14ac:dyDescent="0.2">
      <c r="C521" s="22"/>
      <c r="E521" s="4"/>
      <c r="F521" s="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</row>
    <row r="522" spans="3:73" ht="23.1" customHeight="1" x14ac:dyDescent="0.2">
      <c r="C522" s="22"/>
      <c r="E522" s="4"/>
      <c r="F522" s="6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</row>
    <row r="523" spans="3:73" ht="23.1" customHeight="1" x14ac:dyDescent="0.2">
      <c r="C523" s="22"/>
      <c r="E523" s="4"/>
      <c r="F523" s="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</row>
    <row r="524" spans="3:73" ht="23.1" customHeight="1" x14ac:dyDescent="0.2">
      <c r="C524" s="22"/>
      <c r="E524" s="4"/>
      <c r="F524" s="6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</row>
    <row r="525" spans="3:73" ht="23.1" customHeight="1" x14ac:dyDescent="0.2">
      <c r="C525" s="22"/>
      <c r="E525" s="4"/>
      <c r="F525" s="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</row>
    <row r="526" spans="3:73" ht="23.1" customHeight="1" x14ac:dyDescent="0.2">
      <c r="C526" s="22"/>
      <c r="E526" s="4"/>
      <c r="F526" s="6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</row>
    <row r="527" spans="3:73" ht="23.1" customHeight="1" x14ac:dyDescent="0.2">
      <c r="C527" s="22"/>
      <c r="E527" s="4"/>
      <c r="F527" s="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</row>
    <row r="528" spans="3:73" ht="23.1" customHeight="1" x14ac:dyDescent="0.2">
      <c r="C528" s="22"/>
      <c r="E528" s="4"/>
      <c r="F528" s="6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</row>
    <row r="529" spans="3:73" ht="23.1" customHeight="1" x14ac:dyDescent="0.2">
      <c r="C529" s="22"/>
      <c r="E529" s="4"/>
      <c r="F529" s="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</row>
    <row r="530" spans="3:73" ht="23.1" customHeight="1" x14ac:dyDescent="0.2">
      <c r="C530" s="22"/>
      <c r="E530" s="4"/>
      <c r="F530" s="6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</row>
    <row r="531" spans="3:73" ht="23.1" customHeight="1" x14ac:dyDescent="0.2">
      <c r="C531" s="22"/>
      <c r="E531" s="4"/>
      <c r="F531" s="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</row>
    <row r="532" spans="3:73" ht="23.1" customHeight="1" x14ac:dyDescent="0.2">
      <c r="C532" s="22"/>
      <c r="E532" s="4"/>
      <c r="F532" s="6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</row>
    <row r="533" spans="3:73" ht="23.1" customHeight="1" x14ac:dyDescent="0.2">
      <c r="C533" s="22"/>
      <c r="E533" s="4"/>
      <c r="F533" s="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</row>
    <row r="534" spans="3:73" ht="23.1" customHeight="1" x14ac:dyDescent="0.2">
      <c r="C534" s="22"/>
      <c r="E534" s="4"/>
      <c r="F534" s="6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</row>
    <row r="535" spans="3:73" ht="23.1" customHeight="1" x14ac:dyDescent="0.2">
      <c r="C535" s="22"/>
      <c r="E535" s="4"/>
      <c r="F535" s="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</row>
    <row r="536" spans="3:73" ht="23.1" customHeight="1" x14ac:dyDescent="0.2">
      <c r="C536" s="22"/>
      <c r="E536" s="4"/>
      <c r="F536" s="6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</row>
    <row r="537" spans="3:73" ht="23.1" customHeight="1" x14ac:dyDescent="0.2">
      <c r="C537" s="22"/>
      <c r="E537" s="4"/>
      <c r="F537" s="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</row>
    <row r="538" spans="3:73" ht="23.1" customHeight="1" x14ac:dyDescent="0.2">
      <c r="C538" s="22"/>
      <c r="E538" s="4"/>
      <c r="F538" s="6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</row>
    <row r="539" spans="3:73" ht="23.1" customHeight="1" x14ac:dyDescent="0.2">
      <c r="C539" s="22"/>
      <c r="E539" s="4"/>
      <c r="F539" s="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</row>
    <row r="540" spans="3:73" ht="23.1" customHeight="1" x14ac:dyDescent="0.2">
      <c r="C540" s="22"/>
      <c r="E540" s="4"/>
      <c r="F540" s="6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</row>
    <row r="541" spans="3:73" ht="23.1" customHeight="1" x14ac:dyDescent="0.2">
      <c r="C541" s="22"/>
      <c r="E541" s="4"/>
      <c r="F541" s="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</row>
    <row r="542" spans="3:73" ht="23.1" customHeight="1" x14ac:dyDescent="0.2">
      <c r="C542" s="22"/>
      <c r="E542" s="4"/>
      <c r="F542" s="6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</row>
    <row r="543" spans="3:73" ht="23.1" customHeight="1" x14ac:dyDescent="0.2">
      <c r="C543" s="22"/>
      <c r="E543" s="4"/>
      <c r="F543" s="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</row>
    <row r="544" spans="3:73" ht="23.1" customHeight="1" x14ac:dyDescent="0.2">
      <c r="C544" s="22"/>
      <c r="E544" s="4"/>
      <c r="F544" s="6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</row>
    <row r="545" spans="3:73" ht="23.1" customHeight="1" x14ac:dyDescent="0.2">
      <c r="C545" s="22"/>
      <c r="E545" s="4"/>
      <c r="F545" s="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</row>
    <row r="546" spans="3:73" ht="23.1" customHeight="1" x14ac:dyDescent="0.2">
      <c r="C546" s="22"/>
      <c r="E546" s="4"/>
      <c r="F546" s="6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</row>
    <row r="547" spans="3:73" ht="23.1" customHeight="1" x14ac:dyDescent="0.2">
      <c r="C547" s="22"/>
      <c r="E547" s="4"/>
      <c r="F547" s="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</row>
    <row r="548" spans="3:73" ht="23.1" customHeight="1" x14ac:dyDescent="0.2">
      <c r="C548" s="22"/>
      <c r="E548" s="4"/>
      <c r="F548" s="6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</row>
    <row r="549" spans="3:73" ht="23.1" customHeight="1" x14ac:dyDescent="0.2">
      <c r="C549" s="22"/>
      <c r="E549" s="4"/>
      <c r="F549" s="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</row>
    <row r="550" spans="3:73" ht="23.1" customHeight="1" x14ac:dyDescent="0.2">
      <c r="C550" s="22"/>
      <c r="E550" s="4"/>
      <c r="F550" s="6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</row>
    <row r="551" spans="3:73" ht="23.1" customHeight="1" x14ac:dyDescent="0.2">
      <c r="C551" s="22"/>
      <c r="E551" s="4"/>
      <c r="F551" s="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</row>
    <row r="552" spans="3:73" ht="23.1" customHeight="1" x14ac:dyDescent="0.2">
      <c r="C552" s="22"/>
      <c r="E552" s="4"/>
      <c r="F552" s="6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</row>
    <row r="553" spans="3:73" ht="23.1" customHeight="1" x14ac:dyDescent="0.2">
      <c r="C553" s="22"/>
      <c r="E553" s="4"/>
      <c r="F553" s="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</row>
    <row r="554" spans="3:73" ht="23.1" customHeight="1" x14ac:dyDescent="0.2">
      <c r="C554" s="22"/>
      <c r="E554" s="4"/>
      <c r="F554" s="6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</row>
    <row r="555" spans="3:73" ht="23.1" customHeight="1" x14ac:dyDescent="0.2">
      <c r="C555" s="22"/>
      <c r="E555" s="4"/>
      <c r="F555" s="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</row>
    <row r="556" spans="3:73" ht="23.1" customHeight="1" x14ac:dyDescent="0.2">
      <c r="C556" s="22"/>
      <c r="E556" s="4"/>
      <c r="F556" s="6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</row>
    <row r="557" spans="3:73" ht="23.1" customHeight="1" x14ac:dyDescent="0.2">
      <c r="C557" s="22"/>
      <c r="E557" s="4"/>
      <c r="F557" s="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</row>
    <row r="558" spans="3:73" ht="23.1" customHeight="1" x14ac:dyDescent="0.2">
      <c r="C558" s="22"/>
      <c r="E558" s="4"/>
      <c r="F558" s="6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</row>
    <row r="559" spans="3:73" ht="23.1" customHeight="1" x14ac:dyDescent="0.2">
      <c r="C559" s="22"/>
      <c r="E559" s="4"/>
      <c r="F559" s="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</row>
    <row r="560" spans="3:73" ht="23.1" customHeight="1" x14ac:dyDescent="0.2">
      <c r="C560" s="22"/>
      <c r="E560" s="4"/>
      <c r="F560" s="6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</row>
    <row r="561" spans="3:73" ht="23.1" customHeight="1" x14ac:dyDescent="0.2">
      <c r="C561" s="22"/>
      <c r="E561" s="4"/>
      <c r="F561" s="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</row>
    <row r="562" spans="3:73" ht="23.1" customHeight="1" x14ac:dyDescent="0.2">
      <c r="C562" s="22"/>
      <c r="E562" s="4"/>
      <c r="F562" s="6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</row>
    <row r="563" spans="3:73" ht="23.1" customHeight="1" x14ac:dyDescent="0.2">
      <c r="C563" s="22"/>
      <c r="E563" s="4"/>
      <c r="F563" s="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</row>
    <row r="564" spans="3:73" ht="23.1" customHeight="1" x14ac:dyDescent="0.2">
      <c r="C564" s="22"/>
      <c r="E564" s="4"/>
      <c r="F564" s="6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</row>
    <row r="565" spans="3:73" ht="23.1" customHeight="1" x14ac:dyDescent="0.2">
      <c r="C565" s="22"/>
      <c r="E565" s="4"/>
      <c r="F565" s="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</row>
    <row r="566" spans="3:73" ht="23.1" customHeight="1" x14ac:dyDescent="0.2">
      <c r="C566" s="22"/>
      <c r="E566" s="4"/>
      <c r="F566" s="6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</row>
    <row r="567" spans="3:73" ht="23.1" customHeight="1" x14ac:dyDescent="0.2">
      <c r="C567" s="22"/>
      <c r="E567" s="4"/>
      <c r="F567" s="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</row>
    <row r="568" spans="3:73" ht="23.1" customHeight="1" x14ac:dyDescent="0.2">
      <c r="C568" s="22"/>
      <c r="E568" s="4"/>
      <c r="F568" s="6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</row>
    <row r="569" spans="3:73" ht="23.1" customHeight="1" x14ac:dyDescent="0.2">
      <c r="C569" s="22"/>
      <c r="E569" s="4"/>
      <c r="F569" s="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</row>
    <row r="570" spans="3:73" ht="23.1" customHeight="1" x14ac:dyDescent="0.2">
      <c r="C570" s="22"/>
      <c r="E570" s="4"/>
      <c r="F570" s="6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</row>
    <row r="571" spans="3:73" ht="23.1" customHeight="1" x14ac:dyDescent="0.2">
      <c r="C571" s="22"/>
      <c r="E571" s="4"/>
      <c r="F571" s="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</row>
    <row r="572" spans="3:73" ht="23.1" customHeight="1" x14ac:dyDescent="0.2">
      <c r="C572" s="22"/>
      <c r="E572" s="4"/>
      <c r="F572" s="6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</row>
    <row r="573" spans="3:73" ht="23.1" customHeight="1" x14ac:dyDescent="0.2">
      <c r="C573" s="22"/>
      <c r="E573" s="4"/>
      <c r="F573" s="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</row>
    <row r="574" spans="3:73" ht="23.1" customHeight="1" x14ac:dyDescent="0.2">
      <c r="C574" s="22"/>
      <c r="E574" s="4"/>
      <c r="F574" s="6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</row>
    <row r="575" spans="3:73" ht="23.1" customHeight="1" x14ac:dyDescent="0.2">
      <c r="C575" s="22"/>
      <c r="E575" s="4"/>
      <c r="F575" s="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</row>
    <row r="576" spans="3:73" ht="23.1" customHeight="1" x14ac:dyDescent="0.2">
      <c r="C576" s="22"/>
      <c r="E576" s="4"/>
      <c r="F576" s="6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</row>
    <row r="577" spans="3:73" ht="23.1" customHeight="1" x14ac:dyDescent="0.2">
      <c r="C577" s="22"/>
      <c r="E577" s="4"/>
      <c r="F577" s="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</row>
    <row r="578" spans="3:73" ht="23.1" customHeight="1" x14ac:dyDescent="0.2">
      <c r="C578" s="22"/>
      <c r="E578" s="4"/>
      <c r="F578" s="6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</row>
    <row r="579" spans="3:73" ht="23.1" customHeight="1" x14ac:dyDescent="0.2">
      <c r="C579" s="22"/>
      <c r="E579" s="4"/>
      <c r="F579" s="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</row>
    <row r="580" spans="3:73" ht="23.1" customHeight="1" x14ac:dyDescent="0.2">
      <c r="C580" s="22"/>
      <c r="E580" s="4"/>
      <c r="F580" s="6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</row>
    <row r="581" spans="3:73" ht="23.1" customHeight="1" x14ac:dyDescent="0.2">
      <c r="C581" s="22"/>
      <c r="E581" s="4"/>
      <c r="F581" s="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</row>
    <row r="582" spans="3:73" ht="23.1" customHeight="1" x14ac:dyDescent="0.2">
      <c r="C582" s="22"/>
      <c r="E582" s="4"/>
      <c r="F582" s="6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</row>
    <row r="583" spans="3:73" ht="23.1" customHeight="1" x14ac:dyDescent="0.2">
      <c r="C583" s="22"/>
      <c r="E583" s="4"/>
      <c r="F583" s="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</row>
    <row r="584" spans="3:73" ht="23.1" customHeight="1" x14ac:dyDescent="0.2">
      <c r="C584" s="22"/>
      <c r="E584" s="4"/>
      <c r="F584" s="6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</row>
    <row r="585" spans="3:73" ht="23.1" customHeight="1" x14ac:dyDescent="0.2">
      <c r="C585" s="22"/>
      <c r="E585" s="4"/>
      <c r="F585" s="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</row>
    <row r="586" spans="3:73" ht="23.1" customHeight="1" x14ac:dyDescent="0.2">
      <c r="C586" s="22"/>
      <c r="E586" s="4"/>
      <c r="F586" s="6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</row>
    <row r="587" spans="3:73" ht="23.1" customHeight="1" x14ac:dyDescent="0.2">
      <c r="C587" s="22"/>
      <c r="E587" s="4"/>
      <c r="F587" s="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</row>
    <row r="588" spans="3:73" ht="23.1" customHeight="1" x14ac:dyDescent="0.2">
      <c r="C588" s="22"/>
      <c r="E588" s="4"/>
      <c r="F588" s="6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</row>
    <row r="589" spans="3:73" ht="23.1" customHeight="1" x14ac:dyDescent="0.2">
      <c r="C589" s="22"/>
      <c r="E589" s="4"/>
      <c r="F589" s="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</row>
    <row r="590" spans="3:73" ht="23.1" customHeight="1" x14ac:dyDescent="0.2">
      <c r="C590" s="22"/>
      <c r="E590" s="4"/>
      <c r="F590" s="6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</row>
    <row r="591" spans="3:73" ht="23.1" customHeight="1" x14ac:dyDescent="0.2">
      <c r="C591" s="22"/>
      <c r="E591" s="4"/>
      <c r="F591" s="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</row>
    <row r="592" spans="3:73" ht="23.1" customHeight="1" x14ac:dyDescent="0.2">
      <c r="C592" s="22"/>
      <c r="E592" s="4"/>
      <c r="F592" s="6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</row>
    <row r="593" spans="3:73" ht="23.1" customHeight="1" x14ac:dyDescent="0.2">
      <c r="C593" s="22"/>
      <c r="E593" s="4"/>
      <c r="F593" s="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</row>
    <row r="594" spans="3:73" ht="23.1" customHeight="1" x14ac:dyDescent="0.2">
      <c r="C594" s="22"/>
      <c r="E594" s="4"/>
      <c r="F594" s="6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</row>
    <row r="595" spans="3:73" ht="23.1" customHeight="1" x14ac:dyDescent="0.2">
      <c r="C595" s="22"/>
      <c r="E595" s="4"/>
      <c r="F595" s="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</row>
    <row r="596" spans="3:73" ht="23.1" customHeight="1" x14ac:dyDescent="0.2">
      <c r="C596" s="22"/>
      <c r="E596" s="4"/>
      <c r="F596" s="6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</row>
    <row r="597" spans="3:73" ht="23.1" customHeight="1" x14ac:dyDescent="0.2">
      <c r="C597" s="22"/>
      <c r="E597" s="4"/>
      <c r="F597" s="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</row>
    <row r="598" spans="3:73" ht="23.1" customHeight="1" x14ac:dyDescent="0.2">
      <c r="C598" s="22"/>
      <c r="E598" s="4"/>
      <c r="F598" s="6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</row>
    <row r="599" spans="3:73" ht="23.1" customHeight="1" x14ac:dyDescent="0.2">
      <c r="C599" s="22"/>
      <c r="E599" s="4"/>
      <c r="F599" s="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</row>
    <row r="600" spans="3:73" ht="23.1" customHeight="1" x14ac:dyDescent="0.2">
      <c r="C600" s="22"/>
      <c r="E600" s="4"/>
      <c r="F600" s="6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</row>
    <row r="601" spans="3:73" ht="23.1" customHeight="1" x14ac:dyDescent="0.2">
      <c r="C601" s="22"/>
      <c r="E601" s="4"/>
      <c r="F601" s="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</row>
    <row r="602" spans="3:73" ht="23.1" customHeight="1" x14ac:dyDescent="0.2">
      <c r="C602" s="22"/>
      <c r="E602" s="4"/>
      <c r="F602" s="6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</row>
    <row r="603" spans="3:73" ht="23.1" customHeight="1" x14ac:dyDescent="0.2">
      <c r="C603" s="22"/>
      <c r="E603" s="4"/>
      <c r="F603" s="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</row>
    <row r="604" spans="3:73" ht="23.1" customHeight="1" x14ac:dyDescent="0.2">
      <c r="C604" s="22"/>
      <c r="E604" s="4"/>
      <c r="F604" s="6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</row>
    <row r="605" spans="3:73" ht="23.1" customHeight="1" x14ac:dyDescent="0.2">
      <c r="C605" s="22"/>
      <c r="E605" s="4"/>
      <c r="F605" s="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</row>
    <row r="606" spans="3:73" ht="23.1" customHeight="1" x14ac:dyDescent="0.2">
      <c r="C606" s="22"/>
      <c r="E606" s="4"/>
      <c r="F606" s="6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</row>
    <row r="607" spans="3:73" ht="23.1" customHeight="1" x14ac:dyDescent="0.2">
      <c r="C607" s="22"/>
      <c r="E607" s="4"/>
      <c r="F607" s="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</row>
    <row r="608" spans="3:73" ht="23.1" customHeight="1" x14ac:dyDescent="0.2">
      <c r="C608" s="22"/>
      <c r="E608" s="4"/>
      <c r="F608" s="6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</row>
    <row r="609" spans="3:73" ht="23.1" customHeight="1" x14ac:dyDescent="0.2">
      <c r="C609" s="22"/>
      <c r="E609" s="4"/>
      <c r="F609" s="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</row>
    <row r="610" spans="3:73" ht="23.1" customHeight="1" x14ac:dyDescent="0.2">
      <c r="C610" s="22"/>
      <c r="E610" s="4"/>
      <c r="F610" s="6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</row>
    <row r="611" spans="3:73" ht="23.1" customHeight="1" x14ac:dyDescent="0.2">
      <c r="C611" s="22"/>
      <c r="E611" s="4"/>
      <c r="F611" s="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</row>
    <row r="612" spans="3:73" ht="23.1" customHeight="1" x14ac:dyDescent="0.2">
      <c r="C612" s="22"/>
      <c r="E612" s="4"/>
      <c r="F612" s="6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</row>
    <row r="613" spans="3:73" ht="23.1" customHeight="1" x14ac:dyDescent="0.2">
      <c r="C613" s="22"/>
      <c r="E613" s="4"/>
      <c r="F613" s="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</row>
    <row r="614" spans="3:73" ht="23.1" customHeight="1" x14ac:dyDescent="0.2">
      <c r="C614" s="22"/>
      <c r="E614" s="4"/>
      <c r="F614" s="6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</row>
    <row r="615" spans="3:73" ht="23.1" customHeight="1" x14ac:dyDescent="0.2">
      <c r="C615" s="22"/>
      <c r="E615" s="4"/>
      <c r="F615" s="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</row>
    <row r="616" spans="3:73" ht="23.1" customHeight="1" x14ac:dyDescent="0.2">
      <c r="C616" s="22"/>
      <c r="E616" s="4"/>
      <c r="F616" s="6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</row>
    <row r="617" spans="3:73" ht="23.1" customHeight="1" x14ac:dyDescent="0.2">
      <c r="C617" s="22"/>
      <c r="E617" s="4"/>
      <c r="F617" s="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</row>
    <row r="618" spans="3:73" ht="23.1" customHeight="1" x14ac:dyDescent="0.2">
      <c r="C618" s="22"/>
      <c r="E618" s="4"/>
      <c r="F618" s="6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</row>
    <row r="619" spans="3:73" ht="23.1" customHeight="1" x14ac:dyDescent="0.2">
      <c r="C619" s="22"/>
      <c r="E619" s="4"/>
      <c r="F619" s="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</row>
    <row r="620" spans="3:73" ht="23.1" customHeight="1" x14ac:dyDescent="0.2">
      <c r="C620" s="22"/>
      <c r="E620" s="4"/>
      <c r="F620" s="6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</row>
    <row r="621" spans="3:73" ht="23.1" customHeight="1" x14ac:dyDescent="0.2">
      <c r="C621" s="22"/>
      <c r="E621" s="4"/>
      <c r="F621" s="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</row>
    <row r="622" spans="3:73" ht="23.1" customHeight="1" x14ac:dyDescent="0.2">
      <c r="C622" s="22"/>
      <c r="E622" s="4"/>
      <c r="F622" s="6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</row>
    <row r="623" spans="3:73" ht="23.1" customHeight="1" x14ac:dyDescent="0.2">
      <c r="C623" s="22"/>
      <c r="E623" s="4"/>
      <c r="F623" s="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</row>
    <row r="624" spans="3:73" ht="23.1" customHeight="1" x14ac:dyDescent="0.2">
      <c r="C624" s="22"/>
      <c r="E624" s="4"/>
      <c r="F624" s="6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</row>
    <row r="625" spans="3:73" ht="23.1" customHeight="1" x14ac:dyDescent="0.2">
      <c r="C625" s="22"/>
      <c r="E625" s="4"/>
      <c r="F625" s="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</row>
    <row r="626" spans="3:73" ht="23.1" customHeight="1" x14ac:dyDescent="0.2">
      <c r="C626" s="22"/>
      <c r="E626" s="4"/>
      <c r="F626" s="6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</row>
    <row r="627" spans="3:73" ht="23.1" customHeight="1" x14ac:dyDescent="0.2">
      <c r="C627" s="22"/>
      <c r="E627" s="4"/>
      <c r="F627" s="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</row>
    <row r="628" spans="3:73" ht="23.1" customHeight="1" x14ac:dyDescent="0.2">
      <c r="C628" s="22"/>
      <c r="E628" s="4"/>
      <c r="F628" s="6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</row>
    <row r="629" spans="3:73" ht="23.1" customHeight="1" x14ac:dyDescent="0.2">
      <c r="C629" s="22"/>
      <c r="E629" s="4"/>
      <c r="F629" s="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</row>
    <row r="630" spans="3:73" ht="23.1" customHeight="1" x14ac:dyDescent="0.2">
      <c r="C630" s="22"/>
      <c r="E630" s="4"/>
      <c r="F630" s="6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</row>
    <row r="631" spans="3:73" ht="23.1" customHeight="1" x14ac:dyDescent="0.2">
      <c r="C631" s="22"/>
      <c r="E631" s="4"/>
      <c r="F631" s="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</row>
    <row r="632" spans="3:73" ht="23.1" customHeight="1" x14ac:dyDescent="0.2">
      <c r="C632" s="22"/>
      <c r="E632" s="4"/>
      <c r="F632" s="6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</row>
    <row r="633" spans="3:73" ht="23.1" customHeight="1" x14ac:dyDescent="0.2">
      <c r="C633" s="22"/>
      <c r="E633" s="4"/>
      <c r="F633" s="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</row>
    <row r="634" spans="3:73" ht="23.1" customHeight="1" x14ac:dyDescent="0.2">
      <c r="C634" s="22"/>
      <c r="E634" s="4"/>
      <c r="F634" s="6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</row>
    <row r="635" spans="3:73" ht="23.1" customHeight="1" x14ac:dyDescent="0.2">
      <c r="C635" s="22"/>
      <c r="E635" s="4"/>
      <c r="F635" s="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</row>
    <row r="636" spans="3:73" ht="23.1" customHeight="1" x14ac:dyDescent="0.2">
      <c r="C636" s="22"/>
      <c r="E636" s="4"/>
      <c r="F636" s="6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</row>
    <row r="637" spans="3:73" ht="23.1" customHeight="1" x14ac:dyDescent="0.2">
      <c r="C637" s="22"/>
      <c r="E637" s="4"/>
      <c r="F637" s="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</row>
    <row r="638" spans="3:73" ht="23.1" customHeight="1" x14ac:dyDescent="0.2">
      <c r="C638" s="22"/>
      <c r="E638" s="4"/>
      <c r="F638" s="6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</row>
    <row r="639" spans="3:73" ht="23.1" customHeight="1" x14ac:dyDescent="0.2">
      <c r="C639" s="22"/>
      <c r="E639" s="4"/>
      <c r="F639" s="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</row>
    <row r="640" spans="3:73" ht="23.1" customHeight="1" x14ac:dyDescent="0.2">
      <c r="C640" s="22"/>
      <c r="E640" s="4"/>
      <c r="F640" s="6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</row>
    <row r="641" spans="3:73" ht="23.1" customHeight="1" x14ac:dyDescent="0.2">
      <c r="C641" s="22"/>
      <c r="E641" s="4"/>
      <c r="F641" s="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</row>
    <row r="642" spans="3:73" ht="23.1" customHeight="1" x14ac:dyDescent="0.2">
      <c r="C642" s="22"/>
      <c r="E642" s="4"/>
      <c r="F642" s="6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</row>
    <row r="643" spans="3:73" ht="23.1" customHeight="1" x14ac:dyDescent="0.2">
      <c r="C643" s="22"/>
      <c r="E643" s="4"/>
      <c r="F643" s="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</row>
    <row r="644" spans="3:73" ht="23.1" customHeight="1" x14ac:dyDescent="0.2">
      <c r="C644" s="22"/>
      <c r="E644" s="4"/>
      <c r="F644" s="6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</row>
    <row r="645" spans="3:73" ht="23.1" customHeight="1" x14ac:dyDescent="0.2">
      <c r="C645" s="22"/>
      <c r="E645" s="4"/>
      <c r="F645" s="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</row>
    <row r="646" spans="3:73" ht="23.1" customHeight="1" x14ac:dyDescent="0.2">
      <c r="C646" s="22"/>
      <c r="E646" s="4"/>
      <c r="F646" s="6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</row>
    <row r="647" spans="3:73" ht="23.1" customHeight="1" x14ac:dyDescent="0.2">
      <c r="C647" s="22"/>
      <c r="E647" s="4"/>
      <c r="F647" s="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</row>
    <row r="648" spans="3:73" ht="23.1" customHeight="1" x14ac:dyDescent="0.2">
      <c r="C648" s="22"/>
      <c r="E648" s="4"/>
      <c r="F648" s="6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</row>
    <row r="649" spans="3:73" ht="23.1" customHeight="1" x14ac:dyDescent="0.2">
      <c r="C649" s="22"/>
      <c r="E649" s="4"/>
      <c r="F649" s="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</row>
    <row r="650" spans="3:73" ht="23.1" customHeight="1" x14ac:dyDescent="0.2">
      <c r="C650" s="22"/>
      <c r="E650" s="4"/>
      <c r="F650" s="6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</row>
    <row r="651" spans="3:73" ht="23.1" customHeight="1" x14ac:dyDescent="0.2">
      <c r="C651" s="22"/>
      <c r="E651" s="4"/>
      <c r="F651" s="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</row>
    <row r="652" spans="3:73" ht="23.1" customHeight="1" x14ac:dyDescent="0.2">
      <c r="C652" s="22"/>
      <c r="E652" s="4"/>
      <c r="F652" s="6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</row>
    <row r="653" spans="3:73" ht="23.1" customHeight="1" x14ac:dyDescent="0.2">
      <c r="C653" s="22"/>
      <c r="E653" s="4"/>
      <c r="F653" s="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</row>
    <row r="654" spans="3:73" ht="23.1" customHeight="1" x14ac:dyDescent="0.2">
      <c r="C654" s="22"/>
      <c r="E654" s="4"/>
      <c r="F654" s="6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</row>
    <row r="655" spans="3:73" ht="23.1" customHeight="1" x14ac:dyDescent="0.2">
      <c r="C655" s="22"/>
      <c r="E655" s="4"/>
      <c r="F655" s="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</row>
    <row r="656" spans="3:73" ht="23.1" customHeight="1" x14ac:dyDescent="0.2">
      <c r="C656" s="22"/>
      <c r="E656" s="4"/>
      <c r="F656" s="6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</row>
    <row r="657" spans="3:73" ht="23.1" customHeight="1" x14ac:dyDescent="0.2">
      <c r="C657" s="22"/>
      <c r="E657" s="4"/>
      <c r="F657" s="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</row>
    <row r="658" spans="3:73" ht="23.1" customHeight="1" x14ac:dyDescent="0.2">
      <c r="C658" s="22"/>
      <c r="E658" s="4"/>
      <c r="F658" s="6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</row>
    <row r="659" spans="3:73" ht="23.1" customHeight="1" x14ac:dyDescent="0.2">
      <c r="C659" s="22"/>
      <c r="E659" s="4"/>
      <c r="F659" s="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</row>
    <row r="660" spans="3:73" ht="23.1" customHeight="1" x14ac:dyDescent="0.2">
      <c r="C660" s="22"/>
      <c r="E660" s="4"/>
      <c r="F660" s="6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</row>
    <row r="661" spans="3:73" ht="23.1" customHeight="1" x14ac:dyDescent="0.2">
      <c r="C661" s="22"/>
      <c r="E661" s="4"/>
      <c r="F661" s="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</row>
    <row r="662" spans="3:73" ht="23.1" customHeight="1" x14ac:dyDescent="0.2">
      <c r="C662" s="22"/>
      <c r="E662" s="4"/>
      <c r="F662" s="6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</row>
    <row r="663" spans="3:73" ht="23.1" customHeight="1" x14ac:dyDescent="0.2">
      <c r="C663" s="22"/>
      <c r="E663" s="4"/>
      <c r="F663" s="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</row>
    <row r="664" spans="3:73" ht="23.1" customHeight="1" x14ac:dyDescent="0.2">
      <c r="C664" s="22"/>
      <c r="E664" s="4"/>
      <c r="F664" s="6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</row>
    <row r="665" spans="3:73" ht="23.1" customHeight="1" x14ac:dyDescent="0.2">
      <c r="C665" s="22"/>
      <c r="E665" s="4"/>
      <c r="F665" s="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</row>
    <row r="666" spans="3:73" ht="23.1" customHeight="1" x14ac:dyDescent="0.2">
      <c r="C666" s="22"/>
      <c r="E666" s="4"/>
      <c r="F666" s="6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</row>
    <row r="667" spans="3:73" ht="23.1" customHeight="1" x14ac:dyDescent="0.2">
      <c r="C667" s="22"/>
      <c r="E667" s="4"/>
      <c r="F667" s="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</row>
    <row r="668" spans="3:73" ht="23.1" customHeight="1" x14ac:dyDescent="0.2">
      <c r="C668" s="22"/>
      <c r="E668" s="4"/>
      <c r="F668" s="6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</row>
    <row r="669" spans="3:73" ht="23.1" customHeight="1" x14ac:dyDescent="0.2">
      <c r="C669" s="22"/>
      <c r="E669" s="4"/>
      <c r="F669" s="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</row>
    <row r="670" spans="3:73" ht="23.1" customHeight="1" x14ac:dyDescent="0.2">
      <c r="C670" s="22"/>
      <c r="E670" s="4"/>
      <c r="F670" s="6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</row>
    <row r="671" spans="3:73" ht="23.1" customHeight="1" x14ac:dyDescent="0.2">
      <c r="C671" s="22"/>
      <c r="E671" s="4"/>
      <c r="F671" s="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</row>
    <row r="672" spans="3:73" ht="23.1" customHeight="1" x14ac:dyDescent="0.2">
      <c r="C672" s="22"/>
      <c r="E672" s="4"/>
      <c r="F672" s="6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</row>
    <row r="673" spans="3:73" ht="23.1" customHeight="1" x14ac:dyDescent="0.2">
      <c r="C673" s="22"/>
      <c r="E673" s="4"/>
      <c r="F673" s="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</row>
    <row r="674" spans="3:73" ht="23.1" customHeight="1" x14ac:dyDescent="0.2">
      <c r="C674" s="22"/>
      <c r="E674" s="4"/>
      <c r="F674" s="6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</row>
    <row r="675" spans="3:73" ht="23.1" customHeight="1" x14ac:dyDescent="0.2">
      <c r="C675" s="22"/>
      <c r="E675" s="4"/>
      <c r="F675" s="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</row>
    <row r="676" spans="3:73" ht="23.1" customHeight="1" x14ac:dyDescent="0.2">
      <c r="C676" s="22"/>
      <c r="E676" s="4"/>
      <c r="F676" s="6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</row>
    <row r="677" spans="3:73" ht="23.1" customHeight="1" x14ac:dyDescent="0.2">
      <c r="C677" s="22"/>
      <c r="E677" s="4"/>
      <c r="F677" s="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</row>
    <row r="678" spans="3:73" ht="23.1" customHeight="1" x14ac:dyDescent="0.2">
      <c r="C678" s="22"/>
      <c r="E678" s="4"/>
      <c r="F678" s="6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</row>
    <row r="679" spans="3:73" ht="23.1" customHeight="1" x14ac:dyDescent="0.2">
      <c r="C679" s="22"/>
      <c r="E679" s="4"/>
      <c r="F679" s="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</row>
    <row r="680" spans="3:73" ht="23.1" customHeight="1" x14ac:dyDescent="0.2">
      <c r="C680" s="22"/>
      <c r="E680" s="4"/>
      <c r="F680" s="6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</row>
    <row r="681" spans="3:73" ht="23.1" customHeight="1" x14ac:dyDescent="0.2">
      <c r="C681" s="22"/>
      <c r="E681" s="4"/>
      <c r="F681" s="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</row>
    <row r="682" spans="3:73" ht="23.1" customHeight="1" x14ac:dyDescent="0.2">
      <c r="C682" s="22"/>
      <c r="E682" s="4"/>
      <c r="F682" s="6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</row>
    <row r="683" spans="3:73" ht="23.1" customHeight="1" x14ac:dyDescent="0.2">
      <c r="C683" s="22"/>
      <c r="E683" s="4"/>
      <c r="F683" s="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</row>
    <row r="684" spans="3:73" ht="23.1" customHeight="1" x14ac:dyDescent="0.2">
      <c r="C684" s="22"/>
      <c r="E684" s="4"/>
      <c r="F684" s="6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</row>
    <row r="685" spans="3:73" ht="23.1" customHeight="1" x14ac:dyDescent="0.2">
      <c r="C685" s="22"/>
      <c r="E685" s="4"/>
      <c r="F685" s="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</row>
    <row r="686" spans="3:73" ht="23.1" customHeight="1" x14ac:dyDescent="0.2">
      <c r="C686" s="22"/>
      <c r="E686" s="4"/>
      <c r="F686" s="6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</row>
    <row r="687" spans="3:73" ht="23.1" customHeight="1" x14ac:dyDescent="0.2">
      <c r="C687" s="22"/>
      <c r="E687" s="4"/>
      <c r="F687" s="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</row>
    <row r="688" spans="3:73" ht="23.1" customHeight="1" x14ac:dyDescent="0.2">
      <c r="C688" s="22"/>
      <c r="E688" s="4"/>
      <c r="F688" s="6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</row>
    <row r="689" spans="3:73" ht="23.1" customHeight="1" x14ac:dyDescent="0.2">
      <c r="C689" s="22"/>
      <c r="E689" s="4"/>
      <c r="F689" s="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</row>
    <row r="690" spans="3:73" ht="23.1" customHeight="1" x14ac:dyDescent="0.2">
      <c r="C690" s="22"/>
      <c r="E690" s="4"/>
      <c r="F690" s="6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</row>
    <row r="691" spans="3:73" ht="23.1" customHeight="1" x14ac:dyDescent="0.2">
      <c r="C691" s="22"/>
      <c r="E691" s="4"/>
      <c r="F691" s="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</row>
    <row r="692" spans="3:73" ht="23.1" customHeight="1" x14ac:dyDescent="0.2">
      <c r="C692" s="22"/>
      <c r="E692" s="4"/>
      <c r="F692" s="6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</row>
    <row r="693" spans="3:73" ht="23.1" customHeight="1" x14ac:dyDescent="0.2">
      <c r="C693" s="22"/>
      <c r="E693" s="4"/>
      <c r="F693" s="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</row>
    <row r="694" spans="3:73" ht="23.1" customHeight="1" x14ac:dyDescent="0.2">
      <c r="C694" s="22"/>
      <c r="E694" s="4"/>
      <c r="F694" s="6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</row>
    <row r="695" spans="3:73" ht="23.1" customHeight="1" x14ac:dyDescent="0.2">
      <c r="C695" s="22"/>
      <c r="E695" s="4"/>
      <c r="F695" s="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</row>
    <row r="696" spans="3:73" ht="23.1" customHeight="1" x14ac:dyDescent="0.2">
      <c r="C696" s="22"/>
      <c r="E696" s="4"/>
      <c r="F696" s="6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</row>
    <row r="697" spans="3:73" ht="23.1" customHeight="1" x14ac:dyDescent="0.2">
      <c r="C697" s="22"/>
      <c r="E697" s="4"/>
      <c r="F697" s="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</row>
    <row r="698" spans="3:73" ht="23.1" customHeight="1" x14ac:dyDescent="0.2">
      <c r="C698" s="22"/>
      <c r="E698" s="4"/>
      <c r="F698" s="6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</row>
    <row r="699" spans="3:73" ht="23.1" customHeight="1" x14ac:dyDescent="0.2">
      <c r="C699" s="22"/>
      <c r="E699" s="4"/>
      <c r="F699" s="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</row>
    <row r="700" spans="3:73" ht="23.1" customHeight="1" x14ac:dyDescent="0.2">
      <c r="C700" s="22"/>
      <c r="E700" s="4"/>
      <c r="F700" s="6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</row>
    <row r="701" spans="3:73" ht="23.1" customHeight="1" x14ac:dyDescent="0.2">
      <c r="C701" s="22"/>
      <c r="E701" s="4"/>
      <c r="F701" s="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</row>
    <row r="702" spans="3:73" ht="23.1" customHeight="1" x14ac:dyDescent="0.2">
      <c r="C702" s="22"/>
      <c r="E702" s="4"/>
      <c r="F702" s="6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</row>
    <row r="703" spans="3:73" ht="23.1" customHeight="1" x14ac:dyDescent="0.2">
      <c r="C703" s="22"/>
      <c r="E703" s="4"/>
      <c r="F703" s="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</row>
    <row r="704" spans="3:73" ht="23.1" customHeight="1" x14ac:dyDescent="0.2">
      <c r="C704" s="22"/>
      <c r="E704" s="4"/>
      <c r="F704" s="6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</row>
    <row r="705" spans="3:73" ht="23.1" customHeight="1" x14ac:dyDescent="0.2">
      <c r="C705" s="22"/>
      <c r="E705" s="4"/>
      <c r="F705" s="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</row>
    <row r="706" spans="3:73" ht="23.1" customHeight="1" x14ac:dyDescent="0.2">
      <c r="C706" s="22"/>
      <c r="E706" s="4"/>
      <c r="F706" s="6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</row>
    <row r="707" spans="3:73" ht="23.1" customHeight="1" x14ac:dyDescent="0.2">
      <c r="C707" s="22"/>
      <c r="E707" s="4"/>
      <c r="F707" s="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</row>
    <row r="708" spans="3:73" ht="23.1" customHeight="1" x14ac:dyDescent="0.2">
      <c r="C708" s="22"/>
      <c r="E708" s="4"/>
      <c r="F708" s="6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</row>
    <row r="709" spans="3:73" ht="23.1" customHeight="1" x14ac:dyDescent="0.2">
      <c r="C709" s="22"/>
      <c r="E709" s="4"/>
      <c r="F709" s="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</row>
    <row r="710" spans="3:73" ht="23.1" customHeight="1" x14ac:dyDescent="0.2">
      <c r="C710" s="22"/>
      <c r="E710" s="4"/>
      <c r="F710" s="6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</row>
    <row r="711" spans="3:73" ht="23.1" customHeight="1" x14ac:dyDescent="0.2">
      <c r="C711" s="22"/>
      <c r="E711" s="4"/>
      <c r="F711" s="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</row>
    <row r="712" spans="3:73" ht="23.1" customHeight="1" x14ac:dyDescent="0.2">
      <c r="C712" s="22"/>
      <c r="E712" s="4"/>
      <c r="F712" s="6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</row>
    <row r="713" spans="3:73" ht="23.1" customHeight="1" x14ac:dyDescent="0.2">
      <c r="C713" s="22"/>
      <c r="E713" s="4"/>
      <c r="F713" s="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</row>
    <row r="714" spans="3:73" ht="23.1" customHeight="1" x14ac:dyDescent="0.2">
      <c r="C714" s="22"/>
      <c r="E714" s="4"/>
      <c r="F714" s="6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</row>
    <row r="715" spans="3:73" ht="23.1" customHeight="1" x14ac:dyDescent="0.2">
      <c r="C715" s="22"/>
      <c r="E715" s="4"/>
      <c r="F715" s="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</row>
    <row r="716" spans="3:73" ht="23.1" customHeight="1" x14ac:dyDescent="0.2">
      <c r="C716" s="22"/>
      <c r="E716" s="4"/>
      <c r="F716" s="6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</row>
    <row r="717" spans="3:73" ht="23.1" customHeight="1" x14ac:dyDescent="0.2">
      <c r="C717" s="22"/>
      <c r="E717" s="4"/>
      <c r="F717" s="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</row>
    <row r="718" spans="3:73" ht="23.1" customHeight="1" x14ac:dyDescent="0.2">
      <c r="C718" s="22"/>
      <c r="E718" s="4"/>
      <c r="F718" s="6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</row>
    <row r="719" spans="3:73" ht="23.1" customHeight="1" x14ac:dyDescent="0.2">
      <c r="C719" s="22"/>
      <c r="E719" s="4"/>
      <c r="F719" s="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</row>
    <row r="720" spans="3:73" ht="23.1" customHeight="1" x14ac:dyDescent="0.2">
      <c r="C720" s="22"/>
      <c r="E720" s="4"/>
      <c r="F720" s="6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</row>
    <row r="721" spans="3:73" ht="23.1" customHeight="1" x14ac:dyDescent="0.2">
      <c r="C721" s="22"/>
      <c r="E721" s="4"/>
      <c r="F721" s="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</row>
    <row r="722" spans="3:73" ht="23.1" customHeight="1" x14ac:dyDescent="0.2">
      <c r="C722" s="22"/>
      <c r="E722" s="4"/>
      <c r="F722" s="6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</row>
    <row r="723" spans="3:73" ht="23.1" customHeight="1" x14ac:dyDescent="0.2">
      <c r="C723" s="22"/>
      <c r="E723" s="4"/>
      <c r="F723" s="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</row>
    <row r="724" spans="3:73" ht="23.1" customHeight="1" x14ac:dyDescent="0.2">
      <c r="C724" s="22"/>
      <c r="E724" s="4"/>
      <c r="F724" s="6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</row>
    <row r="725" spans="3:73" ht="23.1" customHeight="1" x14ac:dyDescent="0.2">
      <c r="C725" s="22"/>
      <c r="E725" s="4"/>
      <c r="F725" s="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</row>
    <row r="726" spans="3:73" ht="23.1" customHeight="1" x14ac:dyDescent="0.2">
      <c r="C726" s="22"/>
      <c r="E726" s="4"/>
      <c r="F726" s="6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</row>
    <row r="727" spans="3:73" ht="23.1" customHeight="1" x14ac:dyDescent="0.2">
      <c r="C727" s="22"/>
      <c r="E727" s="4"/>
      <c r="F727" s="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</row>
    <row r="728" spans="3:73" ht="23.1" customHeight="1" x14ac:dyDescent="0.2">
      <c r="C728" s="22"/>
      <c r="E728" s="4"/>
      <c r="F728" s="6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</row>
    <row r="729" spans="3:73" ht="23.1" customHeight="1" x14ac:dyDescent="0.2">
      <c r="C729" s="22"/>
      <c r="E729" s="4"/>
      <c r="F729" s="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</row>
    <row r="730" spans="3:73" ht="23.1" customHeight="1" x14ac:dyDescent="0.2">
      <c r="C730" s="22"/>
      <c r="E730" s="4"/>
      <c r="F730" s="6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</row>
    <row r="731" spans="3:73" ht="23.1" customHeight="1" x14ac:dyDescent="0.2">
      <c r="C731" s="22"/>
      <c r="E731" s="4"/>
      <c r="F731" s="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</row>
    <row r="732" spans="3:73" ht="23.1" customHeight="1" x14ac:dyDescent="0.2">
      <c r="C732" s="22"/>
      <c r="E732" s="4"/>
      <c r="F732" s="6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</row>
    <row r="733" spans="3:73" ht="23.1" customHeight="1" x14ac:dyDescent="0.2">
      <c r="C733" s="22"/>
      <c r="E733" s="4"/>
      <c r="F733" s="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</row>
    <row r="734" spans="3:73" ht="23.1" customHeight="1" x14ac:dyDescent="0.2">
      <c r="C734" s="22"/>
      <c r="E734" s="4"/>
      <c r="F734" s="6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</row>
    <row r="735" spans="3:73" ht="23.1" customHeight="1" x14ac:dyDescent="0.2">
      <c r="C735" s="22"/>
      <c r="E735" s="4"/>
      <c r="F735" s="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</row>
    <row r="736" spans="3:73" ht="23.1" customHeight="1" x14ac:dyDescent="0.2">
      <c r="C736" s="22"/>
      <c r="E736" s="4"/>
      <c r="F736" s="6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</row>
    <row r="737" spans="3:73" ht="23.1" customHeight="1" x14ac:dyDescent="0.2">
      <c r="C737" s="22"/>
      <c r="E737" s="4"/>
      <c r="F737" s="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</row>
    <row r="738" spans="3:73" ht="23.1" customHeight="1" x14ac:dyDescent="0.2">
      <c r="C738" s="22"/>
      <c r="E738" s="4"/>
      <c r="F738" s="6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</row>
    <row r="739" spans="3:73" ht="23.1" customHeight="1" x14ac:dyDescent="0.2">
      <c r="C739" s="22"/>
      <c r="E739" s="4"/>
      <c r="F739" s="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</row>
    <row r="740" spans="3:73" ht="23.1" customHeight="1" x14ac:dyDescent="0.2">
      <c r="C740" s="22"/>
      <c r="E740" s="4"/>
      <c r="F740" s="6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</row>
    <row r="741" spans="3:73" ht="23.1" customHeight="1" x14ac:dyDescent="0.2">
      <c r="C741" s="22"/>
      <c r="E741" s="4"/>
      <c r="F741" s="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</row>
    <row r="742" spans="3:73" ht="23.1" customHeight="1" x14ac:dyDescent="0.2">
      <c r="C742" s="22"/>
      <c r="E742" s="4"/>
      <c r="F742" s="6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</row>
    <row r="743" spans="3:73" ht="23.1" customHeight="1" x14ac:dyDescent="0.2">
      <c r="C743" s="22"/>
      <c r="E743" s="4"/>
      <c r="F743" s="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</row>
    <row r="744" spans="3:73" ht="23.1" customHeight="1" x14ac:dyDescent="0.2">
      <c r="C744" s="22"/>
      <c r="E744" s="4"/>
      <c r="F744" s="6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</row>
    <row r="745" spans="3:73" ht="23.1" customHeight="1" x14ac:dyDescent="0.2">
      <c r="C745" s="22"/>
      <c r="E745" s="4"/>
      <c r="F745" s="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</row>
    <row r="746" spans="3:73" ht="23.1" customHeight="1" x14ac:dyDescent="0.2">
      <c r="C746" s="22"/>
      <c r="E746" s="4"/>
      <c r="F746" s="6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</row>
    <row r="747" spans="3:73" ht="23.1" customHeight="1" x14ac:dyDescent="0.2">
      <c r="C747" s="22"/>
      <c r="E747" s="4"/>
      <c r="F747" s="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</row>
    <row r="748" spans="3:73" ht="23.1" customHeight="1" x14ac:dyDescent="0.2">
      <c r="C748" s="22"/>
      <c r="E748" s="4"/>
      <c r="F748" s="6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</row>
    <row r="749" spans="3:73" ht="23.1" customHeight="1" x14ac:dyDescent="0.2">
      <c r="C749" s="22"/>
      <c r="E749" s="4"/>
      <c r="F749" s="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</row>
    <row r="750" spans="3:73" ht="23.1" customHeight="1" x14ac:dyDescent="0.2">
      <c r="C750" s="22"/>
      <c r="E750" s="4"/>
      <c r="F750" s="6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</row>
    <row r="751" spans="3:73" ht="23.1" customHeight="1" x14ac:dyDescent="0.2">
      <c r="C751" s="22"/>
      <c r="E751" s="4"/>
      <c r="F751" s="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</row>
    <row r="752" spans="3:73" ht="23.1" customHeight="1" x14ac:dyDescent="0.2">
      <c r="C752" s="22"/>
      <c r="E752" s="4"/>
      <c r="F752" s="6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</row>
    <row r="753" spans="3:73" ht="23.1" customHeight="1" x14ac:dyDescent="0.2">
      <c r="C753" s="22"/>
      <c r="E753" s="4"/>
      <c r="F753" s="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</row>
    <row r="754" spans="3:73" ht="23.1" customHeight="1" x14ac:dyDescent="0.2">
      <c r="C754" s="22"/>
      <c r="E754" s="4"/>
      <c r="F754" s="6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</row>
    <row r="755" spans="3:73" ht="23.1" customHeight="1" x14ac:dyDescent="0.2">
      <c r="C755" s="22"/>
      <c r="E755" s="4"/>
      <c r="F755" s="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</row>
    <row r="756" spans="3:73" ht="23.1" customHeight="1" x14ac:dyDescent="0.2">
      <c r="C756" s="22"/>
      <c r="E756" s="4"/>
      <c r="F756" s="6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</row>
    <row r="757" spans="3:73" ht="23.1" customHeight="1" x14ac:dyDescent="0.2">
      <c r="C757" s="22"/>
      <c r="E757" s="4"/>
      <c r="F757" s="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</row>
    <row r="758" spans="3:73" ht="23.1" customHeight="1" x14ac:dyDescent="0.2">
      <c r="C758" s="22"/>
      <c r="E758" s="4"/>
      <c r="F758" s="6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</row>
    <row r="759" spans="3:73" ht="23.1" customHeight="1" x14ac:dyDescent="0.2">
      <c r="C759" s="22"/>
      <c r="E759" s="4"/>
      <c r="F759" s="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</row>
    <row r="760" spans="3:73" ht="23.1" customHeight="1" x14ac:dyDescent="0.2">
      <c r="C760" s="22"/>
      <c r="E760" s="4"/>
      <c r="F760" s="6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</row>
    <row r="761" spans="3:73" ht="23.1" customHeight="1" x14ac:dyDescent="0.2">
      <c r="C761" s="22"/>
      <c r="E761" s="4"/>
      <c r="F761" s="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</row>
    <row r="762" spans="3:73" ht="23.1" customHeight="1" x14ac:dyDescent="0.2">
      <c r="C762" s="22"/>
      <c r="E762" s="4"/>
      <c r="F762" s="6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</row>
    <row r="763" spans="3:73" ht="23.1" customHeight="1" x14ac:dyDescent="0.2">
      <c r="C763" s="22"/>
      <c r="E763" s="4"/>
      <c r="F763" s="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</row>
    <row r="764" spans="3:73" ht="23.1" customHeight="1" x14ac:dyDescent="0.2">
      <c r="C764" s="22"/>
      <c r="E764" s="4"/>
      <c r="F764" s="6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</row>
    <row r="765" spans="3:73" ht="23.1" customHeight="1" x14ac:dyDescent="0.2">
      <c r="C765" s="22"/>
      <c r="E765" s="4"/>
      <c r="F765" s="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</row>
    <row r="766" spans="3:73" ht="23.1" customHeight="1" x14ac:dyDescent="0.2">
      <c r="C766" s="22"/>
      <c r="E766" s="4"/>
      <c r="F766" s="6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</row>
    <row r="767" spans="3:73" ht="23.1" customHeight="1" x14ac:dyDescent="0.2">
      <c r="C767" s="22"/>
      <c r="E767" s="4"/>
      <c r="F767" s="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</row>
    <row r="768" spans="3:73" ht="23.1" customHeight="1" x14ac:dyDescent="0.2">
      <c r="C768" s="22"/>
      <c r="E768" s="4"/>
      <c r="F768" s="6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</row>
    <row r="769" spans="3:73" ht="23.1" customHeight="1" x14ac:dyDescent="0.2">
      <c r="C769" s="22"/>
      <c r="E769" s="4"/>
      <c r="F769" s="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</row>
    <row r="770" spans="3:73" ht="23.1" customHeight="1" x14ac:dyDescent="0.2">
      <c r="C770" s="22"/>
      <c r="E770" s="4"/>
      <c r="F770" s="6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</row>
    <row r="771" spans="3:73" ht="23.1" customHeight="1" x14ac:dyDescent="0.2">
      <c r="C771" s="22"/>
      <c r="E771" s="4"/>
      <c r="F771" s="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</row>
    <row r="772" spans="3:73" ht="23.1" customHeight="1" x14ac:dyDescent="0.2">
      <c r="C772" s="22"/>
      <c r="E772" s="4"/>
      <c r="F772" s="6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</row>
    <row r="773" spans="3:73" ht="23.1" customHeight="1" x14ac:dyDescent="0.2">
      <c r="C773" s="22"/>
      <c r="E773" s="4"/>
      <c r="F773" s="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</row>
    <row r="774" spans="3:73" ht="23.1" customHeight="1" x14ac:dyDescent="0.2">
      <c r="C774" s="22"/>
      <c r="E774" s="4"/>
      <c r="F774" s="6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</row>
    <row r="775" spans="3:73" ht="23.1" customHeight="1" x14ac:dyDescent="0.2">
      <c r="C775" s="22"/>
      <c r="E775" s="4"/>
      <c r="F775" s="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</row>
    <row r="776" spans="3:73" ht="23.1" customHeight="1" x14ac:dyDescent="0.2">
      <c r="C776" s="22"/>
      <c r="E776" s="4"/>
      <c r="F776" s="6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</row>
    <row r="777" spans="3:73" ht="23.1" customHeight="1" x14ac:dyDescent="0.2">
      <c r="C777" s="22"/>
      <c r="E777" s="4"/>
      <c r="F777" s="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</row>
    <row r="778" spans="3:73" ht="23.1" customHeight="1" x14ac:dyDescent="0.2">
      <c r="C778" s="22"/>
      <c r="E778" s="4"/>
      <c r="F778" s="6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</row>
    <row r="779" spans="3:73" ht="23.1" customHeight="1" x14ac:dyDescent="0.2">
      <c r="C779" s="22"/>
      <c r="E779" s="4"/>
      <c r="F779" s="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</row>
    <row r="780" spans="3:73" ht="23.1" customHeight="1" x14ac:dyDescent="0.2">
      <c r="C780" s="22"/>
      <c r="E780" s="4"/>
      <c r="F780" s="6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</row>
    <row r="781" spans="3:73" ht="23.1" customHeight="1" x14ac:dyDescent="0.2">
      <c r="C781" s="22"/>
      <c r="E781" s="4"/>
      <c r="F781" s="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</row>
    <row r="782" spans="3:73" ht="23.1" customHeight="1" x14ac:dyDescent="0.2">
      <c r="C782" s="22"/>
      <c r="E782" s="4"/>
      <c r="F782" s="6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</row>
    <row r="783" spans="3:73" ht="23.1" customHeight="1" x14ac:dyDescent="0.2">
      <c r="C783" s="22"/>
      <c r="E783" s="4"/>
      <c r="F783" s="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</row>
    <row r="784" spans="3:73" ht="23.1" customHeight="1" x14ac:dyDescent="0.2">
      <c r="C784" s="22"/>
      <c r="E784" s="4"/>
      <c r="F784" s="6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</row>
    <row r="785" spans="3:73" ht="23.1" customHeight="1" x14ac:dyDescent="0.2">
      <c r="C785" s="22"/>
      <c r="E785" s="4"/>
      <c r="F785" s="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</row>
    <row r="786" spans="3:73" ht="23.1" customHeight="1" x14ac:dyDescent="0.2">
      <c r="C786" s="22"/>
      <c r="E786" s="4"/>
      <c r="F786" s="6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</row>
    <row r="787" spans="3:73" ht="23.1" customHeight="1" x14ac:dyDescent="0.2">
      <c r="C787" s="22"/>
      <c r="E787" s="4"/>
      <c r="F787" s="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</row>
    <row r="788" spans="3:73" ht="23.1" customHeight="1" x14ac:dyDescent="0.2">
      <c r="C788" s="22"/>
      <c r="E788" s="4"/>
      <c r="F788" s="6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</row>
    <row r="789" spans="3:73" ht="23.1" customHeight="1" x14ac:dyDescent="0.2">
      <c r="C789" s="22"/>
      <c r="E789" s="4"/>
      <c r="F789" s="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</row>
    <row r="790" spans="3:73" ht="23.1" customHeight="1" x14ac:dyDescent="0.2">
      <c r="C790" s="22"/>
      <c r="E790" s="4"/>
      <c r="F790" s="6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</row>
    <row r="791" spans="3:73" ht="23.1" customHeight="1" x14ac:dyDescent="0.2">
      <c r="C791" s="22"/>
      <c r="E791" s="4"/>
      <c r="F791" s="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</row>
    <row r="792" spans="3:73" ht="23.1" customHeight="1" x14ac:dyDescent="0.2">
      <c r="C792" s="22"/>
      <c r="E792" s="4"/>
      <c r="F792" s="6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</row>
    <row r="793" spans="3:73" ht="23.1" customHeight="1" x14ac:dyDescent="0.2">
      <c r="C793" s="22"/>
      <c r="E793" s="4"/>
      <c r="F793" s="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</row>
    <row r="794" spans="3:73" ht="23.1" customHeight="1" x14ac:dyDescent="0.2">
      <c r="C794" s="22"/>
      <c r="E794" s="4"/>
      <c r="F794" s="6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</row>
    <row r="795" spans="3:73" ht="23.1" customHeight="1" x14ac:dyDescent="0.2">
      <c r="C795" s="22"/>
      <c r="E795" s="4"/>
      <c r="F795" s="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</row>
    <row r="796" spans="3:73" ht="23.1" customHeight="1" x14ac:dyDescent="0.2">
      <c r="C796" s="22"/>
      <c r="E796" s="4"/>
      <c r="F796" s="6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</row>
    <row r="797" spans="3:73" ht="23.1" customHeight="1" x14ac:dyDescent="0.2">
      <c r="C797" s="22"/>
      <c r="E797" s="4"/>
      <c r="F797" s="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</row>
    <row r="798" spans="3:73" ht="23.1" customHeight="1" x14ac:dyDescent="0.2">
      <c r="C798" s="22"/>
      <c r="E798" s="4"/>
      <c r="F798" s="6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</row>
    <row r="799" spans="3:73" ht="23.1" customHeight="1" x14ac:dyDescent="0.2">
      <c r="C799" s="22"/>
      <c r="E799" s="4"/>
      <c r="F799" s="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</row>
    <row r="800" spans="3:73" ht="23.1" customHeight="1" x14ac:dyDescent="0.2">
      <c r="C800" s="22"/>
      <c r="E800" s="4"/>
      <c r="F800" s="6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</row>
    <row r="801" spans="5:73" ht="23.1" customHeight="1" x14ac:dyDescent="0.2">
      <c r="E801" s="4"/>
      <c r="F801" s="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</row>
    <row r="802" spans="5:73" ht="23.1" customHeight="1" x14ac:dyDescent="0.2">
      <c r="E802" s="4"/>
      <c r="F802" s="6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</row>
    <row r="803" spans="5:73" ht="23.1" customHeight="1" x14ac:dyDescent="0.2">
      <c r="E803" s="4"/>
      <c r="F803" s="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</row>
    <row r="804" spans="5:73" ht="23.1" customHeight="1" x14ac:dyDescent="0.2">
      <c r="E804" s="4"/>
      <c r="F804" s="6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</row>
    <row r="805" spans="5:73" ht="23.1" customHeight="1" x14ac:dyDescent="0.2">
      <c r="E805" s="4"/>
      <c r="F805" s="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</row>
    <row r="806" spans="5:73" ht="23.1" customHeight="1" x14ac:dyDescent="0.2">
      <c r="E806" s="4"/>
      <c r="F806" s="6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</row>
    <row r="807" spans="5:73" ht="23.1" customHeight="1" x14ac:dyDescent="0.2">
      <c r="E807" s="4"/>
      <c r="F807" s="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</row>
    <row r="808" spans="5:73" ht="23.1" customHeight="1" x14ac:dyDescent="0.2">
      <c r="E808" s="4"/>
      <c r="F808" s="6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</row>
    <row r="809" spans="5:73" ht="23.1" customHeight="1" x14ac:dyDescent="0.2">
      <c r="E809" s="4"/>
      <c r="F809" s="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</row>
    <row r="810" spans="5:73" ht="23.1" customHeight="1" x14ac:dyDescent="0.2">
      <c r="E810" s="4"/>
      <c r="F810" s="6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</row>
    <row r="811" spans="5:73" ht="23.1" customHeight="1" x14ac:dyDescent="0.2">
      <c r="E811" s="4"/>
      <c r="F811" s="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</row>
    <row r="812" spans="5:73" ht="23.1" customHeight="1" x14ac:dyDescent="0.2">
      <c r="E812" s="4"/>
      <c r="F812" s="6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</row>
    <row r="813" spans="5:73" ht="23.1" customHeight="1" x14ac:dyDescent="0.2">
      <c r="E813" s="4"/>
      <c r="F813" s="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</row>
    <row r="814" spans="5:73" ht="23.1" customHeight="1" x14ac:dyDescent="0.2">
      <c r="E814" s="4"/>
      <c r="F814" s="6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</row>
    <row r="815" spans="5:73" ht="23.1" customHeight="1" x14ac:dyDescent="0.2">
      <c r="E815" s="4"/>
      <c r="F815" s="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</row>
    <row r="816" spans="5:73" ht="23.1" customHeight="1" x14ac:dyDescent="0.2">
      <c r="E816" s="4"/>
      <c r="F816" s="6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</row>
    <row r="817" spans="5:73" ht="23.1" customHeight="1" x14ac:dyDescent="0.2">
      <c r="E817" s="4"/>
      <c r="F817" s="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</row>
    <row r="818" spans="5:73" ht="23.1" customHeight="1" x14ac:dyDescent="0.2">
      <c r="E818" s="4"/>
      <c r="F818" s="6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</row>
    <row r="819" spans="5:73" ht="23.1" customHeight="1" x14ac:dyDescent="0.2">
      <c r="E819" s="4"/>
      <c r="F819" s="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</row>
    <row r="820" spans="5:73" ht="23.1" customHeight="1" x14ac:dyDescent="0.2">
      <c r="E820" s="4"/>
      <c r="F820" s="6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</row>
    <row r="821" spans="5:73" ht="23.1" customHeight="1" x14ac:dyDescent="0.2">
      <c r="E821" s="4"/>
      <c r="F821" s="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</row>
    <row r="822" spans="5:73" ht="23.1" customHeight="1" x14ac:dyDescent="0.2">
      <c r="E822" s="4"/>
      <c r="F822" s="6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</row>
    <row r="823" spans="5:73" ht="23.1" customHeight="1" x14ac:dyDescent="0.2">
      <c r="E823" s="4"/>
      <c r="F823" s="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</row>
    <row r="824" spans="5:73" ht="23.1" customHeight="1" x14ac:dyDescent="0.2">
      <c r="E824" s="4"/>
      <c r="F824" s="6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</row>
    <row r="825" spans="5:73" ht="23.1" customHeight="1" x14ac:dyDescent="0.2">
      <c r="E825" s="4"/>
      <c r="F825" s="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</row>
    <row r="826" spans="5:73" ht="23.1" customHeight="1" x14ac:dyDescent="0.2">
      <c r="E826" s="4"/>
      <c r="F826" s="6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</row>
    <row r="827" spans="5:73" ht="23.1" customHeight="1" x14ac:dyDescent="0.2">
      <c r="E827" s="4"/>
      <c r="F827" s="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</row>
    <row r="828" spans="5:73" ht="23.1" customHeight="1" x14ac:dyDescent="0.2">
      <c r="E828" s="4"/>
      <c r="F828" s="6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</row>
    <row r="829" spans="5:73" ht="23.1" customHeight="1" x14ac:dyDescent="0.2">
      <c r="E829" s="4"/>
      <c r="F829" s="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</row>
    <row r="830" spans="5:73" ht="23.1" customHeight="1" x14ac:dyDescent="0.2">
      <c r="E830" s="4"/>
      <c r="F830" s="6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</row>
    <row r="831" spans="5:73" ht="23.1" customHeight="1" x14ac:dyDescent="0.2">
      <c r="E831" s="4"/>
      <c r="F831" s="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</row>
    <row r="832" spans="5:73" ht="23.1" customHeight="1" x14ac:dyDescent="0.2">
      <c r="E832" s="4"/>
      <c r="F832" s="6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</row>
    <row r="833" spans="5:73" ht="23.1" customHeight="1" x14ac:dyDescent="0.2">
      <c r="E833" s="4"/>
      <c r="F833" s="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</row>
    <row r="834" spans="5:73" ht="23.1" customHeight="1" x14ac:dyDescent="0.2">
      <c r="E834" s="4"/>
      <c r="F834" s="6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</row>
    <row r="835" spans="5:73" ht="23.1" customHeight="1" x14ac:dyDescent="0.2">
      <c r="E835" s="4"/>
      <c r="F835" s="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</row>
    <row r="836" spans="5:73" ht="23.1" customHeight="1" x14ac:dyDescent="0.2">
      <c r="E836" s="4"/>
      <c r="F836" s="6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</row>
    <row r="837" spans="5:73" ht="23.1" customHeight="1" x14ac:dyDescent="0.2">
      <c r="E837" s="4"/>
      <c r="F837" s="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</row>
    <row r="838" spans="5:73" ht="23.1" customHeight="1" x14ac:dyDescent="0.2">
      <c r="E838" s="4"/>
      <c r="F838" s="6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</row>
    <row r="839" spans="5:73" ht="23.1" customHeight="1" x14ac:dyDescent="0.2">
      <c r="E839" s="4"/>
      <c r="F839" s="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</row>
    <row r="840" spans="5:73" ht="23.1" customHeight="1" x14ac:dyDescent="0.2">
      <c r="E840" s="4"/>
      <c r="F840" s="6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</row>
    <row r="841" spans="5:73" ht="23.1" customHeight="1" x14ac:dyDescent="0.2">
      <c r="E841" s="4"/>
      <c r="F841" s="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</row>
    <row r="842" spans="5:73" ht="23.1" customHeight="1" x14ac:dyDescent="0.2">
      <c r="E842" s="4"/>
      <c r="F842" s="6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</row>
    <row r="843" spans="5:73" ht="23.1" customHeight="1" x14ac:dyDescent="0.2">
      <c r="E843" s="4"/>
      <c r="F843" s="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</row>
    <row r="844" spans="5:73" ht="23.1" customHeight="1" x14ac:dyDescent="0.2">
      <c r="E844" s="4"/>
      <c r="F844" s="6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</row>
    <row r="845" spans="5:73" ht="23.1" customHeight="1" x14ac:dyDescent="0.2">
      <c r="E845" s="4"/>
      <c r="F845" s="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</row>
    <row r="846" spans="5:73" ht="23.1" customHeight="1" x14ac:dyDescent="0.2">
      <c r="E846" s="4"/>
      <c r="F846" s="6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</row>
    <row r="847" spans="5:73" ht="23.1" customHeight="1" x14ac:dyDescent="0.2">
      <c r="E847" s="4"/>
      <c r="F847" s="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</row>
    <row r="848" spans="5:73" ht="23.1" customHeight="1" x14ac:dyDescent="0.2">
      <c r="E848" s="4"/>
      <c r="F848" s="6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</row>
    <row r="849" spans="5:73" ht="23.1" customHeight="1" x14ac:dyDescent="0.2">
      <c r="E849" s="4"/>
      <c r="F849" s="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</row>
    <row r="850" spans="5:73" ht="23.1" customHeight="1" x14ac:dyDescent="0.2">
      <c r="E850" s="4"/>
      <c r="F850" s="6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</row>
    <row r="851" spans="5:73" ht="23.1" customHeight="1" x14ac:dyDescent="0.2">
      <c r="E851" s="4"/>
      <c r="F851" s="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</row>
    <row r="852" spans="5:73" ht="23.1" customHeight="1" x14ac:dyDescent="0.2">
      <c r="E852" s="4"/>
      <c r="F852" s="6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</row>
    <row r="853" spans="5:73" ht="23.1" customHeight="1" x14ac:dyDescent="0.2">
      <c r="E853" s="4"/>
      <c r="F853" s="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</row>
    <row r="854" spans="5:73" ht="23.1" customHeight="1" x14ac:dyDescent="0.2">
      <c r="E854" s="4"/>
      <c r="F854" s="6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</row>
    <row r="855" spans="5:73" ht="23.1" customHeight="1" x14ac:dyDescent="0.2">
      <c r="E855" s="4"/>
      <c r="F855" s="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</row>
    <row r="856" spans="5:73" ht="23.1" customHeight="1" x14ac:dyDescent="0.2">
      <c r="E856" s="4"/>
      <c r="F856" s="6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</row>
    <row r="857" spans="5:73" ht="23.1" customHeight="1" x14ac:dyDescent="0.2">
      <c r="E857" s="4"/>
      <c r="F857" s="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</row>
    <row r="858" spans="5:73" ht="23.1" customHeight="1" x14ac:dyDescent="0.2">
      <c r="E858" s="4"/>
      <c r="F858" s="6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</row>
    <row r="859" spans="5:73" ht="23.1" customHeight="1" x14ac:dyDescent="0.2">
      <c r="E859" s="4"/>
      <c r="F859" s="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</row>
    <row r="860" spans="5:73" ht="23.1" customHeight="1" x14ac:dyDescent="0.2">
      <c r="E860" s="4"/>
      <c r="F860" s="6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</row>
    <row r="861" spans="5:73" ht="23.1" customHeight="1" x14ac:dyDescent="0.2">
      <c r="E861" s="4"/>
      <c r="F861" s="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</row>
    <row r="862" spans="5:73" ht="23.1" customHeight="1" x14ac:dyDescent="0.2">
      <c r="E862" s="4"/>
      <c r="F862" s="6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</row>
    <row r="863" spans="5:73" ht="23.1" customHeight="1" x14ac:dyDescent="0.2">
      <c r="E863" s="4"/>
      <c r="F863" s="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</row>
    <row r="864" spans="5:73" ht="23.1" customHeight="1" x14ac:dyDescent="0.2">
      <c r="E864" s="4"/>
      <c r="F864" s="6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</row>
    <row r="865" spans="5:73" ht="23.1" customHeight="1" x14ac:dyDescent="0.2">
      <c r="E865" s="4"/>
      <c r="F865" s="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</row>
    <row r="866" spans="5:73" ht="23.1" customHeight="1" x14ac:dyDescent="0.2">
      <c r="E866" s="4"/>
      <c r="F866" s="6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</row>
    <row r="867" spans="5:73" ht="23.1" customHeight="1" x14ac:dyDescent="0.2">
      <c r="E867" s="4"/>
      <c r="F867" s="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</row>
    <row r="868" spans="5:73" ht="23.1" customHeight="1" x14ac:dyDescent="0.2">
      <c r="E868" s="4"/>
      <c r="F868" s="6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</row>
    <row r="869" spans="5:73" ht="23.1" customHeight="1" x14ac:dyDescent="0.2">
      <c r="E869" s="4"/>
      <c r="F869" s="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</row>
    <row r="870" spans="5:73" ht="23.1" customHeight="1" x14ac:dyDescent="0.2">
      <c r="E870" s="4"/>
      <c r="F870" s="6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</row>
    <row r="871" spans="5:73" ht="23.1" customHeight="1" x14ac:dyDescent="0.2">
      <c r="E871" s="4"/>
      <c r="F871" s="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</row>
    <row r="872" spans="5:73" ht="23.1" customHeight="1" x14ac:dyDescent="0.2">
      <c r="E872" s="4"/>
      <c r="F872" s="6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</row>
    <row r="873" spans="5:73" ht="23.1" customHeight="1" x14ac:dyDescent="0.2">
      <c r="E873" s="4"/>
      <c r="F873" s="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</row>
    <row r="874" spans="5:73" ht="23.1" customHeight="1" x14ac:dyDescent="0.2">
      <c r="E874" s="4"/>
      <c r="F874" s="6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</row>
    <row r="875" spans="5:73" ht="23.1" customHeight="1" x14ac:dyDescent="0.2">
      <c r="E875" s="4"/>
      <c r="F875" s="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</row>
    <row r="876" spans="5:73" ht="23.1" customHeight="1" x14ac:dyDescent="0.2">
      <c r="E876" s="4"/>
      <c r="F876" s="6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</row>
    <row r="877" spans="5:73" ht="23.1" customHeight="1" x14ac:dyDescent="0.2">
      <c r="E877" s="4"/>
      <c r="F877" s="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</row>
    <row r="878" spans="5:73" ht="23.1" customHeight="1" x14ac:dyDescent="0.2">
      <c r="E878" s="4"/>
      <c r="F878" s="6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</row>
    <row r="879" spans="5:73" ht="23.1" customHeight="1" x14ac:dyDescent="0.2">
      <c r="E879" s="4"/>
      <c r="F879" s="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</row>
    <row r="880" spans="5:73" ht="23.1" customHeight="1" x14ac:dyDescent="0.2">
      <c r="E880" s="4"/>
      <c r="F880" s="6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</row>
    <row r="881" spans="5:73" ht="23.1" customHeight="1" x14ac:dyDescent="0.2">
      <c r="E881" s="4"/>
      <c r="F881" s="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</row>
    <row r="882" spans="5:73" ht="23.1" customHeight="1" x14ac:dyDescent="0.2">
      <c r="E882" s="4"/>
      <c r="F882" s="6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</row>
    <row r="883" spans="5:73" ht="23.1" customHeight="1" x14ac:dyDescent="0.2">
      <c r="E883" s="4"/>
      <c r="F883" s="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</row>
    <row r="884" spans="5:73" ht="23.1" customHeight="1" x14ac:dyDescent="0.2">
      <c r="E884" s="4"/>
      <c r="F884" s="6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</row>
    <row r="885" spans="5:73" ht="23.1" customHeight="1" x14ac:dyDescent="0.2">
      <c r="E885" s="4"/>
      <c r="F885" s="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</row>
    <row r="886" spans="5:73" ht="23.1" customHeight="1" x14ac:dyDescent="0.2">
      <c r="E886" s="4"/>
      <c r="F886" s="6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</row>
    <row r="887" spans="5:73" ht="23.1" customHeight="1" x14ac:dyDescent="0.2">
      <c r="E887" s="4"/>
      <c r="F887" s="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</row>
    <row r="888" spans="5:73" ht="23.1" customHeight="1" x14ac:dyDescent="0.2">
      <c r="E888" s="4"/>
      <c r="F888" s="6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</row>
    <row r="889" spans="5:73" ht="23.1" customHeight="1" x14ac:dyDescent="0.2">
      <c r="E889" s="4"/>
      <c r="F889" s="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</row>
    <row r="890" spans="5:73" ht="23.1" customHeight="1" x14ac:dyDescent="0.2">
      <c r="E890" s="4"/>
      <c r="F890" s="6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</row>
    <row r="891" spans="5:73" ht="23.1" customHeight="1" x14ac:dyDescent="0.2">
      <c r="E891" s="4"/>
      <c r="F891" s="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</row>
    <row r="892" spans="5:73" ht="23.1" customHeight="1" x14ac:dyDescent="0.2">
      <c r="E892" s="4"/>
      <c r="F892" s="6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</row>
    <row r="893" spans="5:73" ht="23.1" customHeight="1" x14ac:dyDescent="0.2">
      <c r="E893" s="4"/>
      <c r="F893" s="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</row>
    <row r="894" spans="5:73" ht="23.1" customHeight="1" x14ac:dyDescent="0.2">
      <c r="E894" s="4"/>
      <c r="F894" s="6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</row>
    <row r="895" spans="5:73" ht="23.1" customHeight="1" x14ac:dyDescent="0.2">
      <c r="E895" s="4"/>
      <c r="F895" s="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</row>
    <row r="896" spans="5:73" ht="23.1" customHeight="1" x14ac:dyDescent="0.2">
      <c r="E896" s="4"/>
      <c r="F896" s="6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</row>
    <row r="897" spans="5:73" ht="23.1" customHeight="1" x14ac:dyDescent="0.2">
      <c r="E897" s="4"/>
      <c r="F897" s="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</row>
    <row r="898" spans="5:73" ht="23.1" customHeight="1" x14ac:dyDescent="0.2">
      <c r="E898" s="4"/>
      <c r="F898" s="6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</row>
    <row r="899" spans="5:73" ht="23.1" customHeight="1" x14ac:dyDescent="0.2">
      <c r="E899" s="4"/>
      <c r="F899" s="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</row>
    <row r="900" spans="5:73" ht="23.1" customHeight="1" x14ac:dyDescent="0.2">
      <c r="E900" s="4"/>
      <c r="F900" s="6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</row>
    <row r="901" spans="5:73" ht="23.1" customHeight="1" x14ac:dyDescent="0.2">
      <c r="E901" s="4"/>
      <c r="F901" s="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</row>
    <row r="902" spans="5:73" ht="23.1" customHeight="1" x14ac:dyDescent="0.2">
      <c r="E902" s="4"/>
      <c r="F902" s="6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</row>
    <row r="903" spans="5:73" ht="23.1" customHeight="1" x14ac:dyDescent="0.2">
      <c r="E903" s="4"/>
      <c r="F903" s="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</row>
    <row r="904" spans="5:73" ht="23.1" customHeight="1" x14ac:dyDescent="0.2">
      <c r="E904" s="4"/>
      <c r="F904" s="6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</row>
    <row r="905" spans="5:73" ht="23.1" customHeight="1" x14ac:dyDescent="0.2">
      <c r="E905" s="4"/>
      <c r="F905" s="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</row>
    <row r="906" spans="5:73" ht="23.1" customHeight="1" x14ac:dyDescent="0.2">
      <c r="E906" s="4"/>
      <c r="F906" s="6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</row>
    <row r="907" spans="5:73" ht="23.1" customHeight="1" x14ac:dyDescent="0.2">
      <c r="E907" s="4"/>
      <c r="F907" s="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</row>
    <row r="908" spans="5:73" ht="23.1" customHeight="1" x14ac:dyDescent="0.2">
      <c r="E908" s="4"/>
      <c r="F908" s="6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</row>
    <row r="909" spans="5:73" ht="23.1" customHeight="1" x14ac:dyDescent="0.2">
      <c r="E909" s="4"/>
      <c r="F909" s="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</row>
    <row r="910" spans="5:73" ht="23.1" customHeight="1" x14ac:dyDescent="0.2">
      <c r="E910" s="4"/>
      <c r="F910" s="6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</row>
    <row r="911" spans="5:73" ht="23.1" customHeight="1" x14ac:dyDescent="0.2">
      <c r="E911" s="4"/>
      <c r="F911" s="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</row>
    <row r="912" spans="5:73" ht="23.1" customHeight="1" x14ac:dyDescent="0.2">
      <c r="E912" s="4"/>
      <c r="F912" s="6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</row>
    <row r="913" spans="5:73" ht="23.1" customHeight="1" x14ac:dyDescent="0.2">
      <c r="E913" s="4"/>
      <c r="F913" s="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</row>
    <row r="914" spans="5:73" ht="23.1" customHeight="1" x14ac:dyDescent="0.2">
      <c r="E914" s="4"/>
      <c r="F914" s="6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</row>
    <row r="915" spans="5:73" ht="23.1" customHeight="1" x14ac:dyDescent="0.2">
      <c r="E915" s="4"/>
      <c r="F915" s="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</row>
    <row r="916" spans="5:73" ht="23.1" customHeight="1" x14ac:dyDescent="0.2">
      <c r="E916" s="4"/>
      <c r="F916" s="6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</row>
    <row r="917" spans="5:73" ht="23.1" customHeight="1" x14ac:dyDescent="0.2">
      <c r="E917" s="4"/>
      <c r="F917" s="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</row>
    <row r="918" spans="5:73" ht="23.1" customHeight="1" x14ac:dyDescent="0.2">
      <c r="E918" s="4"/>
      <c r="F918" s="6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</row>
    <row r="919" spans="5:73" ht="23.1" customHeight="1" x14ac:dyDescent="0.2">
      <c r="E919" s="4"/>
      <c r="F919" s="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</row>
    <row r="920" spans="5:73" ht="23.1" customHeight="1" x14ac:dyDescent="0.2">
      <c r="E920" s="4"/>
      <c r="F920" s="6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</row>
    <row r="921" spans="5:73" ht="23.1" customHeight="1" x14ac:dyDescent="0.2">
      <c r="E921" s="4"/>
      <c r="F921" s="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</row>
    <row r="922" spans="5:73" ht="23.1" customHeight="1" x14ac:dyDescent="0.2">
      <c r="E922" s="4"/>
      <c r="F922" s="6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</row>
    <row r="923" spans="5:73" ht="23.1" customHeight="1" x14ac:dyDescent="0.2">
      <c r="E923" s="4"/>
      <c r="F923" s="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</row>
    <row r="924" spans="5:73" ht="23.1" customHeight="1" x14ac:dyDescent="0.2">
      <c r="E924" s="4"/>
      <c r="F924" s="6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</row>
    <row r="925" spans="5:73" ht="23.1" customHeight="1" x14ac:dyDescent="0.2">
      <c r="E925" s="4"/>
      <c r="F925" s="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</row>
    <row r="926" spans="5:73" ht="23.1" customHeight="1" x14ac:dyDescent="0.2">
      <c r="E926" s="4"/>
      <c r="F926" s="6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</row>
    <row r="927" spans="5:73" ht="23.1" customHeight="1" x14ac:dyDescent="0.2">
      <c r="E927" s="4"/>
      <c r="F927" s="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</row>
    <row r="928" spans="5:73" ht="23.1" customHeight="1" x14ac:dyDescent="0.2">
      <c r="E928" s="4"/>
      <c r="F928" s="6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</row>
    <row r="929" spans="5:73" ht="23.1" customHeight="1" x14ac:dyDescent="0.2">
      <c r="E929" s="4"/>
      <c r="F929" s="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</row>
    <row r="930" spans="5:73" ht="23.1" customHeight="1" x14ac:dyDescent="0.2">
      <c r="E930" s="4"/>
      <c r="F930" s="6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</row>
    <row r="931" spans="5:73" ht="23.1" customHeight="1" x14ac:dyDescent="0.2">
      <c r="E931" s="4"/>
      <c r="F931" s="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</row>
    <row r="932" spans="5:73" ht="23.1" customHeight="1" x14ac:dyDescent="0.2">
      <c r="E932" s="4"/>
      <c r="F932" s="6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</row>
    <row r="933" spans="5:73" ht="23.1" customHeight="1" x14ac:dyDescent="0.2">
      <c r="E933" s="4"/>
      <c r="F933" s="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</row>
    <row r="934" spans="5:73" ht="23.1" customHeight="1" x14ac:dyDescent="0.2">
      <c r="E934" s="4"/>
      <c r="F934" s="6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</row>
    <row r="935" spans="5:73" ht="23.1" customHeight="1" x14ac:dyDescent="0.2">
      <c r="E935" s="4"/>
      <c r="F935" s="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</row>
    <row r="936" spans="5:73" ht="23.1" customHeight="1" x14ac:dyDescent="0.2">
      <c r="E936" s="4"/>
      <c r="F936" s="6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</row>
    <row r="937" spans="5:73" ht="23.1" customHeight="1" x14ac:dyDescent="0.2">
      <c r="E937" s="4"/>
      <c r="F937" s="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</row>
    <row r="938" spans="5:73" ht="23.1" customHeight="1" x14ac:dyDescent="0.2">
      <c r="E938" s="4"/>
      <c r="F938" s="6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</row>
    <row r="939" spans="5:73" ht="23.1" customHeight="1" x14ac:dyDescent="0.2">
      <c r="E939" s="4"/>
      <c r="F939" s="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</row>
    <row r="940" spans="5:73" ht="23.1" customHeight="1" x14ac:dyDescent="0.2">
      <c r="E940" s="4"/>
      <c r="F940" s="6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</row>
    <row r="941" spans="5:73" ht="23.1" customHeight="1" x14ac:dyDescent="0.2">
      <c r="E941" s="4"/>
      <c r="F941" s="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</row>
    <row r="942" spans="5:73" ht="23.1" customHeight="1" x14ac:dyDescent="0.2">
      <c r="E942" s="4"/>
      <c r="F942" s="6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</row>
    <row r="943" spans="5:73" ht="23.1" customHeight="1" x14ac:dyDescent="0.2">
      <c r="E943" s="4"/>
      <c r="F943" s="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</row>
    <row r="944" spans="5:73" ht="23.1" customHeight="1" x14ac:dyDescent="0.2">
      <c r="E944" s="4"/>
      <c r="F944" s="6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</row>
    <row r="945" spans="5:73" ht="23.1" customHeight="1" x14ac:dyDescent="0.2">
      <c r="E945" s="4"/>
      <c r="F945" s="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</row>
    <row r="946" spans="5:73" ht="23.1" customHeight="1" x14ac:dyDescent="0.2">
      <c r="E946" s="4"/>
      <c r="F946" s="6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</row>
    <row r="947" spans="5:73" ht="23.1" customHeight="1" x14ac:dyDescent="0.2">
      <c r="E947" s="4"/>
      <c r="F947" s="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</row>
    <row r="948" spans="5:73" ht="23.1" customHeight="1" x14ac:dyDescent="0.2">
      <c r="E948" s="4"/>
      <c r="F948" s="6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</row>
    <row r="949" spans="5:73" ht="23.1" customHeight="1" x14ac:dyDescent="0.2">
      <c r="E949" s="4"/>
      <c r="F949" s="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</row>
    <row r="950" spans="5:73" ht="23.1" customHeight="1" x14ac:dyDescent="0.2">
      <c r="E950" s="4"/>
      <c r="F950" s="6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</row>
    <row r="951" spans="5:73" ht="23.1" customHeight="1" x14ac:dyDescent="0.2">
      <c r="E951" s="4"/>
      <c r="F951" s="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</row>
    <row r="952" spans="5:73" ht="23.1" customHeight="1" x14ac:dyDescent="0.2">
      <c r="E952" s="4"/>
      <c r="F952" s="6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</row>
    <row r="953" spans="5:73" ht="23.1" customHeight="1" x14ac:dyDescent="0.2">
      <c r="E953" s="4"/>
      <c r="F953" s="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</row>
    <row r="954" spans="5:73" ht="23.1" customHeight="1" x14ac:dyDescent="0.2">
      <c r="E954" s="4"/>
      <c r="F954" s="6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</row>
    <row r="955" spans="5:73" ht="23.1" customHeight="1" x14ac:dyDescent="0.2">
      <c r="E955" s="4"/>
      <c r="F955" s="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</row>
    <row r="956" spans="5:73" ht="23.1" customHeight="1" x14ac:dyDescent="0.2">
      <c r="E956" s="4"/>
      <c r="F956" s="6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</row>
    <row r="957" spans="5:73" ht="23.1" customHeight="1" x14ac:dyDescent="0.2">
      <c r="E957" s="4"/>
      <c r="F957" s="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</row>
    <row r="958" spans="5:73" ht="23.1" customHeight="1" x14ac:dyDescent="0.2">
      <c r="E958" s="4"/>
      <c r="F958" s="6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</row>
    <row r="959" spans="5:73" ht="23.1" customHeight="1" x14ac:dyDescent="0.2">
      <c r="E959" s="4"/>
      <c r="F959" s="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</row>
    <row r="960" spans="5:73" ht="23.1" customHeight="1" x14ac:dyDescent="0.2">
      <c r="E960" s="4"/>
      <c r="F960" s="6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</row>
    <row r="961" spans="5:73" ht="23.1" customHeight="1" x14ac:dyDescent="0.2">
      <c r="E961" s="4"/>
      <c r="F961" s="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</row>
    <row r="962" spans="5:73" ht="23.1" customHeight="1" x14ac:dyDescent="0.2">
      <c r="E962" s="4"/>
      <c r="F962" s="6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</row>
    <row r="963" spans="5:73" ht="23.1" customHeight="1" x14ac:dyDescent="0.2">
      <c r="E963" s="4"/>
      <c r="F963" s="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</row>
    <row r="964" spans="5:73" ht="23.1" customHeight="1" x14ac:dyDescent="0.2">
      <c r="E964" s="4"/>
      <c r="F964" s="6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</row>
    <row r="965" spans="5:73" ht="23.1" customHeight="1" x14ac:dyDescent="0.2">
      <c r="E965" s="4"/>
      <c r="F965" s="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</row>
    <row r="966" spans="5:73" ht="23.1" customHeight="1" x14ac:dyDescent="0.2">
      <c r="E966" s="4"/>
      <c r="F966" s="6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</row>
    <row r="967" spans="5:73" ht="23.1" customHeight="1" x14ac:dyDescent="0.2">
      <c r="E967" s="4"/>
      <c r="F967" s="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</row>
    <row r="968" spans="5:73" ht="23.1" customHeight="1" x14ac:dyDescent="0.2">
      <c r="E968" s="4"/>
      <c r="F968" s="6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</row>
    <row r="969" spans="5:73" ht="23.1" customHeight="1" x14ac:dyDescent="0.2">
      <c r="E969" s="4"/>
      <c r="F969" s="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</row>
    <row r="970" spans="5:73" ht="23.1" customHeight="1" x14ac:dyDescent="0.2">
      <c r="E970" s="4"/>
      <c r="F970" s="6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</row>
    <row r="971" spans="5:73" ht="23.1" customHeight="1" x14ac:dyDescent="0.2">
      <c r="E971" s="4"/>
      <c r="F971" s="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</row>
    <row r="972" spans="5:73" ht="23.1" customHeight="1" x14ac:dyDescent="0.2">
      <c r="E972" s="4"/>
      <c r="F972" s="6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</row>
    <row r="973" spans="5:73" ht="23.1" customHeight="1" x14ac:dyDescent="0.2">
      <c r="E973" s="4"/>
      <c r="F973" s="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</row>
    <row r="974" spans="5:73" ht="23.1" customHeight="1" x14ac:dyDescent="0.2">
      <c r="E974" s="4"/>
      <c r="F974" s="6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</row>
    <row r="975" spans="5:73" ht="23.1" customHeight="1" x14ac:dyDescent="0.2">
      <c r="E975" s="4"/>
      <c r="F975" s="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</row>
    <row r="976" spans="5:73" ht="23.1" customHeight="1" x14ac:dyDescent="0.2">
      <c r="E976" s="4"/>
      <c r="F976" s="6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</row>
    <row r="977" spans="5:73" ht="23.1" customHeight="1" x14ac:dyDescent="0.2">
      <c r="E977" s="4"/>
      <c r="F977" s="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</row>
    <row r="978" spans="5:73" ht="23.1" customHeight="1" x14ac:dyDescent="0.2">
      <c r="E978" s="4"/>
      <c r="F978" s="6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</row>
    <row r="979" spans="5:73" ht="23.1" customHeight="1" x14ac:dyDescent="0.2">
      <c r="E979" s="4"/>
      <c r="F979" s="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</row>
    <row r="980" spans="5:73" ht="23.1" customHeight="1" x14ac:dyDescent="0.2">
      <c r="E980" s="4"/>
      <c r="F980" s="6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</row>
    <row r="981" spans="5:73" ht="23.1" customHeight="1" x14ac:dyDescent="0.2">
      <c r="E981" s="4"/>
      <c r="F981" s="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</row>
    <row r="982" spans="5:73" ht="23.1" customHeight="1" x14ac:dyDescent="0.2">
      <c r="E982" s="4"/>
      <c r="F982" s="6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</row>
    <row r="983" spans="5:73" ht="23.1" customHeight="1" x14ac:dyDescent="0.2">
      <c r="E983" s="4"/>
      <c r="F983" s="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</row>
    <row r="984" spans="5:73" ht="23.1" customHeight="1" x14ac:dyDescent="0.2">
      <c r="E984" s="4"/>
      <c r="F984" s="6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</row>
    <row r="985" spans="5:73" ht="23.1" customHeight="1" x14ac:dyDescent="0.2">
      <c r="E985" s="4"/>
      <c r="F985" s="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</row>
    <row r="986" spans="5:73" ht="23.1" customHeight="1" x14ac:dyDescent="0.2">
      <c r="E986" s="4"/>
      <c r="F986" s="6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</row>
    <row r="987" spans="5:73" ht="23.1" customHeight="1" x14ac:dyDescent="0.2">
      <c r="E987" s="4"/>
      <c r="F987" s="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</row>
    <row r="988" spans="5:73" ht="23.1" customHeight="1" x14ac:dyDescent="0.2">
      <c r="E988" s="4"/>
      <c r="F988" s="6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</row>
    <row r="989" spans="5:73" ht="23.1" customHeight="1" x14ac:dyDescent="0.2">
      <c r="E989" s="4"/>
      <c r="F989" s="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</row>
    <row r="990" spans="5:73" ht="23.1" customHeight="1" x14ac:dyDescent="0.2">
      <c r="E990" s="4"/>
      <c r="F990" s="6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</row>
    <row r="991" spans="5:73" ht="23.1" customHeight="1" x14ac:dyDescent="0.2">
      <c r="E991" s="4"/>
      <c r="F991" s="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</row>
    <row r="992" spans="5:73" ht="23.1" customHeight="1" x14ac:dyDescent="0.2">
      <c r="E992" s="4"/>
      <c r="F992" s="6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</row>
    <row r="993" spans="5:73" ht="23.1" customHeight="1" x14ac:dyDescent="0.2">
      <c r="E993" s="4"/>
      <c r="F993" s="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</row>
    <row r="994" spans="5:73" ht="23.1" customHeight="1" x14ac:dyDescent="0.2">
      <c r="E994" s="4"/>
      <c r="F994" s="6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</row>
    <row r="995" spans="5:73" ht="23.1" customHeight="1" x14ac:dyDescent="0.2">
      <c r="E995" s="4"/>
      <c r="F995" s="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</row>
    <row r="996" spans="5:73" ht="23.1" customHeight="1" x14ac:dyDescent="0.2">
      <c r="E996" s="4"/>
      <c r="F996" s="6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</row>
    <row r="997" spans="5:73" ht="23.1" customHeight="1" x14ac:dyDescent="0.2">
      <c r="E997" s="4"/>
      <c r="F997" s="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</row>
    <row r="998" spans="5:73" ht="23.1" customHeight="1" x14ac:dyDescent="0.2">
      <c r="E998" s="4"/>
      <c r="F998" s="6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</row>
    <row r="999" spans="5:73" ht="23.1" customHeight="1" x14ac:dyDescent="0.2">
      <c r="E999" s="4"/>
      <c r="F999" s="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</row>
    <row r="1000" spans="5:73" ht="23.1" customHeight="1" x14ac:dyDescent="0.2">
      <c r="E1000" s="4"/>
      <c r="F1000" s="6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</row>
    <row r="1001" spans="5:73" ht="23.1" customHeight="1" x14ac:dyDescent="0.2">
      <c r="E1001" s="4"/>
      <c r="F1001" s="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</row>
    <row r="1002" spans="5:73" ht="23.1" customHeight="1" x14ac:dyDescent="0.2">
      <c r="E1002" s="4"/>
      <c r="F1002" s="6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</row>
    <row r="1003" spans="5:73" ht="23.1" customHeight="1" x14ac:dyDescent="0.2">
      <c r="E1003" s="4"/>
      <c r="F1003" s="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</row>
    <row r="1004" spans="5:73" ht="23.1" customHeight="1" x14ac:dyDescent="0.2">
      <c r="E1004" s="4"/>
      <c r="F1004" s="6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</row>
    <row r="1005" spans="5:73" ht="23.1" customHeight="1" x14ac:dyDescent="0.2">
      <c r="E1005" s="4"/>
      <c r="F1005" s="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</row>
    <row r="1006" spans="5:73" ht="23.1" customHeight="1" x14ac:dyDescent="0.2">
      <c r="E1006" s="4"/>
      <c r="F1006" s="6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</row>
    <row r="1007" spans="5:73" ht="23.1" customHeight="1" x14ac:dyDescent="0.2">
      <c r="E1007" s="4"/>
      <c r="F1007" s="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</row>
    <row r="1008" spans="5:73" ht="23.1" customHeight="1" x14ac:dyDescent="0.2">
      <c r="E1008" s="4"/>
      <c r="F1008" s="6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</row>
    <row r="1009" spans="5:73" ht="23.1" customHeight="1" x14ac:dyDescent="0.2">
      <c r="E1009" s="4"/>
      <c r="F1009" s="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</row>
    <row r="1010" spans="5:73" ht="23.1" customHeight="1" x14ac:dyDescent="0.2">
      <c r="E1010" s="4"/>
      <c r="F1010" s="6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</row>
    <row r="1011" spans="5:73" ht="23.1" customHeight="1" x14ac:dyDescent="0.2">
      <c r="E1011" s="4"/>
      <c r="F1011" s="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</row>
    <row r="1012" spans="5:73" ht="23.1" customHeight="1" x14ac:dyDescent="0.2">
      <c r="E1012" s="4"/>
      <c r="F1012" s="6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</row>
    <row r="1013" spans="5:73" ht="23.1" customHeight="1" x14ac:dyDescent="0.2">
      <c r="E1013" s="4"/>
      <c r="F1013" s="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</row>
    <row r="1014" spans="5:73" ht="23.1" customHeight="1" x14ac:dyDescent="0.2">
      <c r="E1014" s="4"/>
      <c r="F1014" s="6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</row>
    <row r="1015" spans="5:73" ht="23.1" customHeight="1" x14ac:dyDescent="0.2">
      <c r="E1015" s="4"/>
      <c r="F1015" s="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</row>
    <row r="1016" spans="5:73" ht="23.1" customHeight="1" x14ac:dyDescent="0.2">
      <c r="E1016" s="4"/>
      <c r="F1016" s="6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</row>
    <row r="1017" spans="5:73" ht="23.1" customHeight="1" x14ac:dyDescent="0.2">
      <c r="E1017" s="4"/>
      <c r="F1017" s="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</row>
    <row r="1018" spans="5:73" ht="23.1" customHeight="1" x14ac:dyDescent="0.2">
      <c r="E1018" s="4"/>
      <c r="F1018" s="6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</row>
    <row r="1019" spans="5:73" ht="23.1" customHeight="1" x14ac:dyDescent="0.2">
      <c r="E1019" s="4"/>
      <c r="F1019" s="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</row>
    <row r="1020" spans="5:73" ht="23.1" customHeight="1" x14ac:dyDescent="0.2">
      <c r="E1020" s="4"/>
      <c r="F1020" s="6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</row>
    <row r="1021" spans="5:73" ht="23.1" customHeight="1" x14ac:dyDescent="0.2">
      <c r="E1021" s="4"/>
      <c r="F1021" s="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</row>
    <row r="1022" spans="5:73" ht="23.1" customHeight="1" x14ac:dyDescent="0.2">
      <c r="E1022" s="4"/>
      <c r="F1022" s="6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</row>
    <row r="1023" spans="5:73" ht="23.1" customHeight="1" x14ac:dyDescent="0.2">
      <c r="E1023" s="4"/>
      <c r="F1023" s="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</row>
    <row r="1024" spans="5:73" ht="23.1" customHeight="1" x14ac:dyDescent="0.2">
      <c r="E1024" s="4"/>
      <c r="F1024" s="6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</row>
    <row r="1025" spans="5:73" ht="23.1" customHeight="1" x14ac:dyDescent="0.2">
      <c r="E1025" s="4"/>
      <c r="F1025" s="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</row>
    <row r="1026" spans="5:73" ht="23.1" customHeight="1" x14ac:dyDescent="0.2">
      <c r="E1026" s="4"/>
      <c r="F1026" s="6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</row>
    <row r="1027" spans="5:73" ht="23.1" customHeight="1" x14ac:dyDescent="0.2">
      <c r="E1027" s="4"/>
      <c r="F1027" s="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</row>
    <row r="1028" spans="5:73" ht="23.1" customHeight="1" x14ac:dyDescent="0.2">
      <c r="E1028" s="4"/>
      <c r="F1028" s="6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</row>
    <row r="1029" spans="5:73" ht="23.1" customHeight="1" x14ac:dyDescent="0.2">
      <c r="E1029" s="4"/>
      <c r="F1029" s="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</row>
    <row r="1030" spans="5:73" ht="23.1" customHeight="1" x14ac:dyDescent="0.2">
      <c r="E1030" s="4"/>
      <c r="F1030" s="6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</row>
    <row r="1031" spans="5:73" ht="23.1" customHeight="1" x14ac:dyDescent="0.2">
      <c r="E1031" s="4"/>
      <c r="F1031" s="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</row>
    <row r="1032" spans="5:73" ht="23.1" customHeight="1" x14ac:dyDescent="0.2">
      <c r="E1032" s="4"/>
      <c r="F1032" s="6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</row>
    <row r="1033" spans="5:73" ht="23.1" customHeight="1" x14ac:dyDescent="0.2">
      <c r="E1033" s="4"/>
      <c r="F1033" s="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</row>
    <row r="1034" spans="5:73" ht="23.1" customHeight="1" x14ac:dyDescent="0.2">
      <c r="E1034" s="4"/>
      <c r="F1034" s="6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</row>
    <row r="1035" spans="5:73" ht="23.1" customHeight="1" x14ac:dyDescent="0.2">
      <c r="E1035" s="4"/>
      <c r="F1035" s="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</row>
    <row r="1036" spans="5:73" ht="23.1" customHeight="1" x14ac:dyDescent="0.2">
      <c r="E1036" s="4"/>
      <c r="F1036" s="6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</row>
    <row r="1037" spans="5:73" ht="23.1" customHeight="1" x14ac:dyDescent="0.2">
      <c r="E1037" s="4"/>
      <c r="F1037" s="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</row>
    <row r="1038" spans="5:73" ht="23.1" customHeight="1" x14ac:dyDescent="0.2">
      <c r="E1038" s="4"/>
      <c r="F1038" s="6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</row>
    <row r="1039" spans="5:73" ht="23.1" customHeight="1" x14ac:dyDescent="0.2">
      <c r="E1039" s="4"/>
      <c r="F1039" s="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</row>
    <row r="1040" spans="5:73" ht="23.1" customHeight="1" x14ac:dyDescent="0.2">
      <c r="E1040" s="4"/>
      <c r="F1040" s="6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</row>
    <row r="1041" spans="5:73" ht="23.1" customHeight="1" x14ac:dyDescent="0.2">
      <c r="E1041" s="4"/>
      <c r="F1041" s="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</row>
    <row r="1042" spans="5:73" ht="23.1" customHeight="1" x14ac:dyDescent="0.2">
      <c r="E1042" s="4"/>
      <c r="F1042" s="6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</row>
    <row r="1043" spans="5:73" ht="23.1" customHeight="1" x14ac:dyDescent="0.2">
      <c r="E1043" s="4"/>
      <c r="F1043" s="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</row>
    <row r="1044" spans="5:73" ht="23.1" customHeight="1" x14ac:dyDescent="0.2">
      <c r="E1044" s="4"/>
      <c r="F1044" s="6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</row>
    <row r="1045" spans="5:73" ht="23.1" customHeight="1" x14ac:dyDescent="0.2">
      <c r="E1045" s="4"/>
      <c r="F1045" s="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</row>
    <row r="1046" spans="5:73" ht="23.1" customHeight="1" x14ac:dyDescent="0.2">
      <c r="E1046" s="4"/>
      <c r="F1046" s="6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</row>
    <row r="1047" spans="5:73" ht="23.1" customHeight="1" x14ac:dyDescent="0.2">
      <c r="E1047" s="4"/>
      <c r="F1047" s="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</row>
    <row r="1048" spans="5:73" ht="23.1" customHeight="1" x14ac:dyDescent="0.2">
      <c r="E1048" s="4"/>
      <c r="F1048" s="6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</row>
    <row r="1049" spans="5:73" ht="23.1" customHeight="1" x14ac:dyDescent="0.2">
      <c r="E1049" s="4"/>
      <c r="F1049" s="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</row>
    <row r="1050" spans="5:73" ht="23.1" customHeight="1" x14ac:dyDescent="0.2">
      <c r="E1050" s="4"/>
      <c r="F1050" s="6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</row>
    <row r="1051" spans="5:73" ht="23.1" customHeight="1" x14ac:dyDescent="0.2">
      <c r="E1051" s="4"/>
      <c r="F1051" s="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</row>
    <row r="1052" spans="5:73" ht="23.1" customHeight="1" x14ac:dyDescent="0.2">
      <c r="E1052" s="4"/>
      <c r="F1052" s="6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</row>
    <row r="1053" spans="5:73" ht="23.1" customHeight="1" x14ac:dyDescent="0.2">
      <c r="E1053" s="4"/>
      <c r="F1053" s="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</row>
    <row r="1054" spans="5:73" ht="23.1" customHeight="1" x14ac:dyDescent="0.2">
      <c r="E1054" s="4"/>
      <c r="F1054" s="6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</row>
    <row r="1055" spans="5:73" ht="23.1" customHeight="1" x14ac:dyDescent="0.2">
      <c r="E1055" s="4"/>
      <c r="F1055" s="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</row>
    <row r="1056" spans="5:73" ht="23.1" customHeight="1" x14ac:dyDescent="0.2">
      <c r="E1056" s="4"/>
      <c r="F1056" s="6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</row>
    <row r="1057" spans="5:73" ht="23.1" customHeight="1" x14ac:dyDescent="0.2">
      <c r="E1057" s="4"/>
      <c r="F1057" s="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</row>
    <row r="1058" spans="5:73" ht="23.1" customHeight="1" x14ac:dyDescent="0.2">
      <c r="E1058" s="4"/>
      <c r="F1058" s="6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</row>
    <row r="1059" spans="5:73" ht="23.1" customHeight="1" x14ac:dyDescent="0.2">
      <c r="E1059" s="4"/>
      <c r="F1059" s="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</row>
    <row r="1060" spans="5:73" ht="23.1" customHeight="1" x14ac:dyDescent="0.2">
      <c r="E1060" s="4"/>
      <c r="F1060" s="6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</row>
    <row r="1061" spans="5:73" ht="23.1" customHeight="1" x14ac:dyDescent="0.2">
      <c r="E1061" s="4"/>
      <c r="F1061" s="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</row>
    <row r="1062" spans="5:73" ht="23.1" customHeight="1" x14ac:dyDescent="0.2">
      <c r="E1062" s="4"/>
      <c r="F1062" s="6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</row>
    <row r="1063" spans="5:73" ht="23.1" customHeight="1" x14ac:dyDescent="0.2">
      <c r="E1063" s="4"/>
      <c r="F1063" s="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</row>
    <row r="1064" spans="5:73" ht="23.1" customHeight="1" x14ac:dyDescent="0.2">
      <c r="E1064" s="4"/>
      <c r="F1064" s="6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</row>
    <row r="1065" spans="5:73" ht="23.1" customHeight="1" x14ac:dyDescent="0.2">
      <c r="E1065" s="4"/>
      <c r="F1065" s="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</row>
    <row r="1066" spans="5:73" ht="23.1" customHeight="1" x14ac:dyDescent="0.2">
      <c r="E1066" s="4"/>
      <c r="F1066" s="6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</row>
    <row r="1067" spans="5:73" ht="23.1" customHeight="1" x14ac:dyDescent="0.2">
      <c r="E1067" s="4"/>
      <c r="F1067" s="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</row>
    <row r="1068" spans="5:73" ht="23.1" customHeight="1" x14ac:dyDescent="0.2">
      <c r="E1068" s="4"/>
      <c r="F1068" s="6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</row>
    <row r="1069" spans="5:73" ht="23.1" customHeight="1" x14ac:dyDescent="0.2">
      <c r="E1069" s="4"/>
      <c r="F1069" s="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</row>
    <row r="1070" spans="5:73" ht="23.1" customHeight="1" x14ac:dyDescent="0.2">
      <c r="E1070" s="4"/>
      <c r="F1070" s="6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</row>
    <row r="1071" spans="5:73" ht="23.1" customHeight="1" x14ac:dyDescent="0.2">
      <c r="E1071" s="4"/>
      <c r="F1071" s="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</row>
    <row r="1072" spans="5:73" ht="23.1" customHeight="1" x14ac:dyDescent="0.2">
      <c r="E1072" s="4"/>
      <c r="F1072" s="6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</row>
    <row r="1073" spans="5:73" ht="23.1" customHeight="1" x14ac:dyDescent="0.2">
      <c r="E1073" s="4"/>
      <c r="F1073" s="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</row>
    <row r="1074" spans="5:73" ht="23.1" customHeight="1" x14ac:dyDescent="0.2">
      <c r="E1074" s="4"/>
      <c r="F1074" s="6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</row>
    <row r="1075" spans="5:73" ht="23.1" customHeight="1" x14ac:dyDescent="0.2">
      <c r="E1075" s="4"/>
      <c r="F1075" s="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</row>
    <row r="1076" spans="5:73" ht="23.1" customHeight="1" x14ac:dyDescent="0.2">
      <c r="E1076" s="4"/>
      <c r="F1076" s="6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</row>
    <row r="1077" spans="5:73" ht="23.1" customHeight="1" x14ac:dyDescent="0.2">
      <c r="E1077" s="4"/>
      <c r="F1077" s="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</row>
    <row r="1078" spans="5:73" ht="23.1" customHeight="1" x14ac:dyDescent="0.2">
      <c r="E1078" s="4"/>
      <c r="F1078" s="6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</row>
    <row r="1079" spans="5:73" ht="23.1" customHeight="1" x14ac:dyDescent="0.2">
      <c r="E1079" s="4"/>
      <c r="F1079" s="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</row>
    <row r="1080" spans="5:73" ht="23.1" customHeight="1" x14ac:dyDescent="0.2">
      <c r="E1080" s="4"/>
      <c r="F1080" s="6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</row>
    <row r="1081" spans="5:73" ht="23.1" customHeight="1" x14ac:dyDescent="0.2">
      <c r="E1081" s="4"/>
      <c r="F1081" s="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</row>
    <row r="1082" spans="5:73" ht="23.1" customHeight="1" x14ac:dyDescent="0.2">
      <c r="E1082" s="4"/>
      <c r="F1082" s="6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</row>
    <row r="1083" spans="5:73" ht="23.1" customHeight="1" x14ac:dyDescent="0.2">
      <c r="E1083" s="4"/>
      <c r="F1083" s="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</row>
    <row r="1084" spans="5:73" ht="23.1" customHeight="1" x14ac:dyDescent="0.2">
      <c r="E1084" s="4"/>
      <c r="F1084" s="6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</row>
    <row r="1085" spans="5:73" ht="23.1" customHeight="1" x14ac:dyDescent="0.2">
      <c r="E1085" s="4"/>
      <c r="F1085" s="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</row>
    <row r="1086" spans="5:73" ht="23.1" customHeight="1" x14ac:dyDescent="0.2">
      <c r="E1086" s="4"/>
      <c r="F1086" s="6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</row>
    <row r="1087" spans="5:73" ht="23.1" customHeight="1" x14ac:dyDescent="0.2">
      <c r="E1087" s="4"/>
      <c r="F1087" s="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</row>
    <row r="1088" spans="5:73" ht="23.1" customHeight="1" x14ac:dyDescent="0.2">
      <c r="E1088" s="4"/>
      <c r="F1088" s="6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</row>
    <row r="1089" spans="5:73" ht="23.1" customHeight="1" x14ac:dyDescent="0.2">
      <c r="E1089" s="4"/>
      <c r="F1089" s="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</row>
    <row r="1090" spans="5:73" ht="23.1" customHeight="1" x14ac:dyDescent="0.2">
      <c r="E1090" s="4"/>
      <c r="F1090" s="6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</row>
    <row r="1091" spans="5:73" ht="23.1" customHeight="1" x14ac:dyDescent="0.2">
      <c r="E1091" s="4"/>
      <c r="F1091" s="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</row>
    <row r="1092" spans="5:73" ht="23.1" customHeight="1" x14ac:dyDescent="0.2">
      <c r="E1092" s="4"/>
      <c r="F1092" s="6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</row>
    <row r="1093" spans="5:73" ht="23.1" customHeight="1" x14ac:dyDescent="0.2">
      <c r="E1093" s="4"/>
      <c r="F1093" s="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</row>
    <row r="1094" spans="5:73" ht="23.1" customHeight="1" x14ac:dyDescent="0.2">
      <c r="E1094" s="4"/>
      <c r="F1094" s="6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</row>
    <row r="1095" spans="5:73" ht="23.1" customHeight="1" x14ac:dyDescent="0.2">
      <c r="E1095" s="4"/>
      <c r="F1095" s="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</row>
    <row r="1096" spans="5:73" ht="23.1" customHeight="1" x14ac:dyDescent="0.2">
      <c r="E1096" s="4"/>
      <c r="F1096" s="6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</row>
    <row r="1097" spans="5:73" ht="23.1" customHeight="1" x14ac:dyDescent="0.2">
      <c r="E1097" s="4"/>
      <c r="F1097" s="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</row>
    <row r="1098" spans="5:73" ht="23.1" customHeight="1" x14ac:dyDescent="0.2">
      <c r="E1098" s="4"/>
      <c r="F1098" s="6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</row>
    <row r="1099" spans="5:73" ht="23.1" customHeight="1" x14ac:dyDescent="0.2">
      <c r="E1099" s="4"/>
      <c r="F1099" s="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</row>
    <row r="1100" spans="5:73" ht="23.1" customHeight="1" x14ac:dyDescent="0.2">
      <c r="E1100" s="4"/>
      <c r="F1100" s="6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</row>
    <row r="1101" spans="5:73" ht="23.1" customHeight="1" x14ac:dyDescent="0.2">
      <c r="E1101" s="4"/>
      <c r="F1101" s="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</row>
    <row r="1102" spans="5:73" ht="23.1" customHeight="1" x14ac:dyDescent="0.2">
      <c r="E1102" s="4"/>
      <c r="F1102" s="6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</row>
    <row r="1103" spans="5:73" ht="23.1" customHeight="1" x14ac:dyDescent="0.2">
      <c r="E1103" s="4"/>
      <c r="F1103" s="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</row>
    <row r="1104" spans="5:73" ht="23.1" customHeight="1" x14ac:dyDescent="0.2">
      <c r="E1104" s="4"/>
      <c r="F1104" s="6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</row>
    <row r="1105" spans="5:73" ht="23.1" customHeight="1" x14ac:dyDescent="0.2">
      <c r="E1105" s="4"/>
      <c r="F1105" s="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</row>
    <row r="1106" spans="5:73" ht="23.1" customHeight="1" x14ac:dyDescent="0.2">
      <c r="E1106" s="4"/>
      <c r="F1106" s="6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</row>
    <row r="1107" spans="5:73" ht="23.1" customHeight="1" x14ac:dyDescent="0.2">
      <c r="E1107" s="4"/>
      <c r="F1107" s="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</row>
    <row r="1108" spans="5:73" ht="23.1" customHeight="1" x14ac:dyDescent="0.2">
      <c r="E1108" s="4"/>
      <c r="F1108" s="6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</row>
    <row r="1109" spans="5:73" ht="23.1" customHeight="1" x14ac:dyDescent="0.2">
      <c r="E1109" s="4"/>
      <c r="F1109" s="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</row>
    <row r="1110" spans="5:73" ht="23.1" customHeight="1" x14ac:dyDescent="0.2">
      <c r="E1110" s="4"/>
      <c r="F1110" s="6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</row>
    <row r="1111" spans="5:73" ht="23.1" customHeight="1" x14ac:dyDescent="0.2">
      <c r="E1111" s="4"/>
      <c r="F1111" s="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</row>
    <row r="1112" spans="5:73" ht="23.1" customHeight="1" x14ac:dyDescent="0.2">
      <c r="E1112" s="4"/>
      <c r="F1112" s="6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</row>
    <row r="1113" spans="5:73" ht="23.1" customHeight="1" x14ac:dyDescent="0.2">
      <c r="E1113" s="4"/>
      <c r="F1113" s="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</row>
    <row r="1114" spans="5:73" ht="23.1" customHeight="1" x14ac:dyDescent="0.2">
      <c r="E1114" s="4"/>
      <c r="F1114" s="6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</row>
    <row r="1115" spans="5:73" ht="23.1" customHeight="1" x14ac:dyDescent="0.2">
      <c r="E1115" s="4"/>
      <c r="F1115" s="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</row>
    <row r="1116" spans="5:73" ht="23.1" customHeight="1" x14ac:dyDescent="0.2">
      <c r="E1116" s="4"/>
      <c r="F1116" s="6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</row>
    <row r="1117" spans="5:73" ht="23.1" customHeight="1" x14ac:dyDescent="0.2">
      <c r="E1117" s="4"/>
      <c r="F1117" s="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</row>
    <row r="1118" spans="5:73" ht="23.1" customHeight="1" x14ac:dyDescent="0.2">
      <c r="E1118" s="4"/>
      <c r="F1118" s="6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</row>
    <row r="1119" spans="5:73" ht="23.1" customHeight="1" x14ac:dyDescent="0.2">
      <c r="E1119" s="4"/>
      <c r="F1119" s="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</row>
    <row r="1120" spans="5:73" ht="23.1" customHeight="1" x14ac:dyDescent="0.2">
      <c r="E1120" s="4"/>
      <c r="F1120" s="6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</row>
    <row r="1121" spans="5:73" ht="23.1" customHeight="1" x14ac:dyDescent="0.2">
      <c r="E1121" s="4"/>
      <c r="F1121" s="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</row>
    <row r="1122" spans="5:73" ht="23.1" customHeight="1" x14ac:dyDescent="0.2">
      <c r="E1122" s="4"/>
      <c r="F1122" s="6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</row>
    <row r="1123" spans="5:73" ht="23.1" customHeight="1" x14ac:dyDescent="0.2">
      <c r="E1123" s="4"/>
      <c r="F1123" s="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</row>
    <row r="1124" spans="5:73" ht="23.1" customHeight="1" x14ac:dyDescent="0.2">
      <c r="E1124" s="4"/>
      <c r="F1124" s="6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</row>
    <row r="1125" spans="5:73" ht="23.1" customHeight="1" x14ac:dyDescent="0.2">
      <c r="E1125" s="4"/>
      <c r="F1125" s="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</row>
    <row r="1126" spans="5:73" ht="23.1" customHeight="1" x14ac:dyDescent="0.2">
      <c r="E1126" s="4"/>
      <c r="F1126" s="6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</row>
    <row r="1127" spans="5:73" ht="23.1" customHeight="1" x14ac:dyDescent="0.2">
      <c r="E1127" s="4"/>
      <c r="F1127" s="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</row>
    <row r="1128" spans="5:73" ht="23.1" customHeight="1" x14ac:dyDescent="0.2">
      <c r="E1128" s="4"/>
      <c r="F1128" s="6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</row>
    <row r="1129" spans="5:73" ht="23.1" customHeight="1" x14ac:dyDescent="0.2">
      <c r="E1129" s="4"/>
      <c r="F1129" s="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</row>
    <row r="1130" spans="5:73" ht="23.1" customHeight="1" x14ac:dyDescent="0.2">
      <c r="E1130" s="4"/>
      <c r="F1130" s="6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</row>
    <row r="1131" spans="5:73" ht="23.1" customHeight="1" x14ac:dyDescent="0.2">
      <c r="E1131" s="4"/>
      <c r="F1131" s="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</row>
    <row r="1132" spans="5:73" ht="23.1" customHeight="1" x14ac:dyDescent="0.2">
      <c r="E1132" s="4"/>
      <c r="F1132" s="6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</row>
    <row r="1133" spans="5:73" ht="23.1" customHeight="1" x14ac:dyDescent="0.2">
      <c r="E1133" s="4"/>
      <c r="F1133" s="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</row>
    <row r="1134" spans="5:73" ht="23.1" customHeight="1" x14ac:dyDescent="0.2">
      <c r="E1134" s="4"/>
      <c r="F1134" s="6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</row>
    <row r="1135" spans="5:73" ht="23.1" customHeight="1" x14ac:dyDescent="0.2">
      <c r="E1135" s="4"/>
      <c r="F1135" s="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</row>
    <row r="1136" spans="5:73" ht="23.1" customHeight="1" x14ac:dyDescent="0.2">
      <c r="E1136" s="4"/>
      <c r="F1136" s="6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</row>
    <row r="1137" spans="5:73" ht="23.1" customHeight="1" x14ac:dyDescent="0.2">
      <c r="E1137" s="4"/>
      <c r="F1137" s="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</row>
    <row r="1138" spans="5:73" ht="23.1" customHeight="1" x14ac:dyDescent="0.2">
      <c r="E1138" s="4"/>
      <c r="F1138" s="6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</row>
    <row r="1139" spans="5:73" ht="23.1" customHeight="1" x14ac:dyDescent="0.2">
      <c r="E1139" s="4"/>
      <c r="F1139" s="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</row>
    <row r="1140" spans="5:73" ht="23.1" customHeight="1" x14ac:dyDescent="0.2">
      <c r="E1140" s="4"/>
      <c r="F1140" s="6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</row>
    <row r="1141" spans="5:73" ht="23.1" customHeight="1" x14ac:dyDescent="0.2">
      <c r="E1141" s="4"/>
      <c r="F1141" s="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</row>
    <row r="1142" spans="5:73" ht="23.1" customHeight="1" x14ac:dyDescent="0.2">
      <c r="E1142" s="4"/>
      <c r="F1142" s="6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</row>
    <row r="1143" spans="5:73" ht="23.1" customHeight="1" x14ac:dyDescent="0.2">
      <c r="E1143" s="4"/>
      <c r="F1143" s="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</row>
    <row r="1144" spans="5:73" ht="23.1" customHeight="1" x14ac:dyDescent="0.2">
      <c r="E1144" s="4"/>
      <c r="F1144" s="6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</row>
    <row r="1145" spans="5:73" ht="23.1" customHeight="1" x14ac:dyDescent="0.2">
      <c r="E1145" s="4"/>
      <c r="F1145" s="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</row>
    <row r="1146" spans="5:73" ht="23.1" customHeight="1" x14ac:dyDescent="0.2">
      <c r="E1146" s="4"/>
      <c r="F1146" s="6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</row>
    <row r="1147" spans="5:73" ht="23.1" customHeight="1" x14ac:dyDescent="0.2">
      <c r="E1147" s="4"/>
      <c r="F1147" s="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</row>
    <row r="1148" spans="5:73" ht="23.1" customHeight="1" x14ac:dyDescent="0.2">
      <c r="E1148" s="4"/>
      <c r="F1148" s="6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</row>
    <row r="1149" spans="5:73" ht="23.1" customHeight="1" x14ac:dyDescent="0.2">
      <c r="E1149" s="4"/>
      <c r="F1149" s="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</row>
    <row r="1150" spans="5:73" ht="23.1" customHeight="1" x14ac:dyDescent="0.2">
      <c r="E1150" s="4"/>
      <c r="F1150" s="6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</row>
    <row r="1151" spans="5:73" ht="23.1" customHeight="1" x14ac:dyDescent="0.2">
      <c r="E1151" s="4"/>
      <c r="F1151" s="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</row>
    <row r="1152" spans="5:73" ht="23.1" customHeight="1" x14ac:dyDescent="0.2">
      <c r="E1152" s="4"/>
      <c r="F1152" s="6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</row>
    <row r="1153" spans="5:73" ht="23.1" customHeight="1" x14ac:dyDescent="0.2">
      <c r="E1153" s="4"/>
      <c r="F1153" s="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</row>
    <row r="1154" spans="5:73" ht="23.1" customHeight="1" x14ac:dyDescent="0.2">
      <c r="E1154" s="4"/>
      <c r="F1154" s="6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</row>
    <row r="1155" spans="5:73" ht="23.1" customHeight="1" x14ac:dyDescent="0.2">
      <c r="E1155" s="4"/>
      <c r="F1155" s="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</row>
    <row r="1156" spans="5:73" ht="23.1" customHeight="1" x14ac:dyDescent="0.2">
      <c r="E1156" s="4"/>
      <c r="F1156" s="6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</row>
    <row r="1157" spans="5:73" ht="23.1" customHeight="1" x14ac:dyDescent="0.2">
      <c r="E1157" s="4"/>
      <c r="F1157" s="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</row>
    <row r="1158" spans="5:73" ht="23.1" customHeight="1" x14ac:dyDescent="0.2">
      <c r="E1158" s="4"/>
      <c r="F1158" s="6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</row>
    <row r="1159" spans="5:73" ht="23.1" customHeight="1" x14ac:dyDescent="0.2">
      <c r="E1159" s="4"/>
      <c r="F1159" s="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</row>
    <row r="1160" spans="5:73" ht="23.1" customHeight="1" x14ac:dyDescent="0.2">
      <c r="E1160" s="4"/>
      <c r="F1160" s="6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</row>
    <row r="1161" spans="5:73" ht="23.1" customHeight="1" x14ac:dyDescent="0.2">
      <c r="E1161" s="4"/>
      <c r="F1161" s="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</row>
    <row r="1162" spans="5:73" ht="23.1" customHeight="1" x14ac:dyDescent="0.2">
      <c r="E1162" s="4"/>
      <c r="F1162" s="6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</row>
    <row r="1163" spans="5:73" ht="23.1" customHeight="1" x14ac:dyDescent="0.2">
      <c r="E1163" s="4"/>
      <c r="F1163" s="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</row>
    <row r="1164" spans="5:73" ht="23.1" customHeight="1" x14ac:dyDescent="0.2">
      <c r="E1164" s="4"/>
      <c r="F1164" s="6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</row>
    <row r="1165" spans="5:73" ht="23.1" customHeight="1" x14ac:dyDescent="0.2">
      <c r="E1165" s="4"/>
      <c r="F1165" s="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</row>
    <row r="1166" spans="5:73" ht="23.1" customHeight="1" x14ac:dyDescent="0.2">
      <c r="E1166" s="4"/>
      <c r="F1166" s="6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</row>
    <row r="1167" spans="5:73" ht="23.1" customHeight="1" x14ac:dyDescent="0.2">
      <c r="E1167" s="4"/>
      <c r="F1167" s="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</row>
    <row r="1168" spans="5:73" ht="23.1" customHeight="1" x14ac:dyDescent="0.2">
      <c r="E1168" s="4"/>
      <c r="F1168" s="6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</row>
    <row r="1169" spans="5:73" ht="23.1" customHeight="1" x14ac:dyDescent="0.2">
      <c r="E1169" s="4"/>
      <c r="F1169" s="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</row>
    <row r="1170" spans="5:73" ht="23.1" customHeight="1" x14ac:dyDescent="0.2">
      <c r="E1170" s="4"/>
      <c r="F1170" s="6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</row>
    <row r="1171" spans="5:73" ht="23.1" customHeight="1" x14ac:dyDescent="0.2">
      <c r="E1171" s="4"/>
      <c r="F1171" s="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</row>
    <row r="1172" spans="5:73" ht="23.1" customHeight="1" x14ac:dyDescent="0.2">
      <c r="E1172" s="4"/>
      <c r="F1172" s="6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</row>
    <row r="1173" spans="5:73" ht="23.1" customHeight="1" x14ac:dyDescent="0.2">
      <c r="E1173" s="4"/>
      <c r="F1173" s="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  <c r="BP1173" s="28"/>
      <c r="BQ1173" s="28"/>
      <c r="BR1173" s="28"/>
      <c r="BS1173" s="28"/>
      <c r="BT1173" s="28"/>
      <c r="BU1173" s="28"/>
    </row>
    <row r="1174" spans="5:73" ht="23.1" customHeight="1" x14ac:dyDescent="0.2">
      <c r="E1174" s="4"/>
      <c r="F1174" s="6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</row>
    <row r="1175" spans="5:73" ht="23.1" customHeight="1" x14ac:dyDescent="0.2">
      <c r="E1175" s="4"/>
      <c r="F1175" s="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</row>
    <row r="1176" spans="5:73" ht="23.1" customHeight="1" x14ac:dyDescent="0.2">
      <c r="E1176" s="4"/>
      <c r="F1176" s="6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</row>
    <row r="1177" spans="5:73" ht="23.1" customHeight="1" x14ac:dyDescent="0.2">
      <c r="E1177" s="4"/>
      <c r="F1177" s="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</row>
    <row r="1178" spans="5:73" ht="23.1" customHeight="1" x14ac:dyDescent="0.2">
      <c r="E1178" s="4"/>
      <c r="F1178" s="6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</row>
    <row r="1179" spans="5:73" ht="23.1" customHeight="1" x14ac:dyDescent="0.2">
      <c r="E1179" s="4"/>
      <c r="F1179" s="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</row>
    <row r="1180" spans="5:73" ht="23.1" customHeight="1" x14ac:dyDescent="0.2">
      <c r="E1180" s="4"/>
      <c r="F1180" s="6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</row>
    <row r="1181" spans="5:73" ht="23.1" customHeight="1" x14ac:dyDescent="0.2">
      <c r="E1181" s="4"/>
      <c r="F1181" s="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  <c r="BP1181" s="28"/>
      <c r="BQ1181" s="28"/>
      <c r="BR1181" s="28"/>
      <c r="BS1181" s="28"/>
      <c r="BT1181" s="28"/>
      <c r="BU1181" s="28"/>
    </row>
    <row r="1182" spans="5:73" ht="23.1" customHeight="1" x14ac:dyDescent="0.2">
      <c r="E1182" s="4"/>
      <c r="F1182" s="6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</row>
    <row r="1183" spans="5:73" ht="23.1" customHeight="1" x14ac:dyDescent="0.2">
      <c r="E1183" s="4"/>
      <c r="F1183" s="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  <c r="BP1183" s="28"/>
      <c r="BQ1183" s="28"/>
      <c r="BR1183" s="28"/>
      <c r="BS1183" s="28"/>
      <c r="BT1183" s="28"/>
      <c r="BU1183" s="28"/>
    </row>
    <row r="1184" spans="5:73" ht="23.1" customHeight="1" x14ac:dyDescent="0.2">
      <c r="E1184" s="4"/>
      <c r="F1184" s="6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</row>
    <row r="1185" spans="5:73" ht="23.1" customHeight="1" x14ac:dyDescent="0.2">
      <c r="E1185" s="4"/>
      <c r="F1185" s="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</row>
    <row r="1186" spans="5:73" ht="23.1" customHeight="1" x14ac:dyDescent="0.2">
      <c r="E1186" s="4"/>
      <c r="F1186" s="6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</row>
    <row r="1187" spans="5:73" ht="23.1" customHeight="1" x14ac:dyDescent="0.2">
      <c r="E1187" s="4"/>
      <c r="F1187" s="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</row>
    <row r="1188" spans="5:73" ht="23.1" customHeight="1" x14ac:dyDescent="0.2">
      <c r="E1188" s="4"/>
      <c r="F1188" s="6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</row>
    <row r="1189" spans="5:73" ht="23.1" customHeight="1" x14ac:dyDescent="0.2">
      <c r="E1189" s="4"/>
      <c r="F1189" s="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</row>
    <row r="1190" spans="5:73" ht="23.1" customHeight="1" x14ac:dyDescent="0.2">
      <c r="E1190" s="4"/>
      <c r="F1190" s="6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</row>
    <row r="1191" spans="5:73" ht="23.1" customHeight="1" x14ac:dyDescent="0.2">
      <c r="E1191" s="4"/>
      <c r="F1191" s="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</row>
    <row r="1192" spans="5:73" ht="23.1" customHeight="1" x14ac:dyDescent="0.2">
      <c r="E1192" s="4"/>
      <c r="F1192" s="6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</row>
    <row r="1193" spans="5:73" ht="23.1" customHeight="1" x14ac:dyDescent="0.2">
      <c r="E1193" s="4"/>
      <c r="F1193" s="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</row>
    <row r="1194" spans="5:73" ht="23.1" customHeight="1" x14ac:dyDescent="0.2">
      <c r="E1194" s="4"/>
      <c r="F1194" s="6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</row>
    <row r="1195" spans="5:73" ht="23.1" customHeight="1" x14ac:dyDescent="0.2">
      <c r="E1195" s="4"/>
      <c r="F1195" s="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</row>
    <row r="1196" spans="5:73" ht="23.1" customHeight="1" x14ac:dyDescent="0.2">
      <c r="E1196" s="4"/>
      <c r="F1196" s="6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</row>
    <row r="1197" spans="5:73" ht="23.1" customHeight="1" x14ac:dyDescent="0.2">
      <c r="E1197" s="4"/>
      <c r="F1197" s="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</row>
    <row r="1198" spans="5:73" ht="23.1" customHeight="1" x14ac:dyDescent="0.2">
      <c r="E1198" s="4"/>
      <c r="F1198" s="6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</row>
    <row r="1199" spans="5:73" ht="23.1" customHeight="1" x14ac:dyDescent="0.2">
      <c r="E1199" s="4"/>
      <c r="F1199" s="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</row>
    <row r="1200" spans="5:73" ht="23.1" customHeight="1" x14ac:dyDescent="0.2">
      <c r="E1200" s="4"/>
      <c r="F1200" s="6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</row>
    <row r="1201" spans="5:73" ht="23.1" customHeight="1" x14ac:dyDescent="0.2">
      <c r="E1201" s="4"/>
      <c r="F1201" s="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</row>
    <row r="1202" spans="5:73" ht="23.1" customHeight="1" x14ac:dyDescent="0.2">
      <c r="E1202" s="4"/>
      <c r="F1202" s="6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</row>
    <row r="1203" spans="5:73" ht="23.1" customHeight="1" x14ac:dyDescent="0.2">
      <c r="E1203" s="4"/>
      <c r="F1203" s="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</row>
    <row r="1204" spans="5:73" ht="23.1" customHeight="1" x14ac:dyDescent="0.2">
      <c r="E1204" s="4"/>
      <c r="F1204" s="6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</row>
    <row r="1205" spans="5:73" ht="23.1" customHeight="1" x14ac:dyDescent="0.2">
      <c r="E1205" s="4"/>
      <c r="F1205" s="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</row>
    <row r="1206" spans="5:73" ht="23.1" customHeight="1" x14ac:dyDescent="0.2">
      <c r="E1206" s="4"/>
      <c r="F1206" s="6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</row>
    <row r="1207" spans="5:73" ht="23.1" customHeight="1" x14ac:dyDescent="0.2">
      <c r="E1207" s="4"/>
      <c r="F1207" s="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</row>
    <row r="1208" spans="5:73" ht="23.1" customHeight="1" x14ac:dyDescent="0.2">
      <c r="E1208" s="4"/>
      <c r="F1208" s="6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</row>
    <row r="1209" spans="5:73" ht="23.1" customHeight="1" x14ac:dyDescent="0.2">
      <c r="E1209" s="4"/>
      <c r="F1209" s="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</row>
    <row r="1210" spans="5:73" ht="23.1" customHeight="1" x14ac:dyDescent="0.2">
      <c r="E1210" s="4"/>
      <c r="F1210" s="6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</row>
    <row r="1211" spans="5:73" ht="23.1" customHeight="1" x14ac:dyDescent="0.2">
      <c r="E1211" s="4"/>
      <c r="F1211" s="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</row>
    <row r="1212" spans="5:73" ht="23.1" customHeight="1" x14ac:dyDescent="0.2">
      <c r="E1212" s="4"/>
      <c r="F1212" s="6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</row>
    <row r="1213" spans="5:73" ht="23.1" customHeight="1" x14ac:dyDescent="0.2">
      <c r="E1213" s="4"/>
      <c r="F1213" s="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</row>
    <row r="1214" spans="5:73" ht="23.1" customHeight="1" x14ac:dyDescent="0.2">
      <c r="E1214" s="4"/>
      <c r="F1214" s="6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</row>
    <row r="1215" spans="5:73" ht="23.1" customHeight="1" x14ac:dyDescent="0.2">
      <c r="E1215" s="4"/>
      <c r="F1215" s="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</row>
    <row r="1216" spans="5:73" ht="23.1" customHeight="1" x14ac:dyDescent="0.2">
      <c r="E1216" s="4"/>
      <c r="F1216" s="6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</row>
    <row r="1217" spans="5:73" ht="23.1" customHeight="1" x14ac:dyDescent="0.2">
      <c r="E1217" s="4"/>
      <c r="F1217" s="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</row>
    <row r="1218" spans="5:73" ht="23.1" customHeight="1" x14ac:dyDescent="0.2">
      <c r="E1218" s="4"/>
      <c r="F1218" s="6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</row>
    <row r="1219" spans="5:73" ht="23.1" customHeight="1" x14ac:dyDescent="0.2">
      <c r="E1219" s="4"/>
      <c r="F1219" s="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</row>
    <row r="1220" spans="5:73" ht="23.1" customHeight="1" x14ac:dyDescent="0.2">
      <c r="E1220" s="4"/>
      <c r="F1220" s="6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</row>
    <row r="1221" spans="5:73" ht="23.1" customHeight="1" x14ac:dyDescent="0.2">
      <c r="E1221" s="4"/>
      <c r="F1221" s="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</row>
    <row r="1222" spans="5:73" ht="23.1" customHeight="1" x14ac:dyDescent="0.2">
      <c r="E1222" s="4"/>
      <c r="F1222" s="6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</row>
    <row r="1223" spans="5:73" ht="23.1" customHeight="1" x14ac:dyDescent="0.2">
      <c r="E1223" s="4"/>
      <c r="F1223" s="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</row>
    <row r="1224" spans="5:73" ht="23.1" customHeight="1" x14ac:dyDescent="0.2">
      <c r="E1224" s="4"/>
      <c r="F1224" s="6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</row>
    <row r="1225" spans="5:73" ht="23.1" customHeight="1" x14ac:dyDescent="0.2">
      <c r="E1225" s="4"/>
      <c r="F1225" s="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</row>
    <row r="1226" spans="5:73" ht="23.1" customHeight="1" x14ac:dyDescent="0.2">
      <c r="E1226" s="4"/>
      <c r="F1226" s="6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</row>
    <row r="1227" spans="5:73" ht="23.1" customHeight="1" x14ac:dyDescent="0.2">
      <c r="E1227" s="4"/>
      <c r="F1227" s="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</row>
    <row r="1228" spans="5:73" ht="23.1" customHeight="1" x14ac:dyDescent="0.2">
      <c r="E1228" s="4"/>
      <c r="F1228" s="6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</row>
    <row r="1229" spans="5:73" ht="23.1" customHeight="1" x14ac:dyDescent="0.2">
      <c r="E1229" s="4"/>
      <c r="F1229" s="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</row>
    <row r="1230" spans="5:73" ht="23.1" customHeight="1" x14ac:dyDescent="0.2">
      <c r="E1230" s="4"/>
      <c r="F1230" s="6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</row>
    <row r="1231" spans="5:73" ht="23.1" customHeight="1" x14ac:dyDescent="0.2">
      <c r="E1231" s="4"/>
      <c r="F1231" s="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</row>
    <row r="1232" spans="5:73" ht="23.1" customHeight="1" x14ac:dyDescent="0.2">
      <c r="E1232" s="4"/>
      <c r="F1232" s="6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</row>
    <row r="1233" spans="5:73" ht="23.1" customHeight="1" x14ac:dyDescent="0.2">
      <c r="E1233" s="4"/>
      <c r="F1233" s="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</row>
    <row r="1234" spans="5:73" ht="23.1" customHeight="1" x14ac:dyDescent="0.2">
      <c r="E1234" s="4"/>
      <c r="F1234" s="6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</row>
    <row r="1235" spans="5:73" ht="23.1" customHeight="1" x14ac:dyDescent="0.2">
      <c r="E1235" s="4"/>
      <c r="F1235" s="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</row>
    <row r="1236" spans="5:73" ht="23.1" customHeight="1" x14ac:dyDescent="0.2">
      <c r="E1236" s="4"/>
      <c r="F1236" s="6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</row>
    <row r="1237" spans="5:73" ht="23.1" customHeight="1" x14ac:dyDescent="0.2">
      <c r="E1237" s="4"/>
      <c r="F1237" s="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</row>
    <row r="1238" spans="5:73" ht="23.1" customHeight="1" x14ac:dyDescent="0.2">
      <c r="E1238" s="4"/>
      <c r="F1238" s="6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</row>
    <row r="1239" spans="5:73" ht="23.1" customHeight="1" x14ac:dyDescent="0.2">
      <c r="E1239" s="4"/>
      <c r="F1239" s="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</row>
    <row r="1240" spans="5:73" ht="23.1" customHeight="1" x14ac:dyDescent="0.2">
      <c r="E1240" s="4"/>
      <c r="F1240" s="6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</row>
    <row r="1241" spans="5:73" ht="23.1" customHeight="1" x14ac:dyDescent="0.2">
      <c r="E1241" s="4"/>
      <c r="F1241" s="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</row>
    <row r="1242" spans="5:73" ht="23.1" customHeight="1" x14ac:dyDescent="0.2">
      <c r="E1242" s="4"/>
      <c r="F1242" s="6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</row>
    <row r="1243" spans="5:73" ht="23.1" customHeight="1" x14ac:dyDescent="0.2">
      <c r="E1243" s="4"/>
      <c r="F1243" s="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</row>
    <row r="1244" spans="5:73" ht="23.1" customHeight="1" x14ac:dyDescent="0.2">
      <c r="E1244" s="4"/>
      <c r="F1244" s="6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</row>
    <row r="1245" spans="5:73" ht="23.1" customHeight="1" x14ac:dyDescent="0.2">
      <c r="E1245" s="4"/>
      <c r="F1245" s="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</row>
    <row r="1246" spans="5:73" ht="23.1" customHeight="1" x14ac:dyDescent="0.2">
      <c r="E1246" s="4"/>
      <c r="F1246" s="6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</row>
    <row r="1247" spans="5:73" ht="23.1" customHeight="1" x14ac:dyDescent="0.2">
      <c r="E1247" s="4"/>
      <c r="F1247" s="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</row>
    <row r="1248" spans="5:73" ht="23.1" customHeight="1" x14ac:dyDescent="0.2">
      <c r="E1248" s="4"/>
      <c r="F1248" s="6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</row>
    <row r="1249" spans="5:73" ht="23.1" customHeight="1" x14ac:dyDescent="0.2">
      <c r="E1249" s="4"/>
      <c r="F1249" s="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</row>
    <row r="1250" spans="5:73" ht="23.1" customHeight="1" x14ac:dyDescent="0.2">
      <c r="E1250" s="4"/>
      <c r="F1250" s="6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</row>
    <row r="1251" spans="5:73" ht="23.1" customHeight="1" x14ac:dyDescent="0.2">
      <c r="E1251" s="4"/>
      <c r="F1251" s="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</row>
    <row r="1252" spans="5:73" ht="23.1" customHeight="1" x14ac:dyDescent="0.2">
      <c r="E1252" s="4"/>
      <c r="F1252" s="6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</row>
    <row r="1253" spans="5:73" ht="23.1" customHeight="1" x14ac:dyDescent="0.2">
      <c r="E1253" s="4"/>
      <c r="F1253" s="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</row>
    <row r="1254" spans="5:73" ht="23.1" customHeight="1" x14ac:dyDescent="0.2">
      <c r="E1254" s="4"/>
      <c r="F1254" s="6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</row>
    <row r="1255" spans="5:73" ht="23.1" customHeight="1" x14ac:dyDescent="0.2">
      <c r="E1255" s="4"/>
      <c r="F1255" s="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</row>
    <row r="1256" spans="5:73" ht="23.1" customHeight="1" x14ac:dyDescent="0.2">
      <c r="E1256" s="4"/>
      <c r="F1256" s="6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</row>
    <row r="1257" spans="5:73" ht="23.1" customHeight="1" x14ac:dyDescent="0.2">
      <c r="E1257" s="4"/>
      <c r="F1257" s="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</row>
    <row r="1258" spans="5:73" ht="23.1" customHeight="1" x14ac:dyDescent="0.2">
      <c r="E1258" s="4"/>
      <c r="F1258" s="6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</row>
    <row r="1259" spans="5:73" ht="23.1" customHeight="1" x14ac:dyDescent="0.2">
      <c r="E1259" s="4"/>
      <c r="F1259" s="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</row>
    <row r="1260" spans="5:73" ht="23.1" customHeight="1" x14ac:dyDescent="0.2">
      <c r="E1260" s="4"/>
      <c r="F1260" s="6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</row>
    <row r="1261" spans="5:73" ht="23.1" customHeight="1" x14ac:dyDescent="0.2">
      <c r="E1261" s="4"/>
      <c r="F1261" s="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</row>
    <row r="1262" spans="5:73" ht="23.1" customHeight="1" x14ac:dyDescent="0.2">
      <c r="E1262" s="4"/>
      <c r="F1262" s="6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</row>
    <row r="1263" spans="5:73" ht="23.1" customHeight="1" x14ac:dyDescent="0.2">
      <c r="E1263" s="4"/>
      <c r="F1263" s="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</row>
    <row r="1264" spans="5:73" ht="23.1" customHeight="1" x14ac:dyDescent="0.2">
      <c r="E1264" s="4"/>
      <c r="F1264" s="6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</row>
    <row r="1265" spans="5:73" ht="23.1" customHeight="1" x14ac:dyDescent="0.2">
      <c r="E1265" s="4"/>
      <c r="F1265" s="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</row>
    <row r="1266" spans="5:73" ht="23.1" customHeight="1" x14ac:dyDescent="0.2">
      <c r="E1266" s="4"/>
      <c r="F1266" s="6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</row>
    <row r="1267" spans="5:73" ht="23.1" customHeight="1" x14ac:dyDescent="0.2">
      <c r="E1267" s="4"/>
      <c r="F1267" s="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</row>
    <row r="1268" spans="5:73" ht="23.1" customHeight="1" x14ac:dyDescent="0.2">
      <c r="E1268" s="4"/>
      <c r="F1268" s="6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</row>
    <row r="1269" spans="5:73" ht="23.1" customHeight="1" x14ac:dyDescent="0.2">
      <c r="E1269" s="4"/>
      <c r="F1269" s="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</row>
    <row r="1270" spans="5:73" ht="23.1" customHeight="1" x14ac:dyDescent="0.2">
      <c r="E1270" s="4"/>
      <c r="F1270" s="6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</row>
    <row r="1271" spans="5:73" ht="23.1" customHeight="1" x14ac:dyDescent="0.2">
      <c r="E1271" s="4"/>
      <c r="F1271" s="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</row>
    <row r="1272" spans="5:73" ht="23.1" customHeight="1" x14ac:dyDescent="0.2">
      <c r="E1272" s="4"/>
      <c r="F1272" s="6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</row>
    <row r="1273" spans="5:73" ht="23.1" customHeight="1" x14ac:dyDescent="0.2">
      <c r="E1273" s="4"/>
      <c r="F1273" s="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  <c r="BP1273" s="28"/>
      <c r="BQ1273" s="28"/>
      <c r="BR1273" s="28"/>
      <c r="BS1273" s="28"/>
      <c r="BT1273" s="28"/>
      <c r="BU1273" s="28"/>
    </row>
    <row r="1274" spans="5:73" ht="23.1" customHeight="1" x14ac:dyDescent="0.2">
      <c r="E1274" s="4"/>
      <c r="F1274" s="6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</row>
    <row r="1275" spans="5:73" ht="23.1" customHeight="1" x14ac:dyDescent="0.2">
      <c r="E1275" s="4"/>
      <c r="F1275" s="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  <c r="BP1275" s="28"/>
      <c r="BQ1275" s="28"/>
      <c r="BR1275" s="28"/>
      <c r="BS1275" s="28"/>
      <c r="BT1275" s="28"/>
      <c r="BU1275" s="28"/>
    </row>
    <row r="1276" spans="5:73" ht="23.1" customHeight="1" x14ac:dyDescent="0.2">
      <c r="E1276" s="4"/>
      <c r="F1276" s="6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</row>
    <row r="1277" spans="5:73" ht="23.1" customHeight="1" x14ac:dyDescent="0.2">
      <c r="E1277" s="4"/>
      <c r="F1277" s="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</row>
    <row r="1278" spans="5:73" ht="23.1" customHeight="1" x14ac:dyDescent="0.2">
      <c r="E1278" s="4"/>
      <c r="F1278" s="6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</row>
    <row r="1279" spans="5:73" ht="23.1" customHeight="1" x14ac:dyDescent="0.2">
      <c r="E1279" s="4"/>
      <c r="F1279" s="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</row>
    <row r="1280" spans="5:73" ht="23.1" customHeight="1" x14ac:dyDescent="0.2">
      <c r="E1280" s="4"/>
      <c r="F1280" s="6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</row>
    <row r="1281" spans="5:73" ht="23.1" customHeight="1" x14ac:dyDescent="0.2">
      <c r="E1281" s="4"/>
      <c r="F1281" s="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</row>
    <row r="1282" spans="5:73" ht="23.1" customHeight="1" x14ac:dyDescent="0.2">
      <c r="E1282" s="4"/>
      <c r="F1282" s="6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</row>
    <row r="1283" spans="5:73" ht="23.1" customHeight="1" x14ac:dyDescent="0.2">
      <c r="E1283" s="4"/>
      <c r="F1283" s="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</row>
    <row r="1284" spans="5:73" ht="23.1" customHeight="1" x14ac:dyDescent="0.2">
      <c r="E1284" s="4"/>
      <c r="F1284" s="6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</row>
    <row r="1285" spans="5:73" ht="23.1" customHeight="1" x14ac:dyDescent="0.2">
      <c r="E1285" s="4"/>
      <c r="F1285" s="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</row>
    <row r="1286" spans="5:73" ht="23.1" customHeight="1" x14ac:dyDescent="0.2">
      <c r="E1286" s="4"/>
      <c r="F1286" s="6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</row>
    <row r="1287" spans="5:73" ht="23.1" customHeight="1" x14ac:dyDescent="0.2">
      <c r="E1287" s="4"/>
      <c r="F1287" s="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</row>
    <row r="1288" spans="5:73" ht="23.1" customHeight="1" x14ac:dyDescent="0.2">
      <c r="E1288" s="4"/>
      <c r="F1288" s="6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</row>
    <row r="1289" spans="5:73" ht="23.1" customHeight="1" x14ac:dyDescent="0.2">
      <c r="E1289" s="4"/>
      <c r="F1289" s="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</row>
    <row r="1290" spans="5:73" ht="23.1" customHeight="1" x14ac:dyDescent="0.2">
      <c r="E1290" s="4"/>
      <c r="F1290" s="6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</row>
    <row r="1291" spans="5:73" ht="23.1" customHeight="1" x14ac:dyDescent="0.2">
      <c r="E1291" s="4"/>
      <c r="F1291" s="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</row>
    <row r="1292" spans="5:73" ht="23.1" customHeight="1" x14ac:dyDescent="0.2">
      <c r="E1292" s="4"/>
      <c r="F1292" s="6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</row>
    <row r="1293" spans="5:73" ht="23.1" customHeight="1" x14ac:dyDescent="0.2">
      <c r="E1293" s="4"/>
      <c r="F1293" s="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  <c r="BP1293" s="28"/>
      <c r="BQ1293" s="28"/>
      <c r="BR1293" s="28"/>
      <c r="BS1293" s="28"/>
      <c r="BT1293" s="28"/>
      <c r="BU1293" s="28"/>
    </row>
    <row r="1294" spans="5:73" ht="23.1" customHeight="1" x14ac:dyDescent="0.2">
      <c r="E1294" s="4"/>
      <c r="F1294" s="6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</row>
    <row r="1295" spans="5:73" ht="23.1" customHeight="1" x14ac:dyDescent="0.2">
      <c r="E1295" s="4"/>
      <c r="F1295" s="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  <c r="BP1295" s="28"/>
      <c r="BQ1295" s="28"/>
      <c r="BR1295" s="28"/>
      <c r="BS1295" s="28"/>
      <c r="BT1295" s="28"/>
      <c r="BU1295" s="28"/>
    </row>
    <row r="1296" spans="5:73" ht="23.1" customHeight="1" x14ac:dyDescent="0.2">
      <c r="E1296" s="4"/>
      <c r="F1296" s="6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</row>
    <row r="1297" spans="5:73" ht="23.1" customHeight="1" x14ac:dyDescent="0.2">
      <c r="E1297" s="4"/>
      <c r="F1297" s="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  <c r="BP1297" s="28"/>
      <c r="BQ1297" s="28"/>
      <c r="BR1297" s="28"/>
      <c r="BS1297" s="28"/>
      <c r="BT1297" s="28"/>
      <c r="BU1297" s="28"/>
    </row>
    <row r="1298" spans="5:73" ht="23.1" customHeight="1" x14ac:dyDescent="0.2">
      <c r="E1298" s="4"/>
      <c r="F1298" s="6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</row>
    <row r="1299" spans="5:73" ht="23.1" customHeight="1" x14ac:dyDescent="0.2">
      <c r="E1299" s="4"/>
      <c r="F1299" s="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</row>
    <row r="1300" spans="5:73" ht="23.1" customHeight="1" x14ac:dyDescent="0.2">
      <c r="E1300" s="4"/>
      <c r="F1300" s="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</row>
    <row r="1301" spans="5:73" ht="23.1" customHeight="1" x14ac:dyDescent="0.2">
      <c r="E1301" s="4"/>
      <c r="F1301" s="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  <c r="BP1301" s="28"/>
      <c r="BQ1301" s="28"/>
      <c r="BR1301" s="28"/>
      <c r="BS1301" s="28"/>
      <c r="BT1301" s="28"/>
      <c r="BU1301" s="28"/>
    </row>
    <row r="1302" spans="5:73" ht="23.1" customHeight="1" x14ac:dyDescent="0.2">
      <c r="E1302" s="4"/>
      <c r="F1302" s="6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</row>
    <row r="1303" spans="5:73" ht="23.1" customHeight="1" x14ac:dyDescent="0.2">
      <c r="E1303" s="4"/>
      <c r="F1303" s="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  <c r="BP1303" s="28"/>
      <c r="BQ1303" s="28"/>
      <c r="BR1303" s="28"/>
      <c r="BS1303" s="28"/>
      <c r="BT1303" s="28"/>
      <c r="BU1303" s="28"/>
    </row>
    <row r="1304" spans="5:73" ht="23.1" customHeight="1" x14ac:dyDescent="0.2">
      <c r="E1304" s="4"/>
      <c r="F1304" s="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</row>
    <row r="1305" spans="5:73" ht="23.1" customHeight="1" x14ac:dyDescent="0.2">
      <c r="E1305" s="4"/>
      <c r="F1305" s="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</row>
    <row r="1306" spans="5:73" ht="23.1" customHeight="1" x14ac:dyDescent="0.2">
      <c r="E1306" s="4"/>
      <c r="F1306" s="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</row>
    <row r="1307" spans="5:73" ht="23.1" customHeight="1" x14ac:dyDescent="0.2">
      <c r="E1307" s="4"/>
      <c r="F1307" s="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</row>
    <row r="1308" spans="5:73" ht="23.1" customHeight="1" x14ac:dyDescent="0.2">
      <c r="E1308" s="4"/>
      <c r="F1308" s="6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</row>
    <row r="1309" spans="5:73" ht="23.1" customHeight="1" x14ac:dyDescent="0.2">
      <c r="E1309" s="4"/>
      <c r="F1309" s="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</row>
    <row r="1310" spans="5:73" ht="23.1" customHeight="1" x14ac:dyDescent="0.2">
      <c r="E1310" s="4"/>
      <c r="F1310" s="6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</row>
    <row r="1311" spans="5:73" ht="23.1" customHeight="1" x14ac:dyDescent="0.2">
      <c r="E1311" s="4"/>
      <c r="F1311" s="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  <c r="BP1311" s="28"/>
      <c r="BQ1311" s="28"/>
      <c r="BR1311" s="28"/>
      <c r="BS1311" s="28"/>
      <c r="BT1311" s="28"/>
      <c r="BU1311" s="28"/>
    </row>
    <row r="1312" spans="5:73" ht="23.1" customHeight="1" x14ac:dyDescent="0.2">
      <c r="E1312" s="4"/>
      <c r="F1312" s="6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</row>
    <row r="1313" spans="5:73" ht="23.1" customHeight="1" x14ac:dyDescent="0.2">
      <c r="E1313" s="4"/>
      <c r="F1313" s="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</row>
    <row r="1314" spans="5:73" ht="23.1" customHeight="1" x14ac:dyDescent="0.2">
      <c r="E1314" s="4"/>
      <c r="F1314" s="6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</row>
    <row r="1315" spans="5:73" ht="23.1" customHeight="1" x14ac:dyDescent="0.2">
      <c r="E1315" s="4"/>
      <c r="F1315" s="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</row>
    <row r="1316" spans="5:73" ht="23.1" customHeight="1" x14ac:dyDescent="0.2">
      <c r="E1316" s="4"/>
      <c r="F1316" s="6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</row>
    <row r="1317" spans="5:73" ht="23.1" customHeight="1" x14ac:dyDescent="0.2">
      <c r="E1317" s="4"/>
      <c r="F1317" s="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  <c r="BP1317" s="28"/>
      <c r="BQ1317" s="28"/>
      <c r="BR1317" s="28"/>
      <c r="BS1317" s="28"/>
      <c r="BT1317" s="28"/>
      <c r="BU1317" s="28"/>
    </row>
    <row r="1318" spans="5:73" ht="23.1" customHeight="1" x14ac:dyDescent="0.2">
      <c r="E1318" s="4"/>
      <c r="F1318" s="6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</row>
    <row r="1319" spans="5:73" ht="23.1" customHeight="1" x14ac:dyDescent="0.2">
      <c r="E1319" s="4"/>
      <c r="F1319" s="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</row>
    <row r="1320" spans="5:73" ht="23.1" customHeight="1" x14ac:dyDescent="0.2">
      <c r="E1320" s="4"/>
      <c r="F1320" s="6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</row>
    <row r="1321" spans="5:73" ht="23.1" customHeight="1" x14ac:dyDescent="0.2">
      <c r="E1321" s="4"/>
      <c r="F1321" s="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</row>
    <row r="1322" spans="5:73" ht="23.1" customHeight="1" x14ac:dyDescent="0.2">
      <c r="E1322" s="4"/>
      <c r="F1322" s="6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</row>
    <row r="1323" spans="5:73" ht="23.1" customHeight="1" x14ac:dyDescent="0.2">
      <c r="E1323" s="4"/>
      <c r="F1323" s="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  <c r="BP1323" s="28"/>
      <c r="BQ1323" s="28"/>
      <c r="BR1323" s="28"/>
      <c r="BS1323" s="28"/>
      <c r="BT1323" s="28"/>
      <c r="BU1323" s="28"/>
    </row>
    <row r="1324" spans="5:73" ht="23.1" customHeight="1" x14ac:dyDescent="0.2">
      <c r="E1324" s="4"/>
      <c r="F1324" s="6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</row>
    <row r="1325" spans="5:73" ht="23.1" customHeight="1" x14ac:dyDescent="0.2">
      <c r="E1325" s="4"/>
      <c r="F1325" s="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</row>
    <row r="1326" spans="5:73" ht="23.1" customHeight="1" x14ac:dyDescent="0.2">
      <c r="E1326" s="4"/>
      <c r="F1326" s="6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</row>
    <row r="1327" spans="5:73" ht="23.1" customHeight="1" x14ac:dyDescent="0.2">
      <c r="E1327" s="4"/>
      <c r="F1327" s="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  <c r="BP1327" s="28"/>
      <c r="BQ1327" s="28"/>
      <c r="BR1327" s="28"/>
      <c r="BS1327" s="28"/>
      <c r="BT1327" s="28"/>
      <c r="BU1327" s="28"/>
    </row>
    <row r="1328" spans="5:73" ht="23.1" customHeight="1" x14ac:dyDescent="0.2">
      <c r="E1328" s="4"/>
      <c r="F1328" s="6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</row>
    <row r="1329" spans="5:73" ht="23.1" customHeight="1" x14ac:dyDescent="0.2">
      <c r="E1329" s="4"/>
      <c r="F1329" s="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</row>
    <row r="1330" spans="5:73" ht="23.1" customHeight="1" x14ac:dyDescent="0.2">
      <c r="E1330" s="4"/>
      <c r="F1330" s="6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</row>
    <row r="1331" spans="5:73" ht="23.1" customHeight="1" x14ac:dyDescent="0.2">
      <c r="E1331" s="4"/>
      <c r="F1331" s="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  <c r="BP1331" s="28"/>
      <c r="BQ1331" s="28"/>
      <c r="BR1331" s="28"/>
      <c r="BS1331" s="28"/>
      <c r="BT1331" s="28"/>
      <c r="BU1331" s="28"/>
    </row>
    <row r="1332" spans="5:73" ht="23.1" customHeight="1" x14ac:dyDescent="0.2">
      <c r="E1332" s="4"/>
      <c r="F1332" s="6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</row>
    <row r="1333" spans="5:73" ht="23.1" customHeight="1" x14ac:dyDescent="0.2">
      <c r="E1333" s="4"/>
      <c r="F1333" s="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</row>
    <row r="1334" spans="5:73" ht="23.1" customHeight="1" x14ac:dyDescent="0.2">
      <c r="E1334" s="4"/>
      <c r="F1334" s="6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</row>
    <row r="1335" spans="5:73" ht="23.1" customHeight="1" x14ac:dyDescent="0.2">
      <c r="E1335" s="4"/>
      <c r="F1335" s="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28"/>
      <c r="BQ1335" s="28"/>
      <c r="BR1335" s="28"/>
      <c r="BS1335" s="28"/>
      <c r="BT1335" s="28"/>
      <c r="BU1335" s="28"/>
    </row>
    <row r="1336" spans="5:73" ht="23.1" customHeight="1" x14ac:dyDescent="0.2">
      <c r="E1336" s="4"/>
      <c r="F1336" s="6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</row>
    <row r="1337" spans="5:73" ht="23.1" customHeight="1" x14ac:dyDescent="0.2">
      <c r="E1337" s="4"/>
      <c r="F1337" s="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28"/>
      <c r="BQ1337" s="28"/>
      <c r="BR1337" s="28"/>
      <c r="BS1337" s="28"/>
      <c r="BT1337" s="28"/>
      <c r="BU1337" s="28"/>
    </row>
    <row r="1338" spans="5:73" ht="23.1" customHeight="1" x14ac:dyDescent="0.2">
      <c r="E1338" s="4"/>
      <c r="F1338" s="6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</row>
    <row r="1339" spans="5:73" ht="23.1" customHeight="1" x14ac:dyDescent="0.2">
      <c r="E1339" s="4"/>
      <c r="F1339" s="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  <c r="BP1339" s="28"/>
      <c r="BQ1339" s="28"/>
      <c r="BR1339" s="28"/>
      <c r="BS1339" s="28"/>
      <c r="BT1339" s="28"/>
      <c r="BU1339" s="28"/>
    </row>
    <row r="1340" spans="5:73" ht="23.1" customHeight="1" x14ac:dyDescent="0.2">
      <c r="E1340" s="4"/>
      <c r="F1340" s="6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</row>
    <row r="1341" spans="5:73" ht="23.1" customHeight="1" x14ac:dyDescent="0.2">
      <c r="E1341" s="4"/>
      <c r="F1341" s="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  <c r="BP1341" s="28"/>
      <c r="BQ1341" s="28"/>
      <c r="BR1341" s="28"/>
      <c r="BS1341" s="28"/>
      <c r="BT1341" s="28"/>
      <c r="BU1341" s="28"/>
    </row>
    <row r="1342" spans="5:73" ht="23.1" customHeight="1" x14ac:dyDescent="0.2">
      <c r="E1342" s="4"/>
      <c r="F1342" s="6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</row>
    <row r="1343" spans="5:73" ht="23.1" customHeight="1" x14ac:dyDescent="0.2">
      <c r="E1343" s="4"/>
      <c r="F1343" s="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</row>
    <row r="1344" spans="5:73" ht="23.1" customHeight="1" x14ac:dyDescent="0.2">
      <c r="E1344" s="4"/>
      <c r="F1344" s="6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</row>
    <row r="1345" spans="5:73" ht="23.1" customHeight="1" x14ac:dyDescent="0.2">
      <c r="E1345" s="4"/>
      <c r="F1345" s="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  <c r="BP1345" s="28"/>
      <c r="BQ1345" s="28"/>
      <c r="BR1345" s="28"/>
      <c r="BS1345" s="28"/>
      <c r="BT1345" s="28"/>
      <c r="BU1345" s="28"/>
    </row>
    <row r="1346" spans="5:73" ht="23.1" customHeight="1" x14ac:dyDescent="0.2">
      <c r="E1346" s="4"/>
      <c r="F1346" s="6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</row>
    <row r="1347" spans="5:73" ht="23.1" customHeight="1" x14ac:dyDescent="0.2">
      <c r="E1347" s="4"/>
      <c r="F1347" s="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  <c r="BP1347" s="28"/>
      <c r="BQ1347" s="28"/>
      <c r="BR1347" s="28"/>
      <c r="BS1347" s="28"/>
      <c r="BT1347" s="28"/>
      <c r="BU1347" s="28"/>
    </row>
    <row r="1348" spans="5:73" ht="23.1" customHeight="1" x14ac:dyDescent="0.2">
      <c r="E1348" s="4"/>
      <c r="F1348" s="6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</row>
    <row r="1349" spans="5:73" ht="23.1" customHeight="1" x14ac:dyDescent="0.2">
      <c r="E1349" s="4"/>
      <c r="F1349" s="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28"/>
      <c r="BL1349" s="28"/>
      <c r="BM1349" s="28"/>
      <c r="BN1349" s="28"/>
      <c r="BO1349" s="28"/>
      <c r="BP1349" s="28"/>
      <c r="BQ1349" s="28"/>
      <c r="BR1349" s="28"/>
      <c r="BS1349" s="28"/>
      <c r="BT1349" s="28"/>
      <c r="BU1349" s="28"/>
    </row>
    <row r="1350" spans="5:73" ht="23.1" customHeight="1" x14ac:dyDescent="0.2">
      <c r="E1350" s="4"/>
      <c r="F1350" s="6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</row>
    <row r="1351" spans="5:73" ht="23.1" customHeight="1" x14ac:dyDescent="0.2">
      <c r="E1351" s="4"/>
      <c r="F1351" s="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</row>
    <row r="1352" spans="5:73" ht="23.1" customHeight="1" x14ac:dyDescent="0.2">
      <c r="E1352" s="4"/>
      <c r="F1352" s="6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</row>
    <row r="1353" spans="5:73" ht="23.1" customHeight="1" x14ac:dyDescent="0.2">
      <c r="E1353" s="4"/>
      <c r="F1353" s="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  <c r="BL1353" s="28"/>
      <c r="BM1353" s="28"/>
      <c r="BN1353" s="28"/>
      <c r="BO1353" s="28"/>
      <c r="BP1353" s="28"/>
      <c r="BQ1353" s="28"/>
      <c r="BR1353" s="28"/>
      <c r="BS1353" s="28"/>
      <c r="BT1353" s="28"/>
      <c r="BU1353" s="28"/>
    </row>
    <row r="1354" spans="5:73" ht="23.1" customHeight="1" x14ac:dyDescent="0.2">
      <c r="E1354" s="4"/>
      <c r="F1354" s="6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</row>
    <row r="1355" spans="5:73" ht="23.1" customHeight="1" x14ac:dyDescent="0.2">
      <c r="E1355" s="4"/>
      <c r="F1355" s="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  <c r="BP1355" s="28"/>
      <c r="BQ1355" s="28"/>
      <c r="BR1355" s="28"/>
      <c r="BS1355" s="28"/>
      <c r="BT1355" s="28"/>
      <c r="BU1355" s="28"/>
    </row>
    <row r="1356" spans="5:73" ht="23.1" customHeight="1" x14ac:dyDescent="0.2">
      <c r="E1356" s="4"/>
      <c r="F1356" s="6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</row>
    <row r="1357" spans="5:73" ht="23.1" customHeight="1" x14ac:dyDescent="0.2">
      <c r="E1357" s="4"/>
      <c r="F1357" s="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  <c r="BP1357" s="28"/>
      <c r="BQ1357" s="28"/>
      <c r="BR1357" s="28"/>
      <c r="BS1357" s="28"/>
      <c r="BT1357" s="28"/>
      <c r="BU1357" s="28"/>
    </row>
    <row r="1358" spans="5:73" ht="23.1" customHeight="1" x14ac:dyDescent="0.2">
      <c r="E1358" s="4"/>
      <c r="F1358" s="6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</row>
    <row r="1359" spans="5:73" ht="23.1" customHeight="1" x14ac:dyDescent="0.2">
      <c r="E1359" s="4"/>
      <c r="F1359" s="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</row>
    <row r="1360" spans="5:73" ht="23.1" customHeight="1" x14ac:dyDescent="0.2">
      <c r="E1360" s="4"/>
      <c r="F1360" s="6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</row>
    <row r="1361" spans="5:73" ht="23.1" customHeight="1" x14ac:dyDescent="0.2">
      <c r="E1361" s="4"/>
      <c r="F1361" s="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</row>
    <row r="1362" spans="5:73" ht="23.1" customHeight="1" x14ac:dyDescent="0.2">
      <c r="E1362" s="4"/>
      <c r="F1362" s="6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</row>
    <row r="1363" spans="5:73" ht="23.1" customHeight="1" x14ac:dyDescent="0.2">
      <c r="E1363" s="4"/>
      <c r="F1363" s="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  <c r="BP1363" s="28"/>
      <c r="BQ1363" s="28"/>
      <c r="BR1363" s="28"/>
      <c r="BS1363" s="28"/>
      <c r="BT1363" s="28"/>
      <c r="BU1363" s="28"/>
    </row>
    <row r="1364" spans="5:73" ht="23.1" customHeight="1" x14ac:dyDescent="0.2">
      <c r="E1364" s="4"/>
      <c r="F1364" s="6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</row>
    <row r="1365" spans="5:73" ht="23.1" customHeight="1" x14ac:dyDescent="0.2">
      <c r="E1365" s="4"/>
      <c r="F1365" s="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</row>
    <row r="1366" spans="5:73" ht="23.1" customHeight="1" x14ac:dyDescent="0.2">
      <c r="E1366" s="4"/>
      <c r="F1366" s="6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</row>
    <row r="1367" spans="5:73" ht="23.1" customHeight="1" x14ac:dyDescent="0.2">
      <c r="E1367" s="4"/>
      <c r="F1367" s="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  <c r="BP1367" s="28"/>
      <c r="BQ1367" s="28"/>
      <c r="BR1367" s="28"/>
      <c r="BS1367" s="28"/>
      <c r="BT1367" s="28"/>
      <c r="BU1367" s="28"/>
    </row>
    <row r="1368" spans="5:73" ht="23.1" customHeight="1" x14ac:dyDescent="0.2">
      <c r="E1368" s="4"/>
      <c r="F1368" s="6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</row>
    <row r="1369" spans="5:73" ht="23.1" customHeight="1" x14ac:dyDescent="0.2">
      <c r="E1369" s="4"/>
      <c r="F1369" s="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  <c r="BP1369" s="28"/>
      <c r="BQ1369" s="28"/>
      <c r="BR1369" s="28"/>
      <c r="BS1369" s="28"/>
      <c r="BT1369" s="28"/>
      <c r="BU1369" s="28"/>
    </row>
    <row r="1370" spans="5:73" ht="23.1" customHeight="1" x14ac:dyDescent="0.2">
      <c r="E1370" s="4"/>
      <c r="F1370" s="6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</row>
    <row r="1371" spans="5:73" ht="23.1" customHeight="1" x14ac:dyDescent="0.2">
      <c r="E1371" s="4"/>
      <c r="F1371" s="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  <c r="BP1371" s="28"/>
      <c r="BQ1371" s="28"/>
      <c r="BR1371" s="28"/>
      <c r="BS1371" s="28"/>
      <c r="BT1371" s="28"/>
      <c r="BU1371" s="28"/>
    </row>
    <row r="1372" spans="5:73" ht="23.1" customHeight="1" x14ac:dyDescent="0.2">
      <c r="E1372" s="4"/>
      <c r="F1372" s="6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</row>
    <row r="1373" spans="5:73" ht="23.1" customHeight="1" x14ac:dyDescent="0.2">
      <c r="E1373" s="4"/>
      <c r="F1373" s="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</row>
    <row r="1374" spans="5:73" ht="23.1" customHeight="1" x14ac:dyDescent="0.2">
      <c r="E1374" s="4"/>
      <c r="F1374" s="6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</row>
    <row r="1375" spans="5:73" ht="23.1" customHeight="1" x14ac:dyDescent="0.2">
      <c r="E1375" s="4"/>
      <c r="F1375" s="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  <c r="BL1375" s="28"/>
      <c r="BM1375" s="28"/>
      <c r="BN1375" s="28"/>
      <c r="BO1375" s="28"/>
      <c r="BP1375" s="28"/>
      <c r="BQ1375" s="28"/>
      <c r="BR1375" s="28"/>
      <c r="BS1375" s="28"/>
      <c r="BT1375" s="28"/>
      <c r="BU1375" s="28"/>
    </row>
    <row r="1376" spans="5:73" ht="23.1" customHeight="1" x14ac:dyDescent="0.2">
      <c r="E1376" s="4"/>
      <c r="F1376" s="6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</row>
    <row r="1377" spans="5:73" ht="23.1" customHeight="1" x14ac:dyDescent="0.2">
      <c r="E1377" s="4"/>
      <c r="F1377" s="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</row>
    <row r="1378" spans="5:73" ht="23.1" customHeight="1" x14ac:dyDescent="0.2">
      <c r="E1378" s="4"/>
      <c r="F1378" s="6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</row>
    <row r="1379" spans="5:73" ht="23.1" customHeight="1" x14ac:dyDescent="0.2">
      <c r="E1379" s="4"/>
      <c r="F1379" s="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</row>
    <row r="1380" spans="5:73" ht="23.1" customHeight="1" x14ac:dyDescent="0.2">
      <c r="E1380" s="4"/>
      <c r="F1380" s="6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</row>
    <row r="1381" spans="5:73" ht="23.1" customHeight="1" x14ac:dyDescent="0.2">
      <c r="E1381" s="4"/>
      <c r="F1381" s="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</row>
    <row r="1382" spans="5:73" ht="23.1" customHeight="1" x14ac:dyDescent="0.2">
      <c r="E1382" s="4"/>
      <c r="F1382" s="6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</row>
    <row r="1383" spans="5:73" ht="23.1" customHeight="1" x14ac:dyDescent="0.2">
      <c r="E1383" s="4"/>
      <c r="F1383" s="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</row>
    <row r="1384" spans="5:73" ht="23.1" customHeight="1" x14ac:dyDescent="0.2">
      <c r="E1384" s="4"/>
      <c r="F1384" s="6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</row>
    <row r="1385" spans="5:73" ht="23.1" customHeight="1" x14ac:dyDescent="0.2">
      <c r="E1385" s="4"/>
      <c r="F1385" s="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</row>
    <row r="1386" spans="5:73" ht="23.1" customHeight="1" x14ac:dyDescent="0.2">
      <c r="E1386" s="4"/>
      <c r="F1386" s="6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</row>
    <row r="1387" spans="5:73" ht="23.1" customHeight="1" x14ac:dyDescent="0.2">
      <c r="E1387" s="4"/>
      <c r="F1387" s="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</row>
    <row r="1388" spans="5:73" ht="23.1" customHeight="1" x14ac:dyDescent="0.2">
      <c r="E1388" s="4"/>
      <c r="F1388" s="6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</row>
    <row r="1389" spans="5:73" ht="23.1" customHeight="1" x14ac:dyDescent="0.2">
      <c r="E1389" s="4"/>
      <c r="F1389" s="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  <c r="BP1389" s="28"/>
      <c r="BQ1389" s="28"/>
      <c r="BR1389" s="28"/>
      <c r="BS1389" s="28"/>
      <c r="BT1389" s="28"/>
      <c r="BU1389" s="28"/>
    </row>
    <row r="1390" spans="5:73" ht="23.1" customHeight="1" x14ac:dyDescent="0.2">
      <c r="E1390" s="4"/>
      <c r="F1390" s="6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</row>
    <row r="1391" spans="5:73" ht="23.1" customHeight="1" x14ac:dyDescent="0.2">
      <c r="E1391" s="4"/>
      <c r="F1391" s="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  <c r="BP1391" s="28"/>
      <c r="BQ1391" s="28"/>
      <c r="BR1391" s="28"/>
      <c r="BS1391" s="28"/>
      <c r="BT1391" s="28"/>
      <c r="BU1391" s="28"/>
    </row>
    <row r="1392" spans="5:73" ht="23.1" customHeight="1" x14ac:dyDescent="0.2">
      <c r="E1392" s="4"/>
      <c r="F1392" s="6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</row>
    <row r="1393" spans="5:73" ht="23.1" customHeight="1" x14ac:dyDescent="0.2">
      <c r="E1393" s="4"/>
      <c r="F1393" s="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</row>
    <row r="1394" spans="5:73" ht="23.1" customHeight="1" x14ac:dyDescent="0.2">
      <c r="E1394" s="4"/>
      <c r="F1394" s="6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</row>
    <row r="1395" spans="5:73" ht="23.1" customHeight="1" x14ac:dyDescent="0.2">
      <c r="E1395" s="4"/>
      <c r="F1395" s="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  <c r="BP1395" s="28"/>
      <c r="BQ1395" s="28"/>
      <c r="BR1395" s="28"/>
      <c r="BS1395" s="28"/>
      <c r="BT1395" s="28"/>
      <c r="BU1395" s="28"/>
    </row>
    <row r="1396" spans="5:73" ht="23.1" customHeight="1" x14ac:dyDescent="0.2">
      <c r="E1396" s="4"/>
      <c r="F1396" s="6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</row>
    <row r="1397" spans="5:73" ht="23.1" customHeight="1" x14ac:dyDescent="0.2">
      <c r="E1397" s="4"/>
      <c r="F1397" s="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</row>
    <row r="1398" spans="5:73" ht="23.1" customHeight="1" x14ac:dyDescent="0.2">
      <c r="E1398" s="4"/>
      <c r="F1398" s="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</row>
    <row r="1399" spans="5:73" ht="23.1" customHeight="1" x14ac:dyDescent="0.2">
      <c r="E1399" s="4"/>
      <c r="F1399" s="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</row>
    <row r="1400" spans="5:73" ht="23.1" customHeight="1" x14ac:dyDescent="0.2">
      <c r="E1400" s="4"/>
      <c r="F1400" s="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</row>
    <row r="1401" spans="5:73" ht="23.1" customHeight="1" x14ac:dyDescent="0.2">
      <c r="E1401" s="4"/>
      <c r="F1401" s="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</row>
    <row r="1402" spans="5:73" ht="23.1" customHeight="1" x14ac:dyDescent="0.2">
      <c r="E1402" s="4"/>
      <c r="F1402" s="6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</row>
    <row r="1403" spans="5:73" ht="23.1" customHeight="1" x14ac:dyDescent="0.2">
      <c r="E1403" s="4"/>
      <c r="F1403" s="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  <c r="BL1403" s="28"/>
      <c r="BM1403" s="28"/>
      <c r="BN1403" s="28"/>
      <c r="BO1403" s="28"/>
      <c r="BP1403" s="28"/>
      <c r="BQ1403" s="28"/>
      <c r="BR1403" s="28"/>
      <c r="BS1403" s="28"/>
      <c r="BT1403" s="28"/>
      <c r="BU1403" s="28"/>
    </row>
    <row r="1404" spans="5:73" ht="23.1" customHeight="1" x14ac:dyDescent="0.2">
      <c r="E1404" s="4"/>
      <c r="F1404" s="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</row>
    <row r="1405" spans="5:73" ht="23.1" customHeight="1" x14ac:dyDescent="0.2">
      <c r="E1405" s="4"/>
      <c r="F1405" s="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</row>
    <row r="1406" spans="5:73" ht="23.1" customHeight="1" x14ac:dyDescent="0.2">
      <c r="E1406" s="4"/>
      <c r="F1406" s="6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</row>
    <row r="1407" spans="5:73" ht="23.1" customHeight="1" x14ac:dyDescent="0.2">
      <c r="E1407" s="4"/>
      <c r="F1407" s="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/>
      <c r="BP1407" s="28"/>
      <c r="BQ1407" s="28"/>
      <c r="BR1407" s="28"/>
      <c r="BS1407" s="28"/>
      <c r="BT1407" s="28"/>
      <c r="BU1407" s="28"/>
    </row>
    <row r="1408" spans="5:73" ht="23.1" customHeight="1" x14ac:dyDescent="0.2">
      <c r="E1408" s="4"/>
      <c r="F1408" s="6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</row>
    <row r="1409" spans="5:73" ht="23.1" customHeight="1" x14ac:dyDescent="0.2">
      <c r="E1409" s="4"/>
      <c r="F1409" s="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/>
      <c r="BP1409" s="28"/>
      <c r="BQ1409" s="28"/>
      <c r="BR1409" s="28"/>
      <c r="BS1409" s="28"/>
      <c r="BT1409" s="28"/>
      <c r="BU1409" s="28"/>
    </row>
    <row r="1410" spans="5:73" ht="23.1" customHeight="1" x14ac:dyDescent="0.2">
      <c r="E1410" s="4"/>
      <c r="F1410" s="6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</row>
    <row r="1411" spans="5:73" ht="23.1" customHeight="1" x14ac:dyDescent="0.2">
      <c r="E1411" s="4"/>
      <c r="F1411" s="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  <c r="BP1411" s="28"/>
      <c r="BQ1411" s="28"/>
      <c r="BR1411" s="28"/>
      <c r="BS1411" s="28"/>
      <c r="BT1411" s="28"/>
      <c r="BU1411" s="28"/>
    </row>
    <row r="1412" spans="5:73" ht="23.1" customHeight="1" x14ac:dyDescent="0.2">
      <c r="E1412" s="4"/>
      <c r="F1412" s="6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</row>
    <row r="1413" spans="5:73" ht="23.1" customHeight="1" x14ac:dyDescent="0.2">
      <c r="E1413" s="4"/>
      <c r="F1413" s="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</row>
    <row r="1414" spans="5:73" ht="23.1" customHeight="1" x14ac:dyDescent="0.2">
      <c r="E1414" s="4"/>
      <c r="F1414" s="6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</row>
    <row r="1415" spans="5:73" ht="23.1" customHeight="1" x14ac:dyDescent="0.2">
      <c r="E1415" s="4"/>
      <c r="F1415" s="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/>
      <c r="BP1415" s="28"/>
      <c r="BQ1415" s="28"/>
      <c r="BR1415" s="28"/>
      <c r="BS1415" s="28"/>
      <c r="BT1415" s="28"/>
      <c r="BU1415" s="28"/>
    </row>
    <row r="1416" spans="5:73" ht="23.1" customHeight="1" x14ac:dyDescent="0.2">
      <c r="E1416" s="4"/>
      <c r="F1416" s="6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</row>
    <row r="1417" spans="5:73" ht="23.1" customHeight="1" x14ac:dyDescent="0.2">
      <c r="E1417" s="4"/>
      <c r="F1417" s="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  <c r="BP1417" s="28"/>
      <c r="BQ1417" s="28"/>
      <c r="BR1417" s="28"/>
      <c r="BS1417" s="28"/>
      <c r="BT1417" s="28"/>
      <c r="BU1417" s="28"/>
    </row>
    <row r="1418" spans="5:73" ht="23.1" customHeight="1" x14ac:dyDescent="0.2">
      <c r="E1418" s="4"/>
      <c r="F1418" s="6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</row>
    <row r="1419" spans="5:73" ht="23.1" customHeight="1" x14ac:dyDescent="0.2">
      <c r="E1419" s="4"/>
      <c r="F1419" s="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  <c r="BP1419" s="28"/>
      <c r="BQ1419" s="28"/>
      <c r="BR1419" s="28"/>
      <c r="BS1419" s="28"/>
      <c r="BT1419" s="28"/>
      <c r="BU1419" s="28"/>
    </row>
    <row r="1420" spans="5:73" ht="23.1" customHeight="1" x14ac:dyDescent="0.2">
      <c r="E1420" s="4"/>
      <c r="F1420" s="6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</row>
    <row r="1421" spans="5:73" ht="23.1" customHeight="1" x14ac:dyDescent="0.2">
      <c r="E1421" s="4"/>
      <c r="F1421" s="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  <c r="BP1421" s="28"/>
      <c r="BQ1421" s="28"/>
      <c r="BR1421" s="28"/>
      <c r="BS1421" s="28"/>
      <c r="BT1421" s="28"/>
      <c r="BU1421" s="28"/>
    </row>
    <row r="1422" spans="5:73" ht="23.1" customHeight="1" x14ac:dyDescent="0.2">
      <c r="E1422" s="4"/>
      <c r="F1422" s="6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</row>
    <row r="1423" spans="5:73" ht="23.1" customHeight="1" x14ac:dyDescent="0.2">
      <c r="E1423" s="4"/>
      <c r="F1423" s="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  <c r="BP1423" s="28"/>
      <c r="BQ1423" s="28"/>
      <c r="BR1423" s="28"/>
      <c r="BS1423" s="28"/>
      <c r="BT1423" s="28"/>
      <c r="BU1423" s="28"/>
    </row>
    <row r="1424" spans="5:73" ht="23.1" customHeight="1" x14ac:dyDescent="0.2">
      <c r="E1424" s="4"/>
      <c r="F1424" s="6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</row>
    <row r="1425" spans="5:73" ht="23.1" customHeight="1" x14ac:dyDescent="0.2">
      <c r="E1425" s="4"/>
      <c r="F1425" s="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  <c r="BP1425" s="28"/>
      <c r="BQ1425" s="28"/>
      <c r="BR1425" s="28"/>
      <c r="BS1425" s="28"/>
      <c r="BT1425" s="28"/>
      <c r="BU1425" s="28"/>
    </row>
    <row r="1426" spans="5:73" ht="23.1" customHeight="1" x14ac:dyDescent="0.2">
      <c r="E1426" s="4"/>
      <c r="F1426" s="6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</row>
    <row r="1427" spans="5:73" ht="23.1" customHeight="1" x14ac:dyDescent="0.2">
      <c r="E1427" s="4"/>
      <c r="F1427" s="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</row>
    <row r="1428" spans="5:73" ht="23.1" customHeight="1" x14ac:dyDescent="0.2">
      <c r="E1428" s="4"/>
      <c r="F1428" s="6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</row>
    <row r="1429" spans="5:73" ht="23.1" customHeight="1" x14ac:dyDescent="0.2">
      <c r="E1429" s="4"/>
      <c r="F1429" s="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</row>
    <row r="1430" spans="5:73" ht="23.1" customHeight="1" x14ac:dyDescent="0.2">
      <c r="E1430" s="4"/>
      <c r="F1430" s="6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</row>
    <row r="1431" spans="5:73" ht="23.1" customHeight="1" x14ac:dyDescent="0.2">
      <c r="E1431" s="4"/>
      <c r="F1431" s="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/>
    </row>
    <row r="1432" spans="5:73" ht="23.1" customHeight="1" x14ac:dyDescent="0.2">
      <c r="E1432" s="4"/>
      <c r="F1432" s="6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</row>
    <row r="1433" spans="5:73" ht="23.1" customHeight="1" x14ac:dyDescent="0.2">
      <c r="E1433" s="4"/>
      <c r="F1433" s="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</row>
    <row r="1434" spans="5:73" ht="23.1" customHeight="1" x14ac:dyDescent="0.2">
      <c r="E1434" s="4"/>
      <c r="F1434" s="6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</row>
    <row r="1435" spans="5:73" ht="23.1" customHeight="1" x14ac:dyDescent="0.2">
      <c r="E1435" s="4"/>
      <c r="F1435" s="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</row>
    <row r="1436" spans="5:73" ht="23.1" customHeight="1" x14ac:dyDescent="0.2">
      <c r="E1436" s="4"/>
      <c r="F1436" s="6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</row>
    <row r="1437" spans="5:73" ht="23.1" customHeight="1" x14ac:dyDescent="0.2">
      <c r="E1437" s="4"/>
      <c r="F1437" s="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</row>
    <row r="1438" spans="5:73" ht="23.1" customHeight="1" x14ac:dyDescent="0.2">
      <c r="E1438" s="4"/>
      <c r="F1438" s="6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</row>
    <row r="1439" spans="5:73" ht="23.1" customHeight="1" x14ac:dyDescent="0.2">
      <c r="E1439" s="4"/>
      <c r="F1439" s="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  <c r="BP1439" s="28"/>
      <c r="BQ1439" s="28"/>
      <c r="BR1439" s="28"/>
      <c r="BS1439" s="28"/>
      <c r="BT1439" s="28"/>
      <c r="BU1439" s="28"/>
    </row>
    <row r="1440" spans="5:73" ht="23.1" customHeight="1" x14ac:dyDescent="0.2">
      <c r="E1440" s="4"/>
      <c r="F1440" s="6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</row>
    <row r="1441" spans="5:73" ht="23.1" customHeight="1" x14ac:dyDescent="0.2">
      <c r="E1441" s="4"/>
      <c r="F1441" s="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  <c r="BP1441" s="28"/>
      <c r="BQ1441" s="28"/>
      <c r="BR1441" s="28"/>
      <c r="BS1441" s="28"/>
      <c r="BT1441" s="28"/>
      <c r="BU1441" s="28"/>
    </row>
    <row r="1442" spans="5:73" ht="23.1" customHeight="1" x14ac:dyDescent="0.2">
      <c r="E1442" s="4"/>
      <c r="F1442" s="6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</row>
    <row r="1443" spans="5:73" ht="23.1" customHeight="1" x14ac:dyDescent="0.2">
      <c r="E1443" s="4"/>
      <c r="F1443" s="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</row>
    <row r="1444" spans="5:73" ht="23.1" customHeight="1" x14ac:dyDescent="0.2">
      <c r="E1444" s="4"/>
      <c r="F1444" s="6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</row>
    <row r="1445" spans="5:73" ht="23.1" customHeight="1" x14ac:dyDescent="0.2">
      <c r="E1445" s="4"/>
      <c r="F1445" s="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</row>
    <row r="1446" spans="5:73" ht="23.1" customHeight="1" x14ac:dyDescent="0.2">
      <c r="E1446" s="4"/>
      <c r="F1446" s="6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</row>
    <row r="1447" spans="5:73" ht="23.1" customHeight="1" x14ac:dyDescent="0.2">
      <c r="E1447" s="4"/>
      <c r="F1447" s="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  <c r="BP1447" s="28"/>
      <c r="BQ1447" s="28"/>
      <c r="BR1447" s="28"/>
      <c r="BS1447" s="28"/>
      <c r="BT1447" s="28"/>
      <c r="BU1447" s="28"/>
    </row>
    <row r="1448" spans="5:73" ht="23.1" customHeight="1" x14ac:dyDescent="0.2">
      <c r="E1448" s="4"/>
      <c r="F1448" s="6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</row>
    <row r="1449" spans="5:73" ht="23.1" customHeight="1" x14ac:dyDescent="0.2">
      <c r="E1449" s="4"/>
      <c r="F1449" s="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  <c r="BP1449" s="28"/>
      <c r="BQ1449" s="28"/>
      <c r="BR1449" s="28"/>
      <c r="BS1449" s="28"/>
      <c r="BT1449" s="28"/>
      <c r="BU1449" s="28"/>
    </row>
    <row r="1450" spans="5:73" ht="23.1" customHeight="1" x14ac:dyDescent="0.2">
      <c r="E1450" s="4"/>
      <c r="F1450" s="6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</row>
    <row r="1451" spans="5:73" ht="23.1" customHeight="1" x14ac:dyDescent="0.2">
      <c r="E1451" s="4"/>
      <c r="F1451" s="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</row>
    <row r="1452" spans="5:73" ht="23.1" customHeight="1" x14ac:dyDescent="0.2">
      <c r="E1452" s="4"/>
      <c r="F1452" s="6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</row>
    <row r="1453" spans="5:73" ht="23.1" customHeight="1" x14ac:dyDescent="0.2">
      <c r="E1453" s="4"/>
      <c r="F1453" s="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</row>
    <row r="1454" spans="5:73" ht="23.1" customHeight="1" x14ac:dyDescent="0.2">
      <c r="E1454" s="4"/>
      <c r="F1454" s="6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</row>
    <row r="1455" spans="5:73" ht="23.1" customHeight="1" x14ac:dyDescent="0.2">
      <c r="E1455" s="4"/>
      <c r="F1455" s="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</row>
    <row r="1456" spans="5:73" ht="23.1" customHeight="1" x14ac:dyDescent="0.2">
      <c r="E1456" s="4"/>
      <c r="F1456" s="6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</row>
    <row r="1457" spans="5:73" ht="23.1" customHeight="1" x14ac:dyDescent="0.2">
      <c r="E1457" s="4"/>
      <c r="F1457" s="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</row>
    <row r="1458" spans="5:73" ht="23.1" customHeight="1" x14ac:dyDescent="0.2">
      <c r="E1458" s="4"/>
      <c r="F1458" s="6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</row>
    <row r="1459" spans="5:73" ht="23.1" customHeight="1" x14ac:dyDescent="0.2">
      <c r="E1459" s="4"/>
      <c r="F1459" s="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</row>
    <row r="1460" spans="5:73" ht="23.1" customHeight="1" x14ac:dyDescent="0.2">
      <c r="E1460" s="4"/>
      <c r="F1460" s="6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</row>
    <row r="1461" spans="5:73" ht="23.1" customHeight="1" x14ac:dyDescent="0.2">
      <c r="E1461" s="4"/>
      <c r="F1461" s="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</row>
    <row r="1462" spans="5:73" ht="23.1" customHeight="1" x14ac:dyDescent="0.2">
      <c r="E1462" s="4"/>
      <c r="F1462" s="6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</row>
    <row r="1463" spans="5:73" ht="23.1" customHeight="1" x14ac:dyDescent="0.2">
      <c r="E1463" s="4"/>
      <c r="F1463" s="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  <c r="BP1463" s="28"/>
      <c r="BQ1463" s="28"/>
      <c r="BR1463" s="28"/>
      <c r="BS1463" s="28"/>
      <c r="BT1463" s="28"/>
      <c r="BU1463" s="28"/>
    </row>
    <row r="1464" spans="5:73" ht="23.1" customHeight="1" x14ac:dyDescent="0.2">
      <c r="E1464" s="4"/>
      <c r="F1464" s="6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</row>
    <row r="1465" spans="5:73" ht="23.1" customHeight="1" x14ac:dyDescent="0.2">
      <c r="E1465" s="4"/>
      <c r="F1465" s="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</row>
    <row r="1466" spans="5:73" ht="23.1" customHeight="1" x14ac:dyDescent="0.2">
      <c r="E1466" s="4"/>
      <c r="F1466" s="6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</row>
    <row r="1467" spans="5:73" ht="23.1" customHeight="1" x14ac:dyDescent="0.2">
      <c r="E1467" s="4"/>
      <c r="F1467" s="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/>
      <c r="BP1467" s="28"/>
      <c r="BQ1467" s="28"/>
      <c r="BR1467" s="28"/>
      <c r="BS1467" s="28"/>
      <c r="BT1467" s="28"/>
      <c r="BU1467" s="28"/>
    </row>
    <row r="1468" spans="5:73" ht="23.1" customHeight="1" x14ac:dyDescent="0.2">
      <c r="E1468" s="4"/>
      <c r="F1468" s="6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</row>
    <row r="1469" spans="5:73" ht="23.1" customHeight="1" x14ac:dyDescent="0.2">
      <c r="E1469" s="4"/>
      <c r="F1469" s="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  <c r="BL1469" s="28"/>
      <c r="BM1469" s="28"/>
      <c r="BN1469" s="28"/>
      <c r="BO1469" s="28"/>
      <c r="BP1469" s="28"/>
      <c r="BQ1469" s="28"/>
      <c r="BR1469" s="28"/>
      <c r="BS1469" s="28"/>
      <c r="BT1469" s="28"/>
      <c r="BU1469" s="28"/>
    </row>
    <row r="1470" spans="5:73" ht="23.1" customHeight="1" x14ac:dyDescent="0.2">
      <c r="E1470" s="4"/>
      <c r="F1470" s="6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</row>
    <row r="1471" spans="5:73" ht="23.1" customHeight="1" x14ac:dyDescent="0.2">
      <c r="E1471" s="4"/>
      <c r="F1471" s="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  <c r="BP1471" s="28"/>
      <c r="BQ1471" s="28"/>
      <c r="BR1471" s="28"/>
      <c r="BS1471" s="28"/>
      <c r="BT1471" s="28"/>
      <c r="BU1471" s="28"/>
    </row>
    <row r="1472" spans="5:73" ht="23.1" customHeight="1" x14ac:dyDescent="0.2">
      <c r="E1472" s="4"/>
      <c r="F1472" s="6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</row>
    <row r="1473" spans="5:73" ht="23.1" customHeight="1" x14ac:dyDescent="0.2">
      <c r="E1473" s="4"/>
      <c r="F1473" s="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</row>
    <row r="1474" spans="5:73" ht="23.1" customHeight="1" x14ac:dyDescent="0.2">
      <c r="E1474" s="4"/>
      <c r="F1474" s="6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</row>
    <row r="1475" spans="5:73" ht="23.1" customHeight="1" x14ac:dyDescent="0.2">
      <c r="E1475" s="4"/>
      <c r="F1475" s="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</row>
    <row r="1476" spans="5:73" ht="23.1" customHeight="1" x14ac:dyDescent="0.2">
      <c r="E1476" s="4"/>
      <c r="F1476" s="6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</row>
    <row r="1477" spans="5:73" ht="23.1" customHeight="1" x14ac:dyDescent="0.2">
      <c r="E1477" s="4"/>
      <c r="F1477" s="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</row>
    <row r="1478" spans="5:73" ht="23.1" customHeight="1" x14ac:dyDescent="0.2">
      <c r="E1478" s="4"/>
      <c r="F1478" s="6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</row>
    <row r="1479" spans="5:73" ht="23.1" customHeight="1" x14ac:dyDescent="0.2">
      <c r="E1479" s="4"/>
      <c r="F1479" s="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  <c r="BL1479" s="28"/>
      <c r="BM1479" s="28"/>
      <c r="BN1479" s="28"/>
      <c r="BO1479" s="28"/>
      <c r="BP1479" s="28"/>
      <c r="BQ1479" s="28"/>
      <c r="BR1479" s="28"/>
      <c r="BS1479" s="28"/>
      <c r="BT1479" s="28"/>
      <c r="BU1479" s="28"/>
    </row>
    <row r="1480" spans="5:73" ht="23.1" customHeight="1" x14ac:dyDescent="0.2">
      <c r="E1480" s="4"/>
      <c r="F1480" s="6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</row>
    <row r="1481" spans="5:73" ht="23.1" customHeight="1" x14ac:dyDescent="0.2">
      <c r="E1481" s="4"/>
      <c r="F1481" s="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  <c r="BL1481" s="28"/>
      <c r="BM1481" s="28"/>
      <c r="BN1481" s="28"/>
      <c r="BO1481" s="28"/>
      <c r="BP1481" s="28"/>
      <c r="BQ1481" s="28"/>
      <c r="BR1481" s="28"/>
      <c r="BS1481" s="28"/>
      <c r="BT1481" s="28"/>
      <c r="BU1481" s="28"/>
    </row>
    <row r="1482" spans="5:73" ht="23.1" customHeight="1" x14ac:dyDescent="0.2">
      <c r="E1482" s="4"/>
      <c r="F1482" s="6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</row>
    <row r="1483" spans="5:73" ht="23.1" customHeight="1" x14ac:dyDescent="0.2">
      <c r="E1483" s="4"/>
      <c r="F1483" s="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</row>
    <row r="1484" spans="5:73" ht="23.1" customHeight="1" x14ac:dyDescent="0.2">
      <c r="E1484" s="4"/>
      <c r="F1484" s="6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</row>
    <row r="1485" spans="5:73" ht="23.1" customHeight="1" x14ac:dyDescent="0.2">
      <c r="E1485" s="4"/>
      <c r="F1485" s="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</row>
    <row r="1486" spans="5:73" ht="23.1" customHeight="1" x14ac:dyDescent="0.2">
      <c r="E1486" s="4"/>
      <c r="F1486" s="6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</row>
    <row r="1487" spans="5:73" ht="23.1" customHeight="1" x14ac:dyDescent="0.2">
      <c r="E1487" s="4"/>
      <c r="F1487" s="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  <c r="BP1487" s="28"/>
      <c r="BQ1487" s="28"/>
      <c r="BR1487" s="28"/>
      <c r="BS1487" s="28"/>
      <c r="BT1487" s="28"/>
      <c r="BU1487" s="28"/>
    </row>
    <row r="1488" spans="5:73" ht="23.1" customHeight="1" x14ac:dyDescent="0.2">
      <c r="E1488" s="4"/>
      <c r="F1488" s="6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</row>
    <row r="1489" spans="5:73" ht="23.1" customHeight="1" x14ac:dyDescent="0.2">
      <c r="E1489" s="4"/>
      <c r="F1489" s="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  <c r="BL1489" s="28"/>
      <c r="BM1489" s="28"/>
      <c r="BN1489" s="28"/>
      <c r="BO1489" s="28"/>
      <c r="BP1489" s="28"/>
      <c r="BQ1489" s="28"/>
      <c r="BR1489" s="28"/>
      <c r="BS1489" s="28"/>
      <c r="BT1489" s="28"/>
      <c r="BU1489" s="28"/>
    </row>
    <row r="1490" spans="5:73" ht="23.1" customHeight="1" x14ac:dyDescent="0.2">
      <c r="E1490" s="4"/>
      <c r="F1490" s="6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</row>
    <row r="1491" spans="5:73" ht="23.1" customHeight="1" x14ac:dyDescent="0.2">
      <c r="E1491" s="4"/>
      <c r="F1491" s="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  <c r="BL1491" s="28"/>
      <c r="BM1491" s="28"/>
      <c r="BN1491" s="28"/>
      <c r="BO1491" s="28"/>
      <c r="BP1491" s="28"/>
      <c r="BQ1491" s="28"/>
      <c r="BR1491" s="28"/>
      <c r="BS1491" s="28"/>
      <c r="BT1491" s="28"/>
      <c r="BU1491" s="28"/>
    </row>
    <row r="1492" spans="5:73" ht="23.1" customHeight="1" x14ac:dyDescent="0.2">
      <c r="E1492" s="4"/>
      <c r="F1492" s="6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</row>
    <row r="1493" spans="5:73" ht="23.1" customHeight="1" x14ac:dyDescent="0.2">
      <c r="E1493" s="4"/>
      <c r="F1493" s="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  <c r="BP1493" s="28"/>
      <c r="BQ1493" s="28"/>
      <c r="BR1493" s="28"/>
      <c r="BS1493" s="28"/>
      <c r="BT1493" s="28"/>
      <c r="BU1493" s="28"/>
    </row>
    <row r="1494" spans="5:73" ht="23.1" customHeight="1" x14ac:dyDescent="0.2">
      <c r="E1494" s="4"/>
      <c r="F1494" s="6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</row>
    <row r="1495" spans="5:73" ht="23.1" customHeight="1" x14ac:dyDescent="0.2">
      <c r="E1495" s="4"/>
      <c r="F1495" s="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</row>
    <row r="1496" spans="5:73" ht="23.1" customHeight="1" x14ac:dyDescent="0.2">
      <c r="E1496" s="4"/>
      <c r="F1496" s="6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</row>
    <row r="1497" spans="5:73" ht="23.1" customHeight="1" x14ac:dyDescent="0.2">
      <c r="E1497" s="4"/>
      <c r="F1497" s="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  <c r="BL1497" s="28"/>
      <c r="BM1497" s="28"/>
      <c r="BN1497" s="28"/>
      <c r="BO1497" s="28"/>
      <c r="BP1497" s="28"/>
      <c r="BQ1497" s="28"/>
      <c r="BR1497" s="28"/>
      <c r="BS1497" s="28"/>
      <c r="BT1497" s="28"/>
      <c r="BU1497" s="28"/>
    </row>
    <row r="1498" spans="5:73" ht="23.1" customHeight="1" x14ac:dyDescent="0.2">
      <c r="E1498" s="4"/>
      <c r="F1498" s="6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</row>
    <row r="1499" spans="5:73" ht="23.1" customHeight="1" x14ac:dyDescent="0.2">
      <c r="E1499" s="4"/>
      <c r="F1499" s="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  <c r="BP1499" s="28"/>
      <c r="BQ1499" s="28"/>
      <c r="BR1499" s="28"/>
      <c r="BS1499" s="28"/>
      <c r="BT1499" s="28"/>
      <c r="BU1499" s="28"/>
    </row>
    <row r="1500" spans="5:73" ht="23.1" customHeight="1" x14ac:dyDescent="0.2">
      <c r="E1500" s="4"/>
      <c r="F1500" s="6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</row>
    <row r="1501" spans="5:73" ht="23.1" customHeight="1" x14ac:dyDescent="0.2">
      <c r="E1501" s="4"/>
      <c r="F1501" s="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  <c r="BP1501" s="28"/>
      <c r="BQ1501" s="28"/>
      <c r="BR1501" s="28"/>
      <c r="BS1501" s="28"/>
      <c r="BT1501" s="28"/>
      <c r="BU1501" s="28"/>
    </row>
    <row r="1502" spans="5:73" ht="23.1" customHeight="1" x14ac:dyDescent="0.2">
      <c r="E1502" s="4"/>
      <c r="F1502" s="6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</row>
    <row r="1503" spans="5:73" ht="23.1" customHeight="1" x14ac:dyDescent="0.2">
      <c r="E1503" s="4"/>
      <c r="F1503" s="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  <c r="BP1503" s="28"/>
      <c r="BQ1503" s="28"/>
      <c r="BR1503" s="28"/>
      <c r="BS1503" s="28"/>
      <c r="BT1503" s="28"/>
      <c r="BU1503" s="28"/>
    </row>
    <row r="1504" spans="5:73" ht="23.1" customHeight="1" x14ac:dyDescent="0.2">
      <c r="E1504" s="4"/>
      <c r="F1504" s="6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</row>
    <row r="1505" spans="5:73" ht="23.1" customHeight="1" x14ac:dyDescent="0.2">
      <c r="E1505" s="4"/>
      <c r="F1505" s="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  <c r="BP1505" s="28"/>
      <c r="BQ1505" s="28"/>
      <c r="BR1505" s="28"/>
      <c r="BS1505" s="28"/>
      <c r="BT1505" s="28"/>
      <c r="BU1505" s="28"/>
    </row>
    <row r="1506" spans="5:73" ht="23.1" customHeight="1" x14ac:dyDescent="0.2">
      <c r="E1506" s="4"/>
      <c r="F1506" s="6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</row>
    <row r="1507" spans="5:73" ht="23.1" customHeight="1" x14ac:dyDescent="0.2">
      <c r="E1507" s="4"/>
      <c r="F1507" s="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  <c r="BL1507" s="28"/>
      <c r="BM1507" s="28"/>
      <c r="BN1507" s="28"/>
      <c r="BO1507" s="28"/>
      <c r="BP1507" s="28"/>
      <c r="BQ1507" s="28"/>
      <c r="BR1507" s="28"/>
      <c r="BS1507" s="28"/>
      <c r="BT1507" s="28"/>
      <c r="BU1507" s="28"/>
    </row>
    <row r="1508" spans="5:73" ht="23.1" customHeight="1" x14ac:dyDescent="0.2">
      <c r="E1508" s="4"/>
      <c r="F1508" s="6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</row>
    <row r="1509" spans="5:73" ht="23.1" customHeight="1" x14ac:dyDescent="0.2">
      <c r="E1509" s="4"/>
      <c r="F1509" s="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/>
      <c r="BP1509" s="28"/>
      <c r="BQ1509" s="28"/>
      <c r="BR1509" s="28"/>
      <c r="BS1509" s="28"/>
      <c r="BT1509" s="28"/>
      <c r="BU1509" s="28"/>
    </row>
    <row r="1510" spans="5:73" ht="23.1" customHeight="1" x14ac:dyDescent="0.2">
      <c r="E1510" s="4"/>
      <c r="F1510" s="6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</row>
    <row r="1511" spans="5:73" ht="23.1" customHeight="1" x14ac:dyDescent="0.2">
      <c r="E1511" s="4"/>
      <c r="F1511" s="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/>
      <c r="BP1511" s="28"/>
      <c r="BQ1511" s="28"/>
      <c r="BR1511" s="28"/>
      <c r="BS1511" s="28"/>
      <c r="BT1511" s="28"/>
      <c r="BU1511" s="28"/>
    </row>
    <row r="1512" spans="5:73" ht="23.1" customHeight="1" x14ac:dyDescent="0.2">
      <c r="E1512" s="4"/>
      <c r="F1512" s="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</row>
    <row r="1513" spans="5:73" ht="23.1" customHeight="1" x14ac:dyDescent="0.2">
      <c r="E1513" s="4"/>
      <c r="F1513" s="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  <c r="BP1513" s="28"/>
      <c r="BQ1513" s="28"/>
      <c r="BR1513" s="28"/>
      <c r="BS1513" s="28"/>
      <c r="BT1513" s="28"/>
      <c r="BU1513" s="28"/>
    </row>
    <row r="1514" spans="5:73" ht="23.1" customHeight="1" x14ac:dyDescent="0.2">
      <c r="E1514" s="4"/>
      <c r="F1514" s="6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</row>
    <row r="1515" spans="5:73" ht="23.1" customHeight="1" x14ac:dyDescent="0.2">
      <c r="E1515" s="4"/>
      <c r="F1515" s="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  <c r="BP1515" s="28"/>
      <c r="BQ1515" s="28"/>
      <c r="BR1515" s="28"/>
      <c r="BS1515" s="28"/>
      <c r="BT1515" s="28"/>
      <c r="BU1515" s="28"/>
    </row>
    <row r="1516" spans="5:73" ht="23.1" customHeight="1" x14ac:dyDescent="0.2">
      <c r="E1516" s="4"/>
      <c r="F1516" s="6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</row>
    <row r="1517" spans="5:73" ht="23.1" customHeight="1" x14ac:dyDescent="0.2">
      <c r="E1517" s="4"/>
      <c r="F1517" s="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</row>
    <row r="1518" spans="5:73" ht="23.1" customHeight="1" x14ac:dyDescent="0.2">
      <c r="E1518" s="4"/>
      <c r="F1518" s="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</row>
    <row r="1519" spans="5:73" ht="23.1" customHeight="1" x14ac:dyDescent="0.2">
      <c r="E1519" s="4"/>
      <c r="F1519" s="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  <c r="BP1519" s="28"/>
      <c r="BQ1519" s="28"/>
      <c r="BR1519" s="28"/>
      <c r="BS1519" s="28"/>
      <c r="BT1519" s="28"/>
      <c r="BU1519" s="28"/>
    </row>
    <row r="1520" spans="5:73" ht="23.1" customHeight="1" x14ac:dyDescent="0.2">
      <c r="E1520" s="4"/>
      <c r="F1520" s="6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</row>
    <row r="1521" spans="5:73" ht="23.1" customHeight="1" x14ac:dyDescent="0.2">
      <c r="E1521" s="4"/>
      <c r="F1521" s="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/>
      <c r="BP1521" s="28"/>
      <c r="BQ1521" s="28"/>
      <c r="BR1521" s="28"/>
      <c r="BS1521" s="28"/>
      <c r="BT1521" s="28"/>
      <c r="BU1521" s="28"/>
    </row>
    <row r="1522" spans="5:73" ht="23.1" customHeight="1" x14ac:dyDescent="0.2">
      <c r="E1522" s="4"/>
      <c r="F1522" s="6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</row>
    <row r="1523" spans="5:73" ht="23.1" customHeight="1" x14ac:dyDescent="0.2">
      <c r="E1523" s="4"/>
      <c r="F1523" s="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</row>
    <row r="1524" spans="5:73" ht="23.1" customHeight="1" x14ac:dyDescent="0.2">
      <c r="E1524" s="4"/>
      <c r="F1524" s="6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</row>
    <row r="1525" spans="5:73" ht="23.1" customHeight="1" x14ac:dyDescent="0.2">
      <c r="E1525" s="4"/>
      <c r="F1525" s="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/>
      <c r="BP1525" s="28"/>
      <c r="BQ1525" s="28"/>
      <c r="BR1525" s="28"/>
      <c r="BS1525" s="28"/>
      <c r="BT1525" s="28"/>
      <c r="BU1525" s="28"/>
    </row>
    <row r="1526" spans="5:73" ht="23.1" customHeight="1" x14ac:dyDescent="0.2">
      <c r="E1526" s="4"/>
      <c r="F1526" s="6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</row>
    <row r="1527" spans="5:73" ht="23.1" customHeight="1" x14ac:dyDescent="0.2">
      <c r="E1527" s="4"/>
      <c r="F1527" s="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  <c r="BP1527" s="28"/>
      <c r="BQ1527" s="28"/>
      <c r="BR1527" s="28"/>
      <c r="BS1527" s="28"/>
      <c r="BT1527" s="28"/>
      <c r="BU1527" s="28"/>
    </row>
    <row r="1528" spans="5:73" ht="23.1" customHeight="1" x14ac:dyDescent="0.2">
      <c r="E1528" s="4"/>
      <c r="F1528" s="6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</row>
    <row r="1529" spans="5:73" ht="23.1" customHeight="1" x14ac:dyDescent="0.2">
      <c r="E1529" s="4"/>
      <c r="F1529" s="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/>
      <c r="BP1529" s="28"/>
      <c r="BQ1529" s="28"/>
      <c r="BR1529" s="28"/>
      <c r="BS1529" s="28"/>
      <c r="BT1529" s="28"/>
      <c r="BU1529" s="28"/>
    </row>
    <row r="1530" spans="5:73" ht="23.1" customHeight="1" x14ac:dyDescent="0.2">
      <c r="E1530" s="4"/>
      <c r="F1530" s="6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</row>
    <row r="1531" spans="5:73" ht="23.1" customHeight="1" x14ac:dyDescent="0.2">
      <c r="E1531" s="4"/>
      <c r="F1531" s="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  <c r="BL1531" s="28"/>
      <c r="BM1531" s="28"/>
      <c r="BN1531" s="28"/>
      <c r="BO1531" s="28"/>
      <c r="BP1531" s="28"/>
      <c r="BQ1531" s="28"/>
      <c r="BR1531" s="28"/>
      <c r="BS1531" s="28"/>
      <c r="BT1531" s="28"/>
      <c r="BU1531" s="28"/>
    </row>
    <row r="1532" spans="5:73" ht="23.1" customHeight="1" x14ac:dyDescent="0.2">
      <c r="E1532" s="4"/>
      <c r="F1532" s="6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</row>
    <row r="1533" spans="5:73" ht="23.1" customHeight="1" x14ac:dyDescent="0.2">
      <c r="E1533" s="4"/>
      <c r="F1533" s="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  <c r="BP1533" s="28"/>
      <c r="BQ1533" s="28"/>
      <c r="BR1533" s="28"/>
      <c r="BS1533" s="28"/>
      <c r="BT1533" s="28"/>
      <c r="BU1533" s="28"/>
    </row>
    <row r="1534" spans="5:73" ht="23.1" customHeight="1" x14ac:dyDescent="0.2">
      <c r="E1534" s="4"/>
      <c r="F1534" s="6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</row>
    <row r="1535" spans="5:73" ht="23.1" customHeight="1" x14ac:dyDescent="0.2">
      <c r="E1535" s="4"/>
      <c r="F1535" s="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  <c r="BP1535" s="28"/>
      <c r="BQ1535" s="28"/>
      <c r="BR1535" s="28"/>
      <c r="BS1535" s="28"/>
      <c r="BT1535" s="28"/>
      <c r="BU1535" s="28"/>
    </row>
    <row r="1536" spans="5:73" ht="23.1" customHeight="1" x14ac:dyDescent="0.2">
      <c r="E1536" s="4"/>
      <c r="F1536" s="6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</row>
    <row r="1537" spans="5:73" ht="23.1" customHeight="1" x14ac:dyDescent="0.2">
      <c r="E1537" s="4"/>
      <c r="F1537" s="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  <c r="BL1537" s="28"/>
      <c r="BM1537" s="28"/>
      <c r="BN1537" s="28"/>
      <c r="BO1537" s="28"/>
      <c r="BP1537" s="28"/>
      <c r="BQ1537" s="28"/>
      <c r="BR1537" s="28"/>
      <c r="BS1537" s="28"/>
      <c r="BT1537" s="28"/>
      <c r="BU1537" s="28"/>
    </row>
    <row r="1538" spans="5:73" ht="23.1" customHeight="1" x14ac:dyDescent="0.2">
      <c r="E1538" s="4"/>
      <c r="F1538" s="6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</row>
    <row r="1539" spans="5:73" ht="23.1" customHeight="1" x14ac:dyDescent="0.2">
      <c r="E1539" s="4"/>
      <c r="F1539" s="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  <c r="BP1539" s="28"/>
      <c r="BQ1539" s="28"/>
      <c r="BR1539" s="28"/>
      <c r="BS1539" s="28"/>
      <c r="BT1539" s="28"/>
      <c r="BU1539" s="28"/>
    </row>
    <row r="1540" spans="5:73" ht="23.1" customHeight="1" x14ac:dyDescent="0.2">
      <c r="E1540" s="4"/>
      <c r="F1540" s="6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</row>
    <row r="1541" spans="5:73" ht="23.1" customHeight="1" x14ac:dyDescent="0.2">
      <c r="E1541" s="4"/>
      <c r="F1541" s="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  <c r="BL1541" s="28"/>
      <c r="BM1541" s="28"/>
      <c r="BN1541" s="28"/>
      <c r="BO1541" s="28"/>
      <c r="BP1541" s="28"/>
      <c r="BQ1541" s="28"/>
      <c r="BR1541" s="28"/>
      <c r="BS1541" s="28"/>
      <c r="BT1541" s="28"/>
      <c r="BU1541" s="28"/>
    </row>
    <row r="1542" spans="5:73" ht="23.1" customHeight="1" x14ac:dyDescent="0.2">
      <c r="E1542" s="4"/>
      <c r="F1542" s="6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</row>
    <row r="1543" spans="5:73" ht="23.1" customHeight="1" x14ac:dyDescent="0.2">
      <c r="E1543" s="4"/>
      <c r="F1543" s="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  <c r="BL1543" s="28"/>
      <c r="BM1543" s="28"/>
      <c r="BN1543" s="28"/>
      <c r="BO1543" s="28"/>
      <c r="BP1543" s="28"/>
      <c r="BQ1543" s="28"/>
      <c r="BR1543" s="28"/>
      <c r="BS1543" s="28"/>
      <c r="BT1543" s="28"/>
      <c r="BU1543" s="28"/>
    </row>
    <row r="1544" spans="5:73" ht="23.1" customHeight="1" x14ac:dyDescent="0.2">
      <c r="E1544" s="4"/>
      <c r="F1544" s="6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</row>
    <row r="1545" spans="5:73" ht="23.1" customHeight="1" x14ac:dyDescent="0.2">
      <c r="E1545" s="4"/>
      <c r="F1545" s="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  <c r="BP1545" s="28"/>
      <c r="BQ1545" s="28"/>
      <c r="BR1545" s="28"/>
      <c r="BS1545" s="28"/>
      <c r="BT1545" s="28"/>
      <c r="BU1545" s="28"/>
    </row>
    <row r="1546" spans="5:73" ht="23.1" customHeight="1" x14ac:dyDescent="0.2">
      <c r="E1546" s="4"/>
      <c r="F1546" s="6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</row>
    <row r="1547" spans="5:73" ht="23.1" customHeight="1" x14ac:dyDescent="0.2">
      <c r="E1547" s="4"/>
      <c r="F1547" s="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  <c r="BP1547" s="28"/>
      <c r="BQ1547" s="28"/>
      <c r="BR1547" s="28"/>
      <c r="BS1547" s="28"/>
      <c r="BT1547" s="28"/>
      <c r="BU1547" s="28"/>
    </row>
    <row r="1548" spans="5:73" ht="23.1" customHeight="1" x14ac:dyDescent="0.2">
      <c r="E1548" s="4"/>
      <c r="F1548" s="6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</row>
    <row r="1549" spans="5:73" ht="23.1" customHeight="1" x14ac:dyDescent="0.2">
      <c r="E1549" s="4"/>
      <c r="F1549" s="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  <c r="BP1549" s="28"/>
      <c r="BQ1549" s="28"/>
      <c r="BR1549" s="28"/>
      <c r="BS1549" s="28"/>
      <c r="BT1549" s="28"/>
      <c r="BU1549" s="28"/>
    </row>
    <row r="1550" spans="5:73" ht="23.1" customHeight="1" x14ac:dyDescent="0.2">
      <c r="E1550" s="4"/>
      <c r="F1550" s="6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</row>
    <row r="1551" spans="5:73" ht="23.1" customHeight="1" x14ac:dyDescent="0.2">
      <c r="E1551" s="4"/>
      <c r="F1551" s="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</row>
    <row r="1552" spans="5:73" ht="23.1" customHeight="1" x14ac:dyDescent="0.2">
      <c r="E1552" s="4"/>
      <c r="F1552" s="6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</row>
    <row r="1553" spans="5:73" ht="23.1" customHeight="1" x14ac:dyDescent="0.2">
      <c r="E1553" s="4"/>
      <c r="F1553" s="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  <c r="BP1553" s="28"/>
      <c r="BQ1553" s="28"/>
      <c r="BR1553" s="28"/>
      <c r="BS1553" s="28"/>
      <c r="BT1553" s="28"/>
      <c r="BU1553" s="28"/>
    </row>
    <row r="1554" spans="5:73" ht="23.1" customHeight="1" x14ac:dyDescent="0.2">
      <c r="E1554" s="4"/>
      <c r="F1554" s="6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</row>
    <row r="1555" spans="5:73" ht="23.1" customHeight="1" x14ac:dyDescent="0.2">
      <c r="E1555" s="4"/>
      <c r="F1555" s="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  <c r="BP1555" s="28"/>
      <c r="BQ1555" s="28"/>
      <c r="BR1555" s="28"/>
      <c r="BS1555" s="28"/>
      <c r="BT1555" s="28"/>
      <c r="BU1555" s="28"/>
    </row>
    <row r="1556" spans="5:73" ht="23.1" customHeight="1" x14ac:dyDescent="0.2">
      <c r="E1556" s="4"/>
      <c r="F1556" s="6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</row>
    <row r="1557" spans="5:73" ht="23.1" customHeight="1" x14ac:dyDescent="0.2">
      <c r="E1557" s="4"/>
      <c r="F1557" s="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  <c r="BL1557" s="28"/>
      <c r="BM1557" s="28"/>
      <c r="BN1557" s="28"/>
      <c r="BO1557" s="28"/>
      <c r="BP1557" s="28"/>
      <c r="BQ1557" s="28"/>
      <c r="BR1557" s="28"/>
      <c r="BS1557" s="28"/>
      <c r="BT1557" s="28"/>
      <c r="BU1557" s="28"/>
    </row>
    <row r="1558" spans="5:73" ht="23.1" customHeight="1" x14ac:dyDescent="0.2">
      <c r="E1558" s="4"/>
      <c r="F1558" s="6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</row>
    <row r="1559" spans="5:73" ht="23.1" customHeight="1" x14ac:dyDescent="0.2">
      <c r="E1559" s="4"/>
      <c r="F1559" s="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  <c r="BP1559" s="28"/>
      <c r="BQ1559" s="28"/>
      <c r="BR1559" s="28"/>
      <c r="BS1559" s="28"/>
      <c r="BT1559" s="28"/>
      <c r="BU1559" s="28"/>
    </row>
    <row r="1560" spans="5:73" ht="23.1" customHeight="1" x14ac:dyDescent="0.2">
      <c r="E1560" s="4"/>
      <c r="F1560" s="6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</row>
    <row r="1561" spans="5:73" ht="23.1" customHeight="1" x14ac:dyDescent="0.2">
      <c r="E1561" s="4"/>
      <c r="F1561" s="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  <c r="BP1561" s="28"/>
      <c r="BQ1561" s="28"/>
      <c r="BR1561" s="28"/>
      <c r="BS1561" s="28"/>
      <c r="BT1561" s="28"/>
      <c r="BU1561" s="28"/>
    </row>
    <row r="1562" spans="5:73" ht="23.1" customHeight="1" x14ac:dyDescent="0.2">
      <c r="E1562" s="4"/>
      <c r="F1562" s="6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</row>
    <row r="1563" spans="5:73" ht="23.1" customHeight="1" x14ac:dyDescent="0.2">
      <c r="E1563" s="4"/>
      <c r="F1563" s="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  <c r="BL1563" s="28"/>
      <c r="BM1563" s="28"/>
      <c r="BN1563" s="28"/>
      <c r="BO1563" s="28"/>
      <c r="BP1563" s="28"/>
      <c r="BQ1563" s="28"/>
      <c r="BR1563" s="28"/>
      <c r="BS1563" s="28"/>
      <c r="BT1563" s="28"/>
      <c r="BU1563" s="28"/>
    </row>
    <row r="1564" spans="5:73" ht="23.1" customHeight="1" x14ac:dyDescent="0.2">
      <c r="E1564" s="4"/>
      <c r="F1564" s="6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</row>
    <row r="1565" spans="5:73" ht="23.1" customHeight="1" x14ac:dyDescent="0.2">
      <c r="E1565" s="4"/>
      <c r="F1565" s="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  <c r="BP1565" s="28"/>
      <c r="BQ1565" s="28"/>
      <c r="BR1565" s="28"/>
      <c r="BS1565" s="28"/>
      <c r="BT1565" s="28"/>
      <c r="BU1565" s="28"/>
    </row>
    <row r="1566" spans="5:73" ht="23.1" customHeight="1" x14ac:dyDescent="0.2">
      <c r="E1566" s="4"/>
      <c r="F1566" s="6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</row>
    <row r="1567" spans="5:73" ht="23.1" customHeight="1" x14ac:dyDescent="0.2">
      <c r="E1567" s="4"/>
      <c r="F1567" s="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  <c r="BP1567" s="28"/>
      <c r="BQ1567" s="28"/>
      <c r="BR1567" s="28"/>
      <c r="BS1567" s="28"/>
      <c r="BT1567" s="28"/>
      <c r="BU1567" s="28"/>
    </row>
    <row r="1568" spans="5:73" ht="23.1" customHeight="1" x14ac:dyDescent="0.2">
      <c r="E1568" s="4"/>
      <c r="F1568" s="6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</row>
    <row r="1569" spans="5:73" ht="23.1" customHeight="1" x14ac:dyDescent="0.2">
      <c r="E1569" s="4"/>
      <c r="F1569" s="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  <c r="BL1569" s="28"/>
      <c r="BM1569" s="28"/>
      <c r="BN1569" s="28"/>
      <c r="BO1569" s="28"/>
      <c r="BP1569" s="28"/>
      <c r="BQ1569" s="28"/>
      <c r="BR1569" s="28"/>
      <c r="BS1569" s="28"/>
      <c r="BT1569" s="28"/>
      <c r="BU1569" s="28"/>
    </row>
    <row r="1570" spans="5:73" ht="23.1" customHeight="1" x14ac:dyDescent="0.2">
      <c r="E1570" s="4"/>
      <c r="F1570" s="6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</row>
    <row r="1571" spans="5:73" ht="23.1" customHeight="1" x14ac:dyDescent="0.2">
      <c r="E1571" s="4"/>
      <c r="F1571" s="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  <c r="BP1571" s="28"/>
      <c r="BQ1571" s="28"/>
      <c r="BR1571" s="28"/>
      <c r="BS1571" s="28"/>
      <c r="BT1571" s="28"/>
      <c r="BU1571" s="28"/>
    </row>
    <row r="1572" spans="5:73" ht="23.1" customHeight="1" x14ac:dyDescent="0.2">
      <c r="E1572" s="4"/>
      <c r="F1572" s="6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</row>
    <row r="1573" spans="5:73" ht="23.1" customHeight="1" x14ac:dyDescent="0.2">
      <c r="E1573" s="4"/>
      <c r="F1573" s="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  <c r="BL1573" s="28"/>
      <c r="BM1573" s="28"/>
      <c r="BN1573" s="28"/>
      <c r="BO1573" s="28"/>
      <c r="BP1573" s="28"/>
      <c r="BQ1573" s="28"/>
      <c r="BR1573" s="28"/>
      <c r="BS1573" s="28"/>
      <c r="BT1573" s="28"/>
      <c r="BU1573" s="28"/>
    </row>
    <row r="1574" spans="5:73" ht="23.1" customHeight="1" x14ac:dyDescent="0.2">
      <c r="E1574" s="4"/>
      <c r="F1574" s="6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</row>
    <row r="1575" spans="5:73" ht="23.1" customHeight="1" x14ac:dyDescent="0.2">
      <c r="E1575" s="4"/>
      <c r="F1575" s="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  <c r="BP1575" s="28"/>
      <c r="BQ1575" s="28"/>
      <c r="BR1575" s="28"/>
      <c r="BS1575" s="28"/>
      <c r="BT1575" s="28"/>
      <c r="BU1575" s="28"/>
    </row>
    <row r="1576" spans="5:73" ht="23.1" customHeight="1" x14ac:dyDescent="0.2">
      <c r="E1576" s="4"/>
      <c r="F1576" s="6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</row>
    <row r="1577" spans="5:73" ht="23.1" customHeight="1" x14ac:dyDescent="0.2">
      <c r="E1577" s="4"/>
      <c r="F1577" s="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  <c r="BP1577" s="28"/>
      <c r="BQ1577" s="28"/>
      <c r="BR1577" s="28"/>
      <c r="BS1577" s="28"/>
      <c r="BT1577" s="28"/>
      <c r="BU1577" s="28"/>
    </row>
    <row r="1578" spans="5:73" ht="23.1" customHeight="1" x14ac:dyDescent="0.2">
      <c r="E1578" s="4"/>
      <c r="F1578" s="6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</row>
    <row r="1579" spans="5:73" ht="23.1" customHeight="1" x14ac:dyDescent="0.2">
      <c r="E1579" s="4"/>
      <c r="F1579" s="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  <c r="BP1579" s="28"/>
      <c r="BQ1579" s="28"/>
      <c r="BR1579" s="28"/>
      <c r="BS1579" s="28"/>
      <c r="BT1579" s="28"/>
      <c r="BU1579" s="28"/>
    </row>
    <row r="1580" spans="5:73" ht="23.1" customHeight="1" x14ac:dyDescent="0.2">
      <c r="E1580" s="4"/>
      <c r="F1580" s="6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</row>
    <row r="1581" spans="5:73" ht="23.1" customHeight="1" x14ac:dyDescent="0.2">
      <c r="E1581" s="4"/>
      <c r="F1581" s="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  <c r="BL1581" s="28"/>
      <c r="BM1581" s="28"/>
      <c r="BN1581" s="28"/>
      <c r="BO1581" s="28"/>
      <c r="BP1581" s="28"/>
      <c r="BQ1581" s="28"/>
      <c r="BR1581" s="28"/>
      <c r="BS1581" s="28"/>
      <c r="BT1581" s="28"/>
      <c r="BU1581" s="28"/>
    </row>
    <row r="1582" spans="5:73" ht="23.1" customHeight="1" x14ac:dyDescent="0.2">
      <c r="E1582" s="4"/>
      <c r="F1582" s="6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</row>
    <row r="1583" spans="5:73" ht="23.1" customHeight="1" x14ac:dyDescent="0.2">
      <c r="E1583" s="4"/>
      <c r="F1583" s="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  <c r="BL1583" s="28"/>
      <c r="BM1583" s="28"/>
      <c r="BN1583" s="28"/>
      <c r="BO1583" s="28"/>
      <c r="BP1583" s="28"/>
      <c r="BQ1583" s="28"/>
      <c r="BR1583" s="28"/>
      <c r="BS1583" s="28"/>
      <c r="BT1583" s="28"/>
      <c r="BU1583" s="28"/>
    </row>
    <row r="1584" spans="5:73" ht="23.1" customHeight="1" x14ac:dyDescent="0.2">
      <c r="E1584" s="4"/>
      <c r="F1584" s="6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</row>
    <row r="1585" spans="5:73" ht="23.1" customHeight="1" x14ac:dyDescent="0.2">
      <c r="E1585" s="4"/>
      <c r="F1585" s="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  <c r="BP1585" s="28"/>
      <c r="BQ1585" s="28"/>
      <c r="BR1585" s="28"/>
      <c r="BS1585" s="28"/>
      <c r="BT1585" s="28"/>
      <c r="BU1585" s="28"/>
    </row>
    <row r="1586" spans="5:73" ht="23.1" customHeight="1" x14ac:dyDescent="0.2">
      <c r="E1586" s="4"/>
      <c r="F1586" s="6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</row>
    <row r="1587" spans="5:73" ht="23.1" customHeight="1" x14ac:dyDescent="0.2">
      <c r="E1587" s="4"/>
      <c r="F1587" s="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  <c r="BL1587" s="28"/>
      <c r="BM1587" s="28"/>
      <c r="BN1587" s="28"/>
      <c r="BO1587" s="28"/>
      <c r="BP1587" s="28"/>
      <c r="BQ1587" s="28"/>
      <c r="BR1587" s="28"/>
      <c r="BS1587" s="28"/>
      <c r="BT1587" s="28"/>
      <c r="BU1587" s="28"/>
    </row>
    <row r="1588" spans="5:73" ht="23.1" customHeight="1" x14ac:dyDescent="0.2">
      <c r="E1588" s="4"/>
      <c r="F1588" s="6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</row>
    <row r="1589" spans="5:73" ht="23.1" customHeight="1" x14ac:dyDescent="0.2">
      <c r="E1589" s="4"/>
      <c r="F1589" s="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  <c r="BL1589" s="28"/>
      <c r="BM1589" s="28"/>
      <c r="BN1589" s="28"/>
      <c r="BO1589" s="28"/>
      <c r="BP1589" s="28"/>
      <c r="BQ1589" s="28"/>
      <c r="BR1589" s="28"/>
      <c r="BS1589" s="28"/>
      <c r="BT1589" s="28"/>
      <c r="BU1589" s="28"/>
    </row>
    <row r="1590" spans="5:73" ht="23.1" customHeight="1" x14ac:dyDescent="0.2">
      <c r="E1590" s="4"/>
      <c r="F1590" s="6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</row>
    <row r="1591" spans="5:73" ht="23.1" customHeight="1" x14ac:dyDescent="0.2">
      <c r="E1591" s="4"/>
      <c r="F1591" s="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  <c r="BP1591" s="28"/>
      <c r="BQ1591" s="28"/>
      <c r="BR1591" s="28"/>
      <c r="BS1591" s="28"/>
      <c r="BT1591" s="28"/>
      <c r="BU1591" s="28"/>
    </row>
    <row r="1592" spans="5:73" ht="23.1" customHeight="1" x14ac:dyDescent="0.2">
      <c r="E1592" s="4"/>
      <c r="F1592" s="6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</row>
    <row r="1593" spans="5:73" ht="23.1" customHeight="1" x14ac:dyDescent="0.2">
      <c r="E1593" s="4"/>
      <c r="F1593" s="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  <c r="BP1593" s="28"/>
      <c r="BQ1593" s="28"/>
      <c r="BR1593" s="28"/>
      <c r="BS1593" s="28"/>
      <c r="BT1593" s="28"/>
      <c r="BU1593" s="28"/>
    </row>
    <row r="1594" spans="5:73" ht="23.1" customHeight="1" x14ac:dyDescent="0.2">
      <c r="E1594" s="4"/>
      <c r="F1594" s="6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</row>
    <row r="1595" spans="5:73" ht="23.1" customHeight="1" x14ac:dyDescent="0.2">
      <c r="E1595" s="4"/>
      <c r="F1595" s="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  <c r="BP1595" s="28"/>
      <c r="BQ1595" s="28"/>
      <c r="BR1595" s="28"/>
      <c r="BS1595" s="28"/>
      <c r="BT1595" s="28"/>
      <c r="BU1595" s="28"/>
    </row>
    <row r="1596" spans="5:73" ht="23.1" customHeight="1" x14ac:dyDescent="0.2">
      <c r="E1596" s="4"/>
      <c r="F1596" s="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</row>
    <row r="1597" spans="5:73" ht="23.1" customHeight="1" x14ac:dyDescent="0.2">
      <c r="E1597" s="4"/>
      <c r="F1597" s="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  <c r="BP1597" s="28"/>
      <c r="BQ1597" s="28"/>
      <c r="BR1597" s="28"/>
      <c r="BS1597" s="28"/>
      <c r="BT1597" s="28"/>
      <c r="BU1597" s="28"/>
    </row>
    <row r="1598" spans="5:73" ht="23.1" customHeight="1" x14ac:dyDescent="0.2">
      <c r="E1598" s="4"/>
      <c r="F1598" s="6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</row>
    <row r="1599" spans="5:73" ht="23.1" customHeight="1" x14ac:dyDescent="0.2">
      <c r="E1599" s="4"/>
      <c r="F1599" s="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  <c r="BP1599" s="28"/>
      <c r="BQ1599" s="28"/>
      <c r="BR1599" s="28"/>
      <c r="BS1599" s="28"/>
      <c r="BT1599" s="28"/>
      <c r="BU1599" s="28"/>
    </row>
    <row r="1600" spans="5:73" ht="23.1" customHeight="1" x14ac:dyDescent="0.2">
      <c r="E1600" s="4"/>
      <c r="F1600" s="6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</row>
    <row r="1601" spans="5:73" ht="23.1" customHeight="1" x14ac:dyDescent="0.2">
      <c r="E1601" s="4"/>
      <c r="F1601" s="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  <c r="BP1601" s="28"/>
      <c r="BQ1601" s="28"/>
      <c r="BR1601" s="28"/>
      <c r="BS1601" s="28"/>
      <c r="BT1601" s="28"/>
      <c r="BU1601" s="28"/>
    </row>
    <row r="1602" spans="5:73" ht="23.1" customHeight="1" x14ac:dyDescent="0.2">
      <c r="E1602" s="4"/>
      <c r="F1602" s="6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</row>
    <row r="1603" spans="5:73" ht="23.1" customHeight="1" x14ac:dyDescent="0.2">
      <c r="E1603" s="4"/>
      <c r="F1603" s="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</row>
    <row r="1604" spans="5:73" ht="23.1" customHeight="1" x14ac:dyDescent="0.2">
      <c r="E1604" s="4"/>
      <c r="F1604" s="6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</row>
    <row r="1605" spans="5:73" ht="23.1" customHeight="1" x14ac:dyDescent="0.2">
      <c r="E1605" s="4"/>
      <c r="F1605" s="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  <c r="BP1605" s="28"/>
      <c r="BQ1605" s="28"/>
      <c r="BR1605" s="28"/>
      <c r="BS1605" s="28"/>
      <c r="BT1605" s="28"/>
      <c r="BU1605" s="28"/>
    </row>
    <row r="1606" spans="5:73" ht="23.1" customHeight="1" x14ac:dyDescent="0.2">
      <c r="E1606" s="4"/>
      <c r="F1606" s="6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</row>
    <row r="1607" spans="5:73" ht="23.1" customHeight="1" x14ac:dyDescent="0.2">
      <c r="E1607" s="4"/>
      <c r="F1607" s="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  <c r="BL1607" s="28"/>
      <c r="BM1607" s="28"/>
      <c r="BN1607" s="28"/>
      <c r="BO1607" s="28"/>
      <c r="BP1607" s="28"/>
      <c r="BQ1607" s="28"/>
      <c r="BR1607" s="28"/>
      <c r="BS1607" s="28"/>
      <c r="BT1607" s="28"/>
      <c r="BU1607" s="28"/>
    </row>
    <row r="1608" spans="5:73" ht="23.1" customHeight="1" x14ac:dyDescent="0.2">
      <c r="E1608" s="4"/>
      <c r="F1608" s="6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</row>
    <row r="1609" spans="5:73" ht="23.1" customHeight="1" x14ac:dyDescent="0.2">
      <c r="E1609" s="4"/>
      <c r="F1609" s="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  <c r="BP1609" s="28"/>
      <c r="BQ1609" s="28"/>
      <c r="BR1609" s="28"/>
      <c r="BS1609" s="28"/>
      <c r="BT1609" s="28"/>
      <c r="BU1609" s="28"/>
    </row>
    <row r="1610" spans="5:73" ht="23.1" customHeight="1" x14ac:dyDescent="0.2">
      <c r="E1610" s="4"/>
      <c r="F1610" s="6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</row>
    <row r="1611" spans="5:73" ht="23.1" customHeight="1" x14ac:dyDescent="0.2">
      <c r="E1611" s="4"/>
      <c r="F1611" s="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  <c r="BP1611" s="28"/>
      <c r="BQ1611" s="28"/>
      <c r="BR1611" s="28"/>
      <c r="BS1611" s="28"/>
      <c r="BT1611" s="28"/>
      <c r="BU1611" s="28"/>
    </row>
    <row r="1612" spans="5:73" ht="23.1" customHeight="1" x14ac:dyDescent="0.2">
      <c r="E1612" s="4"/>
      <c r="F1612" s="6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</row>
    <row r="1613" spans="5:73" ht="23.1" customHeight="1" x14ac:dyDescent="0.2">
      <c r="E1613" s="4"/>
      <c r="F1613" s="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  <c r="BP1613" s="28"/>
      <c r="BQ1613" s="28"/>
      <c r="BR1613" s="28"/>
      <c r="BS1613" s="28"/>
      <c r="BT1613" s="28"/>
      <c r="BU1613" s="28"/>
    </row>
    <row r="1614" spans="5:73" ht="23.1" customHeight="1" x14ac:dyDescent="0.2">
      <c r="E1614" s="4"/>
      <c r="F1614" s="6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</row>
    <row r="1615" spans="5:73" ht="23.1" customHeight="1" x14ac:dyDescent="0.2">
      <c r="E1615" s="4"/>
      <c r="F1615" s="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  <c r="BP1615" s="28"/>
      <c r="BQ1615" s="28"/>
      <c r="BR1615" s="28"/>
      <c r="BS1615" s="28"/>
      <c r="BT1615" s="28"/>
      <c r="BU1615" s="28"/>
    </row>
    <row r="1616" spans="5:73" ht="23.1" customHeight="1" x14ac:dyDescent="0.2">
      <c r="E1616" s="4"/>
      <c r="F1616" s="6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</row>
    <row r="1617" spans="5:73" ht="23.1" customHeight="1" x14ac:dyDescent="0.2">
      <c r="E1617" s="4"/>
      <c r="F1617" s="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  <c r="BP1617" s="28"/>
      <c r="BQ1617" s="28"/>
      <c r="BR1617" s="28"/>
      <c r="BS1617" s="28"/>
      <c r="BT1617" s="28"/>
      <c r="BU1617" s="28"/>
    </row>
    <row r="1618" spans="5:73" ht="23.1" customHeight="1" x14ac:dyDescent="0.2">
      <c r="E1618" s="4"/>
      <c r="F1618" s="6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</row>
    <row r="1619" spans="5:73" ht="23.1" customHeight="1" x14ac:dyDescent="0.2">
      <c r="E1619" s="4"/>
      <c r="F1619" s="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  <c r="BP1619" s="28"/>
      <c r="BQ1619" s="28"/>
      <c r="BR1619" s="28"/>
      <c r="BS1619" s="28"/>
      <c r="BT1619" s="28"/>
      <c r="BU1619" s="28"/>
    </row>
    <row r="1620" spans="5:73" ht="23.1" customHeight="1" x14ac:dyDescent="0.2">
      <c r="E1620" s="4"/>
      <c r="F1620" s="6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</row>
    <row r="1621" spans="5:73" ht="23.1" customHeight="1" x14ac:dyDescent="0.2">
      <c r="E1621" s="4"/>
      <c r="F1621" s="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  <c r="BP1621" s="28"/>
      <c r="BQ1621" s="28"/>
      <c r="BR1621" s="28"/>
      <c r="BS1621" s="28"/>
      <c r="BT1621" s="28"/>
      <c r="BU1621" s="28"/>
    </row>
    <row r="1622" spans="5:73" ht="23.1" customHeight="1" x14ac:dyDescent="0.2">
      <c r="E1622" s="4"/>
      <c r="F1622" s="6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</row>
    <row r="1623" spans="5:73" ht="23.1" customHeight="1" x14ac:dyDescent="0.2">
      <c r="E1623" s="4"/>
      <c r="F1623" s="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  <c r="BP1623" s="28"/>
      <c r="BQ1623" s="28"/>
      <c r="BR1623" s="28"/>
      <c r="BS1623" s="28"/>
      <c r="BT1623" s="28"/>
      <c r="BU1623" s="28"/>
    </row>
    <row r="1624" spans="5:73" ht="23.1" customHeight="1" x14ac:dyDescent="0.2">
      <c r="E1624" s="4"/>
      <c r="F1624" s="6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</row>
    <row r="1625" spans="5:73" ht="23.1" customHeight="1" x14ac:dyDescent="0.2">
      <c r="E1625" s="4"/>
      <c r="F1625" s="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  <c r="BP1625" s="28"/>
      <c r="BQ1625" s="28"/>
      <c r="BR1625" s="28"/>
      <c r="BS1625" s="28"/>
      <c r="BT1625" s="28"/>
      <c r="BU1625" s="28"/>
    </row>
    <row r="1626" spans="5:73" ht="23.1" customHeight="1" x14ac:dyDescent="0.2">
      <c r="E1626" s="4"/>
      <c r="F1626" s="6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</row>
    <row r="1627" spans="5:73" ht="23.1" customHeight="1" x14ac:dyDescent="0.2">
      <c r="E1627" s="4"/>
      <c r="F1627" s="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  <c r="BP1627" s="28"/>
      <c r="BQ1627" s="28"/>
      <c r="BR1627" s="28"/>
      <c r="BS1627" s="28"/>
      <c r="BT1627" s="28"/>
      <c r="BU1627" s="28"/>
    </row>
    <row r="1628" spans="5:73" ht="23.1" customHeight="1" x14ac:dyDescent="0.2">
      <c r="E1628" s="4"/>
      <c r="F1628" s="6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</row>
    <row r="1629" spans="5:73" ht="23.1" customHeight="1" x14ac:dyDescent="0.2">
      <c r="E1629" s="4"/>
      <c r="F1629" s="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  <c r="BP1629" s="28"/>
      <c r="BQ1629" s="28"/>
      <c r="BR1629" s="28"/>
      <c r="BS1629" s="28"/>
      <c r="BT1629" s="28"/>
      <c r="BU1629" s="28"/>
    </row>
    <row r="1630" spans="5:73" ht="23.1" customHeight="1" x14ac:dyDescent="0.2">
      <c r="E1630" s="4"/>
      <c r="F1630" s="6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</row>
    <row r="1631" spans="5:73" ht="23.1" customHeight="1" x14ac:dyDescent="0.2">
      <c r="E1631" s="4"/>
      <c r="F1631" s="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28"/>
      <c r="BQ1631" s="28"/>
      <c r="BR1631" s="28"/>
      <c r="BS1631" s="28"/>
      <c r="BT1631" s="28"/>
      <c r="BU1631" s="28"/>
    </row>
    <row r="1632" spans="5:73" ht="23.1" customHeight="1" x14ac:dyDescent="0.2">
      <c r="E1632" s="4"/>
      <c r="F1632" s="6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</row>
    <row r="1633" spans="5:73" ht="23.1" customHeight="1" x14ac:dyDescent="0.2">
      <c r="E1633" s="4"/>
      <c r="F1633" s="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28"/>
      <c r="BQ1633" s="28"/>
      <c r="BR1633" s="28"/>
      <c r="BS1633" s="28"/>
      <c r="BT1633" s="28"/>
      <c r="BU1633" s="28"/>
    </row>
    <row r="1634" spans="5:73" ht="23.1" customHeight="1" x14ac:dyDescent="0.2">
      <c r="E1634" s="4"/>
      <c r="F1634" s="6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</row>
    <row r="1635" spans="5:73" ht="23.1" customHeight="1" x14ac:dyDescent="0.2">
      <c r="E1635" s="4"/>
      <c r="F1635" s="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  <c r="BP1635" s="28"/>
      <c r="BQ1635" s="28"/>
      <c r="BR1635" s="28"/>
      <c r="BS1635" s="28"/>
      <c r="BT1635" s="28"/>
      <c r="BU1635" s="28"/>
    </row>
    <row r="1636" spans="5:73" ht="23.1" customHeight="1" x14ac:dyDescent="0.2">
      <c r="E1636" s="4"/>
      <c r="F1636" s="6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</row>
    <row r="1637" spans="5:73" ht="23.1" customHeight="1" x14ac:dyDescent="0.2">
      <c r="E1637" s="4"/>
      <c r="F1637" s="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  <c r="BP1637" s="28"/>
      <c r="BQ1637" s="28"/>
      <c r="BR1637" s="28"/>
      <c r="BS1637" s="28"/>
      <c r="BT1637" s="28"/>
      <c r="BU1637" s="28"/>
    </row>
    <row r="1638" spans="5:73" ht="23.1" customHeight="1" x14ac:dyDescent="0.2">
      <c r="E1638" s="4"/>
      <c r="F1638" s="6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</row>
    <row r="1639" spans="5:73" ht="23.1" customHeight="1" x14ac:dyDescent="0.2">
      <c r="E1639" s="4"/>
      <c r="F1639" s="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  <c r="BP1639" s="28"/>
      <c r="BQ1639" s="28"/>
      <c r="BR1639" s="28"/>
      <c r="BS1639" s="28"/>
      <c r="BT1639" s="28"/>
      <c r="BU1639" s="28"/>
    </row>
    <row r="1640" spans="5:73" ht="23.1" customHeight="1" x14ac:dyDescent="0.2">
      <c r="E1640" s="4"/>
      <c r="F1640" s="6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</row>
    <row r="1641" spans="5:73" ht="23.1" customHeight="1" x14ac:dyDescent="0.2">
      <c r="E1641" s="4"/>
      <c r="F1641" s="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  <c r="BP1641" s="28"/>
      <c r="BQ1641" s="28"/>
      <c r="BR1641" s="28"/>
      <c r="BS1641" s="28"/>
      <c r="BT1641" s="28"/>
      <c r="BU1641" s="28"/>
    </row>
    <row r="1642" spans="5:73" ht="23.1" customHeight="1" x14ac:dyDescent="0.2">
      <c r="E1642" s="4"/>
      <c r="F1642" s="6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</row>
    <row r="1643" spans="5:73" ht="23.1" customHeight="1" x14ac:dyDescent="0.2">
      <c r="E1643" s="4"/>
      <c r="F1643" s="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  <c r="BP1643" s="28"/>
      <c r="BQ1643" s="28"/>
      <c r="BR1643" s="28"/>
      <c r="BS1643" s="28"/>
      <c r="BT1643" s="28"/>
      <c r="BU1643" s="28"/>
    </row>
    <row r="1644" spans="5:73" ht="23.1" customHeight="1" x14ac:dyDescent="0.2">
      <c r="E1644" s="4"/>
      <c r="F1644" s="6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</row>
    <row r="1645" spans="5:73" ht="23.1" customHeight="1" x14ac:dyDescent="0.2">
      <c r="E1645" s="4"/>
      <c r="F1645" s="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  <c r="BP1645" s="28"/>
      <c r="BQ1645" s="28"/>
      <c r="BR1645" s="28"/>
      <c r="BS1645" s="28"/>
      <c r="BT1645" s="28"/>
      <c r="BU1645" s="28"/>
    </row>
    <row r="1646" spans="5:73" ht="23.1" customHeight="1" x14ac:dyDescent="0.2">
      <c r="E1646" s="4"/>
      <c r="F1646" s="6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</row>
    <row r="1647" spans="5:73" ht="23.1" customHeight="1" x14ac:dyDescent="0.2">
      <c r="E1647" s="4"/>
      <c r="F1647" s="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  <c r="BP1647" s="28"/>
      <c r="BQ1647" s="28"/>
      <c r="BR1647" s="28"/>
      <c r="BS1647" s="28"/>
      <c r="BT1647" s="28"/>
      <c r="BU1647" s="28"/>
    </row>
    <row r="1648" spans="5:73" ht="23.1" customHeight="1" x14ac:dyDescent="0.2">
      <c r="E1648" s="4"/>
      <c r="F1648" s="6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</row>
    <row r="1649" spans="5:73" ht="23.1" customHeight="1" x14ac:dyDescent="0.2">
      <c r="E1649" s="4"/>
      <c r="F1649" s="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  <c r="BP1649" s="28"/>
      <c r="BQ1649" s="28"/>
      <c r="BR1649" s="28"/>
      <c r="BS1649" s="28"/>
      <c r="BT1649" s="28"/>
      <c r="BU1649" s="28"/>
    </row>
    <row r="1650" spans="5:73" ht="23.1" customHeight="1" x14ac:dyDescent="0.2">
      <c r="E1650" s="4"/>
      <c r="F1650" s="6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</row>
    <row r="1651" spans="5:73" ht="23.1" customHeight="1" x14ac:dyDescent="0.2">
      <c r="E1651" s="4"/>
      <c r="F1651" s="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  <c r="BP1651" s="28"/>
      <c r="BQ1651" s="28"/>
      <c r="BR1651" s="28"/>
      <c r="BS1651" s="28"/>
      <c r="BT1651" s="28"/>
      <c r="BU1651" s="28"/>
    </row>
    <row r="1652" spans="5:73" ht="23.1" customHeight="1" x14ac:dyDescent="0.2">
      <c r="E1652" s="4"/>
      <c r="F1652" s="6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</row>
    <row r="1653" spans="5:73" ht="23.1" customHeight="1" x14ac:dyDescent="0.2">
      <c r="E1653" s="4"/>
      <c r="F1653" s="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  <c r="BP1653" s="28"/>
      <c r="BQ1653" s="28"/>
      <c r="BR1653" s="28"/>
      <c r="BS1653" s="28"/>
      <c r="BT1653" s="28"/>
      <c r="BU1653" s="28"/>
    </row>
    <row r="1654" spans="5:73" ht="23.1" customHeight="1" x14ac:dyDescent="0.2">
      <c r="E1654" s="4"/>
      <c r="F1654" s="6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</row>
    <row r="1655" spans="5:73" ht="23.1" customHeight="1" x14ac:dyDescent="0.2">
      <c r="E1655" s="4"/>
      <c r="F1655" s="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  <c r="BP1655" s="28"/>
      <c r="BQ1655" s="28"/>
      <c r="BR1655" s="28"/>
      <c r="BS1655" s="28"/>
      <c r="BT1655" s="28"/>
      <c r="BU1655" s="28"/>
    </row>
    <row r="1656" spans="5:73" ht="23.1" customHeight="1" x14ac:dyDescent="0.2">
      <c r="E1656" s="4"/>
      <c r="F1656" s="6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</row>
    <row r="1657" spans="5:73" ht="23.1" customHeight="1" x14ac:dyDescent="0.2">
      <c r="E1657" s="4"/>
      <c r="F1657" s="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</row>
    <row r="1658" spans="5:73" ht="23.1" customHeight="1" x14ac:dyDescent="0.2">
      <c r="E1658" s="4"/>
      <c r="F1658" s="6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</row>
    <row r="1659" spans="5:73" ht="23.1" customHeight="1" x14ac:dyDescent="0.2">
      <c r="E1659" s="4"/>
      <c r="F1659" s="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  <c r="BP1659" s="28"/>
      <c r="BQ1659" s="28"/>
      <c r="BR1659" s="28"/>
      <c r="BS1659" s="28"/>
      <c r="BT1659" s="28"/>
      <c r="BU1659" s="28"/>
    </row>
    <row r="1660" spans="5:73" ht="23.1" customHeight="1" x14ac:dyDescent="0.2">
      <c r="E1660" s="4"/>
      <c r="F1660" s="6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</row>
    <row r="1661" spans="5:73" ht="23.1" customHeight="1" x14ac:dyDescent="0.2">
      <c r="E1661" s="4"/>
      <c r="F1661" s="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  <c r="BO1661" s="28"/>
      <c r="BP1661" s="28"/>
      <c r="BQ1661" s="28"/>
      <c r="BR1661" s="28"/>
      <c r="BS1661" s="28"/>
      <c r="BT1661" s="28"/>
      <c r="BU1661" s="28"/>
    </row>
    <row r="1662" spans="5:73" ht="23.1" customHeight="1" x14ac:dyDescent="0.2">
      <c r="E1662" s="4"/>
      <c r="F1662" s="6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</row>
    <row r="1663" spans="5:73" ht="23.1" customHeight="1" x14ac:dyDescent="0.2">
      <c r="E1663" s="4"/>
      <c r="F1663" s="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  <c r="BL1663" s="28"/>
      <c r="BM1663" s="28"/>
      <c r="BN1663" s="28"/>
      <c r="BO1663" s="28"/>
      <c r="BP1663" s="28"/>
      <c r="BQ1663" s="28"/>
      <c r="BR1663" s="28"/>
      <c r="BS1663" s="28"/>
      <c r="BT1663" s="28"/>
      <c r="BU1663" s="28"/>
    </row>
    <row r="1664" spans="5:73" ht="23.1" customHeight="1" x14ac:dyDescent="0.2">
      <c r="E1664" s="4"/>
      <c r="F1664" s="6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</row>
    <row r="1665" spans="5:73" ht="23.1" customHeight="1" x14ac:dyDescent="0.2">
      <c r="E1665" s="4"/>
      <c r="F1665" s="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  <c r="BP1665" s="28"/>
      <c r="BQ1665" s="28"/>
      <c r="BR1665" s="28"/>
      <c r="BS1665" s="28"/>
      <c r="BT1665" s="28"/>
      <c r="BU1665" s="28"/>
    </row>
    <row r="1666" spans="5:73" ht="23.1" customHeight="1" x14ac:dyDescent="0.2">
      <c r="E1666" s="4"/>
      <c r="F1666" s="6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</row>
    <row r="1667" spans="5:73" ht="23.1" customHeight="1" x14ac:dyDescent="0.2">
      <c r="E1667" s="4"/>
      <c r="F1667" s="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  <c r="BP1667" s="28"/>
      <c r="BQ1667" s="28"/>
      <c r="BR1667" s="28"/>
      <c r="BS1667" s="28"/>
      <c r="BT1667" s="28"/>
      <c r="BU1667" s="28"/>
    </row>
    <row r="1668" spans="5:73" ht="23.1" customHeight="1" x14ac:dyDescent="0.2">
      <c r="E1668" s="4"/>
      <c r="F1668" s="6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</row>
    <row r="1669" spans="5:73" ht="23.1" customHeight="1" x14ac:dyDescent="0.2">
      <c r="E1669" s="4"/>
      <c r="F1669" s="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  <c r="BL1669" s="28"/>
      <c r="BM1669" s="28"/>
      <c r="BN1669" s="28"/>
      <c r="BO1669" s="28"/>
      <c r="BP1669" s="28"/>
      <c r="BQ1669" s="28"/>
      <c r="BR1669" s="28"/>
      <c r="BS1669" s="28"/>
      <c r="BT1669" s="28"/>
      <c r="BU1669" s="28"/>
    </row>
    <row r="1670" spans="5:73" ht="23.1" customHeight="1" x14ac:dyDescent="0.2">
      <c r="E1670" s="4"/>
      <c r="F1670" s="6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</row>
    <row r="1671" spans="5:73" ht="23.1" customHeight="1" x14ac:dyDescent="0.2">
      <c r="E1671" s="4"/>
      <c r="F1671" s="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  <c r="BL1671" s="28"/>
      <c r="BM1671" s="28"/>
      <c r="BN1671" s="28"/>
      <c r="BO1671" s="28"/>
      <c r="BP1671" s="28"/>
      <c r="BQ1671" s="28"/>
      <c r="BR1671" s="28"/>
      <c r="BS1671" s="28"/>
      <c r="BT1671" s="28"/>
      <c r="BU1671" s="28"/>
    </row>
    <row r="1672" spans="5:73" ht="23.1" customHeight="1" x14ac:dyDescent="0.2">
      <c r="E1672" s="4"/>
      <c r="F1672" s="6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</row>
    <row r="1673" spans="5:73" ht="23.1" customHeight="1" x14ac:dyDescent="0.2">
      <c r="E1673" s="4"/>
      <c r="F1673" s="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  <c r="BP1673" s="28"/>
      <c r="BQ1673" s="28"/>
      <c r="BR1673" s="28"/>
      <c r="BS1673" s="28"/>
      <c r="BT1673" s="28"/>
      <c r="BU1673" s="28"/>
    </row>
    <row r="1674" spans="5:73" ht="23.1" customHeight="1" x14ac:dyDescent="0.2">
      <c r="E1674" s="4"/>
      <c r="F1674" s="6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</row>
    <row r="1675" spans="5:73" ht="23.1" customHeight="1" x14ac:dyDescent="0.2">
      <c r="E1675" s="4"/>
      <c r="F1675" s="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  <c r="BL1675" s="28"/>
      <c r="BM1675" s="28"/>
      <c r="BN1675" s="28"/>
      <c r="BO1675" s="28"/>
      <c r="BP1675" s="28"/>
      <c r="BQ1675" s="28"/>
      <c r="BR1675" s="28"/>
      <c r="BS1675" s="28"/>
      <c r="BT1675" s="28"/>
      <c r="BU1675" s="28"/>
    </row>
    <row r="1676" spans="5:73" ht="23.1" customHeight="1" x14ac:dyDescent="0.2">
      <c r="E1676" s="4"/>
      <c r="F1676" s="6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</row>
    <row r="1677" spans="5:73" ht="23.1" customHeight="1" x14ac:dyDescent="0.2">
      <c r="E1677" s="4"/>
      <c r="F1677" s="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  <c r="BP1677" s="28"/>
      <c r="BQ1677" s="28"/>
      <c r="BR1677" s="28"/>
      <c r="BS1677" s="28"/>
      <c r="BT1677" s="28"/>
      <c r="BU1677" s="28"/>
    </row>
    <row r="1678" spans="5:73" ht="23.1" customHeight="1" x14ac:dyDescent="0.2">
      <c r="E1678" s="4"/>
      <c r="F1678" s="6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</row>
    <row r="1679" spans="5:73" ht="23.1" customHeight="1" x14ac:dyDescent="0.2">
      <c r="E1679" s="4"/>
      <c r="F1679" s="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  <c r="BL1679" s="28"/>
      <c r="BM1679" s="28"/>
      <c r="BN1679" s="28"/>
      <c r="BO1679" s="28"/>
      <c r="BP1679" s="28"/>
      <c r="BQ1679" s="28"/>
      <c r="BR1679" s="28"/>
      <c r="BS1679" s="28"/>
      <c r="BT1679" s="28"/>
      <c r="BU1679" s="28"/>
    </row>
    <row r="1680" spans="5:73" ht="23.1" customHeight="1" x14ac:dyDescent="0.2">
      <c r="E1680" s="4"/>
      <c r="F1680" s="6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</row>
    <row r="1681" spans="5:73" ht="23.1" customHeight="1" x14ac:dyDescent="0.2">
      <c r="E1681" s="4"/>
      <c r="F1681" s="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  <c r="BL1681" s="28"/>
      <c r="BM1681" s="28"/>
      <c r="BN1681" s="28"/>
      <c r="BO1681" s="28"/>
      <c r="BP1681" s="28"/>
      <c r="BQ1681" s="28"/>
      <c r="BR1681" s="28"/>
      <c r="BS1681" s="28"/>
      <c r="BT1681" s="28"/>
      <c r="BU1681" s="28"/>
    </row>
    <row r="1682" spans="5:73" ht="23.1" customHeight="1" x14ac:dyDescent="0.2">
      <c r="E1682" s="4"/>
      <c r="F1682" s="6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</row>
    <row r="1683" spans="5:73" ht="23.1" customHeight="1" x14ac:dyDescent="0.2">
      <c r="E1683" s="4"/>
      <c r="F1683" s="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  <c r="BL1683" s="28"/>
      <c r="BM1683" s="28"/>
      <c r="BN1683" s="28"/>
      <c r="BO1683" s="28"/>
      <c r="BP1683" s="28"/>
      <c r="BQ1683" s="28"/>
      <c r="BR1683" s="28"/>
      <c r="BS1683" s="28"/>
      <c r="BT1683" s="28"/>
      <c r="BU1683" s="28"/>
    </row>
    <row r="1684" spans="5:73" ht="23.1" customHeight="1" x14ac:dyDescent="0.2">
      <c r="E1684" s="4"/>
      <c r="F1684" s="6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</row>
    <row r="1685" spans="5:73" ht="23.1" customHeight="1" x14ac:dyDescent="0.2">
      <c r="E1685" s="4"/>
      <c r="F1685" s="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  <c r="BL1685" s="28"/>
      <c r="BM1685" s="28"/>
      <c r="BN1685" s="28"/>
      <c r="BO1685" s="28"/>
      <c r="BP1685" s="28"/>
      <c r="BQ1685" s="28"/>
      <c r="BR1685" s="28"/>
      <c r="BS1685" s="28"/>
      <c r="BT1685" s="28"/>
      <c r="BU1685" s="28"/>
    </row>
    <row r="1686" spans="5:73" ht="23.1" customHeight="1" x14ac:dyDescent="0.2">
      <c r="E1686" s="4"/>
      <c r="F1686" s="6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</row>
    <row r="1687" spans="5:73" ht="23.1" customHeight="1" x14ac:dyDescent="0.2">
      <c r="E1687" s="4"/>
      <c r="F1687" s="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  <c r="BP1687" s="28"/>
      <c r="BQ1687" s="28"/>
      <c r="BR1687" s="28"/>
      <c r="BS1687" s="28"/>
      <c r="BT1687" s="28"/>
      <c r="BU1687" s="28"/>
    </row>
    <row r="1688" spans="5:73" ht="23.1" customHeight="1" x14ac:dyDescent="0.2">
      <c r="E1688" s="4"/>
      <c r="F1688" s="6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</row>
    <row r="1689" spans="5:73" ht="23.1" customHeight="1" x14ac:dyDescent="0.2">
      <c r="E1689" s="4"/>
      <c r="F1689" s="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  <c r="BP1689" s="28"/>
      <c r="BQ1689" s="28"/>
      <c r="BR1689" s="28"/>
      <c r="BS1689" s="28"/>
      <c r="BT1689" s="28"/>
      <c r="BU1689" s="28"/>
    </row>
    <row r="1690" spans="5:73" ht="23.1" customHeight="1" x14ac:dyDescent="0.2">
      <c r="E1690" s="4"/>
      <c r="F1690" s="6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</row>
    <row r="1691" spans="5:73" ht="23.1" customHeight="1" x14ac:dyDescent="0.2">
      <c r="E1691" s="4"/>
      <c r="F1691" s="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  <c r="BP1691" s="28"/>
      <c r="BQ1691" s="28"/>
      <c r="BR1691" s="28"/>
      <c r="BS1691" s="28"/>
      <c r="BT1691" s="28"/>
      <c r="BU1691" s="28"/>
    </row>
    <row r="1692" spans="5:73" ht="23.1" customHeight="1" x14ac:dyDescent="0.2">
      <c r="E1692" s="4"/>
      <c r="F1692" s="6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</row>
    <row r="1693" spans="5:73" ht="23.1" customHeight="1" x14ac:dyDescent="0.2">
      <c r="E1693" s="4"/>
      <c r="F1693" s="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  <c r="BL1693" s="28"/>
      <c r="BM1693" s="28"/>
      <c r="BN1693" s="28"/>
      <c r="BO1693" s="28"/>
      <c r="BP1693" s="28"/>
      <c r="BQ1693" s="28"/>
      <c r="BR1693" s="28"/>
      <c r="BS1693" s="28"/>
      <c r="BT1693" s="28"/>
      <c r="BU1693" s="28"/>
    </row>
    <row r="1694" spans="5:73" ht="23.1" customHeight="1" x14ac:dyDescent="0.2">
      <c r="E1694" s="4"/>
      <c r="F1694" s="6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</row>
    <row r="1695" spans="5:73" ht="23.1" customHeight="1" x14ac:dyDescent="0.2">
      <c r="E1695" s="4"/>
      <c r="F1695" s="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  <c r="BL1695" s="28"/>
      <c r="BM1695" s="28"/>
      <c r="BN1695" s="28"/>
      <c r="BO1695" s="28"/>
      <c r="BP1695" s="28"/>
      <c r="BQ1695" s="28"/>
      <c r="BR1695" s="28"/>
      <c r="BS1695" s="28"/>
      <c r="BT1695" s="28"/>
      <c r="BU1695" s="28"/>
    </row>
    <row r="1696" spans="5:73" ht="23.1" customHeight="1" x14ac:dyDescent="0.2">
      <c r="E1696" s="4"/>
      <c r="F1696" s="6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</row>
    <row r="1697" spans="5:73" ht="23.1" customHeight="1" x14ac:dyDescent="0.2">
      <c r="E1697" s="4"/>
      <c r="F1697" s="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/>
      <c r="BP1697" s="28"/>
      <c r="BQ1697" s="28"/>
      <c r="BR1697" s="28"/>
      <c r="BS1697" s="28"/>
      <c r="BT1697" s="28"/>
      <c r="BU1697" s="28"/>
    </row>
    <row r="1698" spans="5:73" ht="23.1" customHeight="1" x14ac:dyDescent="0.2">
      <c r="E1698" s="4"/>
      <c r="F1698" s="6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</row>
    <row r="1699" spans="5:73" ht="23.1" customHeight="1" x14ac:dyDescent="0.2">
      <c r="E1699" s="4"/>
      <c r="F1699" s="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  <c r="BP1699" s="28"/>
      <c r="BQ1699" s="28"/>
      <c r="BR1699" s="28"/>
      <c r="BS1699" s="28"/>
      <c r="BT1699" s="28"/>
      <c r="BU1699" s="28"/>
    </row>
    <row r="1700" spans="5:73" ht="23.1" customHeight="1" x14ac:dyDescent="0.2">
      <c r="E1700" s="4"/>
      <c r="F1700" s="6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</row>
    <row r="1701" spans="5:73" ht="23.1" customHeight="1" x14ac:dyDescent="0.2">
      <c r="E1701" s="4"/>
      <c r="F1701" s="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  <c r="BP1701" s="28"/>
      <c r="BQ1701" s="28"/>
      <c r="BR1701" s="28"/>
      <c r="BS1701" s="28"/>
      <c r="BT1701" s="28"/>
      <c r="BU1701" s="28"/>
    </row>
    <row r="1702" spans="5:73" ht="23.1" customHeight="1" x14ac:dyDescent="0.2">
      <c r="E1702" s="4"/>
      <c r="F1702" s="6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</row>
    <row r="1703" spans="5:73" ht="23.1" customHeight="1" x14ac:dyDescent="0.2">
      <c r="E1703" s="4"/>
      <c r="F1703" s="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  <c r="BP1703" s="28"/>
      <c r="BQ1703" s="28"/>
      <c r="BR1703" s="28"/>
      <c r="BS1703" s="28"/>
      <c r="BT1703" s="28"/>
      <c r="BU1703" s="28"/>
    </row>
    <row r="1704" spans="5:73" ht="23.1" customHeight="1" x14ac:dyDescent="0.2">
      <c r="E1704" s="4"/>
      <c r="F1704" s="6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</row>
    <row r="1705" spans="5:73" ht="23.1" customHeight="1" x14ac:dyDescent="0.2">
      <c r="E1705" s="4"/>
      <c r="F1705" s="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  <c r="BP1705" s="28"/>
      <c r="BQ1705" s="28"/>
      <c r="BR1705" s="28"/>
      <c r="BS1705" s="28"/>
      <c r="BT1705" s="28"/>
      <c r="BU1705" s="28"/>
    </row>
    <row r="1706" spans="5:73" ht="23.1" customHeight="1" x14ac:dyDescent="0.2">
      <c r="E1706" s="4"/>
      <c r="F1706" s="6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</row>
    <row r="1707" spans="5:73" ht="23.1" customHeight="1" x14ac:dyDescent="0.2">
      <c r="E1707" s="4"/>
      <c r="F1707" s="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  <c r="BL1707" s="28"/>
      <c r="BM1707" s="28"/>
      <c r="BN1707" s="28"/>
      <c r="BO1707" s="28"/>
      <c r="BP1707" s="28"/>
      <c r="BQ1707" s="28"/>
      <c r="BR1707" s="28"/>
      <c r="BS1707" s="28"/>
      <c r="BT1707" s="28"/>
      <c r="BU1707" s="28"/>
    </row>
    <row r="1708" spans="5:73" ht="23.1" customHeight="1" x14ac:dyDescent="0.2">
      <c r="E1708" s="4"/>
      <c r="F1708" s="6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</row>
    <row r="1709" spans="5:73" ht="23.1" customHeight="1" x14ac:dyDescent="0.2">
      <c r="E1709" s="4"/>
      <c r="F1709" s="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  <c r="BL1709" s="28"/>
      <c r="BM1709" s="28"/>
      <c r="BN1709" s="28"/>
      <c r="BO1709" s="28"/>
      <c r="BP1709" s="28"/>
      <c r="BQ1709" s="28"/>
      <c r="BR1709" s="28"/>
      <c r="BS1709" s="28"/>
      <c r="BT1709" s="28"/>
      <c r="BU1709" s="28"/>
    </row>
    <row r="1710" spans="5:73" ht="23.1" customHeight="1" x14ac:dyDescent="0.2">
      <c r="E1710" s="4"/>
      <c r="F1710" s="6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</row>
    <row r="1711" spans="5:73" ht="23.1" customHeight="1" x14ac:dyDescent="0.2">
      <c r="E1711" s="4"/>
      <c r="F1711" s="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  <c r="BL1711" s="28"/>
      <c r="BM1711" s="28"/>
      <c r="BN1711" s="28"/>
      <c r="BO1711" s="28"/>
      <c r="BP1711" s="28"/>
      <c r="BQ1711" s="28"/>
      <c r="BR1711" s="28"/>
      <c r="BS1711" s="28"/>
      <c r="BT1711" s="28"/>
      <c r="BU1711" s="28"/>
    </row>
    <row r="1712" spans="5:73" ht="23.1" customHeight="1" x14ac:dyDescent="0.2">
      <c r="E1712" s="4"/>
      <c r="F1712" s="6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</row>
    <row r="1713" spans="5:73" ht="23.1" customHeight="1" x14ac:dyDescent="0.2">
      <c r="E1713" s="4"/>
      <c r="F1713" s="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  <c r="BP1713" s="28"/>
      <c r="BQ1713" s="28"/>
      <c r="BR1713" s="28"/>
      <c r="BS1713" s="28"/>
      <c r="BT1713" s="28"/>
      <c r="BU1713" s="28"/>
    </row>
    <row r="1714" spans="5:73" ht="23.1" customHeight="1" x14ac:dyDescent="0.2">
      <c r="E1714" s="4"/>
      <c r="F1714" s="6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</row>
    <row r="1715" spans="5:73" ht="23.1" customHeight="1" x14ac:dyDescent="0.2">
      <c r="E1715" s="4"/>
      <c r="F1715" s="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/>
      <c r="BQ1715" s="28"/>
      <c r="BR1715" s="28"/>
      <c r="BS1715" s="28"/>
      <c r="BT1715" s="28"/>
      <c r="BU1715" s="28"/>
    </row>
    <row r="1716" spans="5:73" ht="23.1" customHeight="1" x14ac:dyDescent="0.2">
      <c r="E1716" s="4"/>
      <c r="F1716" s="6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</row>
    <row r="1717" spans="5:73" ht="23.1" customHeight="1" x14ac:dyDescent="0.2">
      <c r="E1717" s="4"/>
      <c r="F1717" s="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  <c r="BP1717" s="28"/>
      <c r="BQ1717" s="28"/>
      <c r="BR1717" s="28"/>
      <c r="BS1717" s="28"/>
      <c r="BT1717" s="28"/>
      <c r="BU1717" s="28"/>
    </row>
    <row r="1718" spans="5:73" ht="23.1" customHeight="1" x14ac:dyDescent="0.2">
      <c r="E1718" s="4"/>
      <c r="F1718" s="6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</row>
    <row r="1719" spans="5:73" ht="23.1" customHeight="1" x14ac:dyDescent="0.2">
      <c r="E1719" s="4"/>
      <c r="F1719" s="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</row>
    <row r="1720" spans="5:73" ht="23.1" customHeight="1" x14ac:dyDescent="0.2">
      <c r="E1720" s="4"/>
      <c r="F1720" s="6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</row>
    <row r="1721" spans="5:73" ht="23.1" customHeight="1" x14ac:dyDescent="0.2">
      <c r="E1721" s="4"/>
      <c r="F1721" s="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</row>
    <row r="1722" spans="5:73" ht="23.1" customHeight="1" x14ac:dyDescent="0.2">
      <c r="E1722" s="4"/>
      <c r="F1722" s="6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</row>
    <row r="1723" spans="5:73" ht="23.1" customHeight="1" x14ac:dyDescent="0.2">
      <c r="E1723" s="4"/>
      <c r="F1723" s="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  <c r="BL1723" s="28"/>
      <c r="BM1723" s="28"/>
      <c r="BN1723" s="28"/>
      <c r="BO1723" s="28"/>
      <c r="BP1723" s="28"/>
      <c r="BQ1723" s="28"/>
      <c r="BR1723" s="28"/>
      <c r="BS1723" s="28"/>
      <c r="BT1723" s="28"/>
      <c r="BU1723" s="28"/>
    </row>
    <row r="1724" spans="5:73" ht="23.1" customHeight="1" x14ac:dyDescent="0.2">
      <c r="E1724" s="4"/>
      <c r="F1724" s="6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</row>
    <row r="1725" spans="5:73" ht="23.1" customHeight="1" x14ac:dyDescent="0.2">
      <c r="E1725" s="4"/>
      <c r="F1725" s="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  <c r="BL1725" s="28"/>
      <c r="BM1725" s="28"/>
      <c r="BN1725" s="28"/>
      <c r="BO1725" s="28"/>
      <c r="BP1725" s="28"/>
      <c r="BQ1725" s="28"/>
      <c r="BR1725" s="28"/>
      <c r="BS1725" s="28"/>
      <c r="BT1725" s="28"/>
      <c r="BU1725" s="28"/>
    </row>
    <row r="1726" spans="5:73" ht="23.1" customHeight="1" x14ac:dyDescent="0.2">
      <c r="E1726" s="4"/>
      <c r="F1726" s="6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</row>
    <row r="1727" spans="5:73" ht="23.1" customHeight="1" x14ac:dyDescent="0.2">
      <c r="E1727" s="4"/>
      <c r="F1727" s="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  <c r="BL1727" s="28"/>
      <c r="BM1727" s="28"/>
      <c r="BN1727" s="28"/>
      <c r="BO1727" s="28"/>
      <c r="BP1727" s="28"/>
      <c r="BQ1727" s="28"/>
      <c r="BR1727" s="28"/>
      <c r="BS1727" s="28"/>
      <c r="BT1727" s="28"/>
      <c r="BU1727" s="28"/>
    </row>
    <row r="1728" spans="5:73" ht="23.1" customHeight="1" x14ac:dyDescent="0.2">
      <c r="E1728" s="4"/>
      <c r="F1728" s="6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</row>
    <row r="1729" spans="5:73" ht="23.1" customHeight="1" x14ac:dyDescent="0.2">
      <c r="E1729" s="4"/>
      <c r="F1729" s="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  <c r="BP1729" s="28"/>
      <c r="BQ1729" s="28"/>
      <c r="BR1729" s="28"/>
      <c r="BS1729" s="28"/>
      <c r="BT1729" s="28"/>
      <c r="BU1729" s="28"/>
    </row>
    <row r="1730" spans="5:73" ht="23.1" customHeight="1" x14ac:dyDescent="0.2">
      <c r="E1730" s="4"/>
      <c r="F1730" s="6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</row>
    <row r="1731" spans="5:73" ht="23.1" customHeight="1" x14ac:dyDescent="0.2">
      <c r="E1731" s="4"/>
      <c r="F1731" s="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  <c r="BP1731" s="28"/>
      <c r="BQ1731" s="28"/>
      <c r="BR1731" s="28"/>
      <c r="BS1731" s="28"/>
      <c r="BT1731" s="28"/>
      <c r="BU1731" s="28"/>
    </row>
    <row r="1732" spans="5:73" ht="23.1" customHeight="1" x14ac:dyDescent="0.2">
      <c r="E1732" s="4"/>
      <c r="F1732" s="6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</row>
    <row r="1733" spans="5:73" ht="23.1" customHeight="1" x14ac:dyDescent="0.2">
      <c r="E1733" s="4"/>
      <c r="F1733" s="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  <c r="BP1733" s="28"/>
      <c r="BQ1733" s="28"/>
      <c r="BR1733" s="28"/>
      <c r="BS1733" s="28"/>
      <c r="BT1733" s="28"/>
      <c r="BU1733" s="28"/>
    </row>
    <row r="1734" spans="5:73" ht="23.1" customHeight="1" x14ac:dyDescent="0.2">
      <c r="E1734" s="4"/>
      <c r="F1734" s="6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</row>
    <row r="1735" spans="5:73" ht="23.1" customHeight="1" x14ac:dyDescent="0.2">
      <c r="E1735" s="4"/>
      <c r="F1735" s="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  <c r="BP1735" s="28"/>
      <c r="BQ1735" s="28"/>
      <c r="BR1735" s="28"/>
      <c r="BS1735" s="28"/>
      <c r="BT1735" s="28"/>
      <c r="BU1735" s="28"/>
    </row>
    <row r="1736" spans="5:73" ht="23.1" customHeight="1" x14ac:dyDescent="0.2">
      <c r="E1736" s="4"/>
      <c r="F1736" s="6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</row>
    <row r="1737" spans="5:73" ht="23.1" customHeight="1" x14ac:dyDescent="0.2">
      <c r="E1737" s="4"/>
      <c r="F1737" s="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  <c r="BP1737" s="28"/>
      <c r="BQ1737" s="28"/>
      <c r="BR1737" s="28"/>
      <c r="BS1737" s="28"/>
      <c r="BT1737" s="28"/>
      <c r="BU1737" s="28"/>
    </row>
    <row r="1738" spans="5:73" ht="23.1" customHeight="1" x14ac:dyDescent="0.2">
      <c r="E1738" s="4"/>
      <c r="F1738" s="6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</row>
    <row r="1739" spans="5:73" ht="23.1" customHeight="1" x14ac:dyDescent="0.2">
      <c r="E1739" s="4"/>
      <c r="F1739" s="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  <c r="BP1739" s="28"/>
      <c r="BQ1739" s="28"/>
      <c r="BR1739" s="28"/>
      <c r="BS1739" s="28"/>
      <c r="BT1739" s="28"/>
      <c r="BU1739" s="28"/>
    </row>
    <row r="1740" spans="5:73" ht="23.1" customHeight="1" x14ac:dyDescent="0.2">
      <c r="E1740" s="4"/>
      <c r="F1740" s="6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</row>
    <row r="1741" spans="5:73" ht="23.1" customHeight="1" x14ac:dyDescent="0.2">
      <c r="E1741" s="4"/>
      <c r="F1741" s="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  <c r="BP1741" s="28"/>
      <c r="BQ1741" s="28"/>
      <c r="BR1741" s="28"/>
      <c r="BS1741" s="28"/>
      <c r="BT1741" s="28"/>
      <c r="BU1741" s="28"/>
    </row>
    <row r="1742" spans="5:73" ht="23.1" customHeight="1" x14ac:dyDescent="0.2">
      <c r="E1742" s="4"/>
      <c r="F1742" s="6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</row>
    <row r="1743" spans="5:73" ht="23.1" customHeight="1" x14ac:dyDescent="0.2">
      <c r="E1743" s="4"/>
      <c r="F1743" s="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  <c r="BL1743" s="28"/>
      <c r="BM1743" s="28"/>
      <c r="BN1743" s="28"/>
      <c r="BO1743" s="28"/>
      <c r="BP1743" s="28"/>
      <c r="BQ1743" s="28"/>
      <c r="BR1743" s="28"/>
      <c r="BS1743" s="28"/>
      <c r="BT1743" s="28"/>
      <c r="BU1743" s="28"/>
    </row>
    <row r="1744" spans="5:73" ht="23.1" customHeight="1" x14ac:dyDescent="0.2">
      <c r="E1744" s="4"/>
      <c r="F1744" s="6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</row>
    <row r="1745" spans="5:73" ht="23.1" customHeight="1" x14ac:dyDescent="0.2">
      <c r="E1745" s="4"/>
      <c r="F1745" s="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  <c r="BP1745" s="28"/>
      <c r="BQ1745" s="28"/>
      <c r="BR1745" s="28"/>
      <c r="BS1745" s="28"/>
      <c r="BT1745" s="28"/>
      <c r="BU1745" s="28"/>
    </row>
    <row r="1746" spans="5:73" ht="23.1" customHeight="1" x14ac:dyDescent="0.2">
      <c r="E1746" s="4"/>
      <c r="F1746" s="6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</row>
    <row r="1747" spans="5:73" ht="23.1" customHeight="1" x14ac:dyDescent="0.2">
      <c r="E1747" s="4"/>
      <c r="F1747" s="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28"/>
      <c r="BQ1747" s="28"/>
      <c r="BR1747" s="28"/>
      <c r="BS1747" s="28"/>
      <c r="BT1747" s="28"/>
      <c r="BU1747" s="28"/>
    </row>
    <row r="1748" spans="5:73" ht="23.1" customHeight="1" x14ac:dyDescent="0.2">
      <c r="E1748" s="4"/>
      <c r="F1748" s="6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</row>
    <row r="1749" spans="5:73" ht="23.1" customHeight="1" x14ac:dyDescent="0.2">
      <c r="E1749" s="4"/>
      <c r="F1749" s="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28"/>
      <c r="BQ1749" s="28"/>
      <c r="BR1749" s="28"/>
      <c r="BS1749" s="28"/>
      <c r="BT1749" s="28"/>
      <c r="BU1749" s="28"/>
    </row>
    <row r="1750" spans="5:73" ht="23.1" customHeight="1" x14ac:dyDescent="0.2">
      <c r="E1750" s="4"/>
      <c r="F1750" s="6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</row>
    <row r="1751" spans="5:73" ht="23.1" customHeight="1" x14ac:dyDescent="0.2">
      <c r="E1751" s="4"/>
      <c r="F1751" s="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28"/>
      <c r="BQ1751" s="28"/>
      <c r="BR1751" s="28"/>
      <c r="BS1751" s="28"/>
      <c r="BT1751" s="28"/>
      <c r="BU1751" s="28"/>
    </row>
    <row r="1752" spans="5:73" ht="23.1" customHeight="1" x14ac:dyDescent="0.2">
      <c r="E1752" s="4"/>
      <c r="F1752" s="6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</row>
    <row r="1753" spans="5:73" ht="23.1" customHeight="1" x14ac:dyDescent="0.2">
      <c r="E1753" s="4"/>
      <c r="F1753" s="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/>
      <c r="BN1753" s="28"/>
      <c r="BO1753" s="28"/>
      <c r="BP1753" s="28"/>
      <c r="BQ1753" s="28"/>
      <c r="BR1753" s="28"/>
      <c r="BS1753" s="28"/>
      <c r="BT1753" s="28"/>
      <c r="BU1753" s="28"/>
    </row>
    <row r="1754" spans="5:73" ht="23.1" customHeight="1" x14ac:dyDescent="0.2">
      <c r="E1754" s="4"/>
      <c r="F1754" s="6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</row>
    <row r="1755" spans="5:73" ht="23.1" customHeight="1" x14ac:dyDescent="0.2">
      <c r="E1755" s="4"/>
      <c r="F1755" s="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</row>
    <row r="1756" spans="5:73" ht="23.1" customHeight="1" x14ac:dyDescent="0.2">
      <c r="E1756" s="4"/>
      <c r="F1756" s="6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</row>
    <row r="1757" spans="5:73" ht="23.1" customHeight="1" x14ac:dyDescent="0.2">
      <c r="E1757" s="4"/>
      <c r="F1757" s="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  <c r="BP1757" s="28"/>
      <c r="BQ1757" s="28"/>
      <c r="BR1757" s="28"/>
      <c r="BS1757" s="28"/>
      <c r="BT1757" s="28"/>
      <c r="BU1757" s="28"/>
    </row>
    <row r="1758" spans="5:73" ht="23.1" customHeight="1" x14ac:dyDescent="0.2">
      <c r="E1758" s="4"/>
      <c r="F1758" s="6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</row>
    <row r="1759" spans="5:73" ht="23.1" customHeight="1" x14ac:dyDescent="0.2">
      <c r="E1759" s="4"/>
      <c r="F1759" s="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  <c r="BP1759" s="28"/>
      <c r="BQ1759" s="28"/>
      <c r="BR1759" s="28"/>
      <c r="BS1759" s="28"/>
      <c r="BT1759" s="28"/>
      <c r="BU1759" s="28"/>
    </row>
    <row r="1760" spans="5:73" ht="23.1" customHeight="1" x14ac:dyDescent="0.2">
      <c r="E1760" s="4"/>
      <c r="F1760" s="6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</row>
    <row r="1761" spans="5:73" ht="23.1" customHeight="1" x14ac:dyDescent="0.2">
      <c r="E1761" s="4"/>
      <c r="F1761" s="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  <c r="BP1761" s="28"/>
      <c r="BQ1761" s="28"/>
      <c r="BR1761" s="28"/>
      <c r="BS1761" s="28"/>
      <c r="BT1761" s="28"/>
      <c r="BU1761" s="28"/>
    </row>
    <row r="1762" spans="5:73" ht="23.1" customHeight="1" x14ac:dyDescent="0.2">
      <c r="E1762" s="4"/>
      <c r="F1762" s="6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</row>
    <row r="1763" spans="5:73" ht="23.1" customHeight="1" x14ac:dyDescent="0.2">
      <c r="E1763" s="4"/>
      <c r="F1763" s="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  <c r="BP1763" s="28"/>
      <c r="BQ1763" s="28"/>
      <c r="BR1763" s="28"/>
      <c r="BS1763" s="28"/>
      <c r="BT1763" s="28"/>
      <c r="BU1763" s="28"/>
    </row>
    <row r="1764" spans="5:73" ht="23.1" customHeight="1" x14ac:dyDescent="0.2">
      <c r="E1764" s="4"/>
      <c r="F1764" s="6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</row>
    <row r="1765" spans="5:73" ht="23.1" customHeight="1" x14ac:dyDescent="0.2">
      <c r="E1765" s="4"/>
      <c r="F1765" s="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  <c r="BP1765" s="28"/>
      <c r="BQ1765" s="28"/>
      <c r="BR1765" s="28"/>
      <c r="BS1765" s="28"/>
      <c r="BT1765" s="28"/>
      <c r="BU1765" s="28"/>
    </row>
    <row r="1766" spans="5:73" ht="23.1" customHeight="1" x14ac:dyDescent="0.2">
      <c r="E1766" s="4"/>
      <c r="F1766" s="6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</row>
    <row r="1767" spans="5:73" ht="23.1" customHeight="1" x14ac:dyDescent="0.2">
      <c r="E1767" s="4"/>
      <c r="F1767" s="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  <c r="BL1767" s="28"/>
      <c r="BM1767" s="28"/>
      <c r="BN1767" s="28"/>
      <c r="BO1767" s="28"/>
      <c r="BP1767" s="28"/>
      <c r="BQ1767" s="28"/>
      <c r="BR1767" s="28"/>
      <c r="BS1767" s="28"/>
      <c r="BT1767" s="28"/>
      <c r="BU1767" s="28"/>
    </row>
    <row r="1768" spans="5:73" ht="23.1" customHeight="1" x14ac:dyDescent="0.2">
      <c r="E1768" s="4"/>
      <c r="F1768" s="6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</row>
    <row r="1769" spans="5:73" ht="23.1" customHeight="1" x14ac:dyDescent="0.2">
      <c r="E1769" s="4"/>
      <c r="F1769" s="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  <c r="BP1769" s="28"/>
      <c r="BQ1769" s="28"/>
      <c r="BR1769" s="28"/>
      <c r="BS1769" s="28"/>
      <c r="BT1769" s="28"/>
      <c r="BU1769" s="28"/>
    </row>
    <row r="1770" spans="5:73" ht="23.1" customHeight="1" x14ac:dyDescent="0.2">
      <c r="E1770" s="4"/>
      <c r="F1770" s="6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</row>
    <row r="1771" spans="5:73" ht="23.1" customHeight="1" x14ac:dyDescent="0.2">
      <c r="E1771" s="4"/>
      <c r="F1771" s="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  <c r="BP1771" s="28"/>
      <c r="BQ1771" s="28"/>
      <c r="BR1771" s="28"/>
      <c r="BS1771" s="28"/>
      <c r="BT1771" s="28"/>
      <c r="BU1771" s="28"/>
    </row>
    <row r="1772" spans="5:73" ht="23.1" customHeight="1" x14ac:dyDescent="0.2">
      <c r="E1772" s="4"/>
      <c r="F1772" s="6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</row>
    <row r="1773" spans="5:73" ht="23.1" customHeight="1" x14ac:dyDescent="0.2">
      <c r="E1773" s="4"/>
      <c r="F1773" s="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  <c r="BP1773" s="28"/>
      <c r="BQ1773" s="28"/>
      <c r="BR1773" s="28"/>
      <c r="BS1773" s="28"/>
      <c r="BT1773" s="28"/>
      <c r="BU1773" s="28"/>
    </row>
    <row r="1774" spans="5:73" ht="23.1" customHeight="1" x14ac:dyDescent="0.2">
      <c r="E1774" s="4"/>
      <c r="F1774" s="6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</row>
    <row r="1775" spans="5:73" ht="23.1" customHeight="1" x14ac:dyDescent="0.2">
      <c r="E1775" s="4"/>
      <c r="F1775" s="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  <c r="BP1775" s="28"/>
      <c r="BQ1775" s="28"/>
      <c r="BR1775" s="28"/>
      <c r="BS1775" s="28"/>
      <c r="BT1775" s="28"/>
      <c r="BU1775" s="28"/>
    </row>
    <row r="1776" spans="5:73" ht="23.1" customHeight="1" x14ac:dyDescent="0.2">
      <c r="E1776" s="4"/>
      <c r="F1776" s="6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</row>
    <row r="1777" spans="5:73" ht="23.1" customHeight="1" x14ac:dyDescent="0.2">
      <c r="E1777" s="4"/>
      <c r="F1777" s="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  <c r="BL1777" s="28"/>
      <c r="BM1777" s="28"/>
      <c r="BN1777" s="28"/>
      <c r="BO1777" s="28"/>
      <c r="BP1777" s="28"/>
      <c r="BQ1777" s="28"/>
      <c r="BR1777" s="28"/>
      <c r="BS1777" s="28"/>
      <c r="BT1777" s="28"/>
      <c r="BU1777" s="28"/>
    </row>
    <row r="1778" spans="5:73" ht="23.1" customHeight="1" x14ac:dyDescent="0.2">
      <c r="E1778" s="4"/>
      <c r="F1778" s="6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</row>
    <row r="1779" spans="5:73" ht="23.1" customHeight="1" x14ac:dyDescent="0.2">
      <c r="E1779" s="4"/>
      <c r="F1779" s="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  <c r="BL1779" s="28"/>
      <c r="BM1779" s="28"/>
      <c r="BN1779" s="28"/>
      <c r="BO1779" s="28"/>
      <c r="BP1779" s="28"/>
      <c r="BQ1779" s="28"/>
      <c r="BR1779" s="28"/>
      <c r="BS1779" s="28"/>
      <c r="BT1779" s="28"/>
      <c r="BU1779" s="28"/>
    </row>
    <row r="1780" spans="5:73" ht="23.1" customHeight="1" x14ac:dyDescent="0.2">
      <c r="E1780" s="4"/>
      <c r="F1780" s="6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</row>
    <row r="1781" spans="5:73" ht="23.1" customHeight="1" x14ac:dyDescent="0.2">
      <c r="E1781" s="4"/>
      <c r="F1781" s="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  <c r="BL1781" s="28"/>
      <c r="BM1781" s="28"/>
      <c r="BN1781" s="28"/>
      <c r="BO1781" s="28"/>
      <c r="BP1781" s="28"/>
      <c r="BQ1781" s="28"/>
      <c r="BR1781" s="28"/>
      <c r="BS1781" s="28"/>
      <c r="BT1781" s="28"/>
      <c r="BU1781" s="28"/>
    </row>
    <row r="1782" spans="5:73" ht="23.1" customHeight="1" x14ac:dyDescent="0.2">
      <c r="E1782" s="4"/>
      <c r="F1782" s="6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</row>
    <row r="1783" spans="5:73" ht="23.1" customHeight="1" x14ac:dyDescent="0.2">
      <c r="E1783" s="4"/>
      <c r="F1783" s="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  <c r="BP1783" s="28"/>
      <c r="BQ1783" s="28"/>
      <c r="BR1783" s="28"/>
      <c r="BS1783" s="28"/>
      <c r="BT1783" s="28"/>
      <c r="BU1783" s="28"/>
    </row>
    <row r="1784" spans="5:73" ht="23.1" customHeight="1" x14ac:dyDescent="0.2">
      <c r="E1784" s="4"/>
      <c r="F1784" s="6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</row>
    <row r="1785" spans="5:73" ht="23.1" customHeight="1" x14ac:dyDescent="0.2">
      <c r="E1785" s="4"/>
      <c r="F1785" s="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  <c r="BP1785" s="28"/>
      <c r="BQ1785" s="28"/>
      <c r="BR1785" s="28"/>
      <c r="BS1785" s="28"/>
      <c r="BT1785" s="28"/>
      <c r="BU1785" s="28"/>
    </row>
    <row r="1786" spans="5:73" ht="23.1" customHeight="1" x14ac:dyDescent="0.2">
      <c r="E1786" s="4"/>
      <c r="F1786" s="6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</row>
    <row r="1787" spans="5:73" ht="23.1" customHeight="1" x14ac:dyDescent="0.2">
      <c r="E1787" s="4"/>
      <c r="F1787" s="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  <c r="BL1787" s="28"/>
      <c r="BM1787" s="28"/>
      <c r="BN1787" s="28"/>
      <c r="BO1787" s="28"/>
      <c r="BP1787" s="28"/>
      <c r="BQ1787" s="28"/>
      <c r="BR1787" s="28"/>
      <c r="BS1787" s="28"/>
      <c r="BT1787" s="28"/>
      <c r="BU1787" s="28"/>
    </row>
    <row r="1788" spans="5:73" ht="23.1" customHeight="1" x14ac:dyDescent="0.2">
      <c r="E1788" s="4"/>
      <c r="F1788" s="6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</row>
    <row r="1789" spans="5:73" ht="23.1" customHeight="1" x14ac:dyDescent="0.2">
      <c r="E1789" s="4"/>
      <c r="F1789" s="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  <c r="BP1789" s="28"/>
      <c r="BQ1789" s="28"/>
      <c r="BR1789" s="28"/>
      <c r="BS1789" s="28"/>
      <c r="BT1789" s="28"/>
      <c r="BU1789" s="28"/>
    </row>
    <row r="1790" spans="5:73" ht="23.1" customHeight="1" x14ac:dyDescent="0.2">
      <c r="E1790" s="4"/>
      <c r="F1790" s="6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</row>
    <row r="1791" spans="5:73" ht="23.1" customHeight="1" x14ac:dyDescent="0.2">
      <c r="E1791" s="4"/>
      <c r="F1791" s="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  <c r="BL1791" s="28"/>
      <c r="BM1791" s="28"/>
      <c r="BN1791" s="28"/>
      <c r="BO1791" s="28"/>
      <c r="BP1791" s="28"/>
      <c r="BQ1791" s="28"/>
      <c r="BR1791" s="28"/>
      <c r="BS1791" s="28"/>
      <c r="BT1791" s="28"/>
      <c r="BU1791" s="28"/>
    </row>
    <row r="1792" spans="5:73" ht="23.1" customHeight="1" x14ac:dyDescent="0.2">
      <c r="E1792" s="4"/>
      <c r="F1792" s="6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</row>
    <row r="1793" spans="5:73" ht="23.1" customHeight="1" x14ac:dyDescent="0.2">
      <c r="E1793" s="4"/>
      <c r="F1793" s="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  <c r="BP1793" s="28"/>
      <c r="BQ1793" s="28"/>
      <c r="BR1793" s="28"/>
      <c r="BS1793" s="28"/>
      <c r="BT1793" s="28"/>
      <c r="BU1793" s="28"/>
    </row>
    <row r="1794" spans="5:73" ht="23.1" customHeight="1" x14ac:dyDescent="0.2">
      <c r="E1794" s="4"/>
      <c r="F1794" s="6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</row>
    <row r="1795" spans="5:73" ht="23.1" customHeight="1" x14ac:dyDescent="0.2">
      <c r="E1795" s="4"/>
      <c r="F1795" s="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  <c r="BL1795" s="28"/>
      <c r="BM1795" s="28"/>
      <c r="BN1795" s="28"/>
      <c r="BO1795" s="28"/>
      <c r="BP1795" s="28"/>
      <c r="BQ1795" s="28"/>
      <c r="BR1795" s="28"/>
      <c r="BS1795" s="28"/>
      <c r="BT1795" s="28"/>
      <c r="BU1795" s="28"/>
    </row>
    <row r="1796" spans="5:73" ht="23.1" customHeight="1" x14ac:dyDescent="0.2">
      <c r="E1796" s="4"/>
      <c r="F1796" s="6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</row>
    <row r="1797" spans="5:73" ht="23.1" customHeight="1" x14ac:dyDescent="0.2">
      <c r="E1797" s="4"/>
      <c r="F1797" s="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  <c r="BP1797" s="28"/>
      <c r="BQ1797" s="28"/>
      <c r="BR1797" s="28"/>
      <c r="BS1797" s="28"/>
      <c r="BT1797" s="28"/>
      <c r="BU1797" s="28"/>
    </row>
    <row r="1798" spans="5:73" ht="23.1" customHeight="1" x14ac:dyDescent="0.2">
      <c r="E1798" s="4"/>
      <c r="F1798" s="6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</row>
    <row r="1799" spans="5:73" ht="23.1" customHeight="1" x14ac:dyDescent="0.2">
      <c r="E1799" s="4"/>
      <c r="F1799" s="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  <c r="BP1799" s="28"/>
      <c r="BQ1799" s="28"/>
      <c r="BR1799" s="28"/>
      <c r="BS1799" s="28"/>
      <c r="BT1799" s="28"/>
      <c r="BU1799" s="28"/>
    </row>
    <row r="1800" spans="5:73" ht="23.1" customHeight="1" x14ac:dyDescent="0.2">
      <c r="E1800" s="4"/>
      <c r="F1800" s="6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</row>
    <row r="1801" spans="5:73" ht="23.1" customHeight="1" x14ac:dyDescent="0.2">
      <c r="E1801" s="4"/>
      <c r="F1801" s="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  <c r="BP1801" s="28"/>
      <c r="BQ1801" s="28"/>
      <c r="BR1801" s="28"/>
      <c r="BS1801" s="28"/>
      <c r="BT1801" s="28"/>
      <c r="BU1801" s="28"/>
    </row>
    <row r="1802" spans="5:73" ht="23.1" customHeight="1" x14ac:dyDescent="0.2">
      <c r="E1802" s="4"/>
      <c r="F1802" s="6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</row>
    <row r="1803" spans="5:73" ht="23.1" customHeight="1" x14ac:dyDescent="0.2">
      <c r="E1803" s="4"/>
      <c r="F1803" s="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  <c r="BP1803" s="28"/>
      <c r="BQ1803" s="28"/>
      <c r="BR1803" s="28"/>
      <c r="BS1803" s="28"/>
      <c r="BT1803" s="28"/>
      <c r="BU1803" s="28"/>
    </row>
    <row r="1804" spans="5:73" ht="23.1" customHeight="1" x14ac:dyDescent="0.2">
      <c r="E1804" s="4"/>
      <c r="F1804" s="6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</row>
    <row r="1805" spans="5:73" ht="23.1" customHeight="1" x14ac:dyDescent="0.2">
      <c r="E1805" s="4"/>
      <c r="F1805" s="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  <c r="BL1805" s="28"/>
      <c r="BM1805" s="28"/>
      <c r="BN1805" s="28"/>
      <c r="BO1805" s="28"/>
      <c r="BP1805" s="28"/>
      <c r="BQ1805" s="28"/>
      <c r="BR1805" s="28"/>
      <c r="BS1805" s="28"/>
      <c r="BT1805" s="28"/>
      <c r="BU1805" s="28"/>
    </row>
    <row r="1806" spans="5:73" ht="23.1" customHeight="1" x14ac:dyDescent="0.2">
      <c r="E1806" s="4"/>
      <c r="F1806" s="6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</row>
    <row r="1807" spans="5:73" ht="23.1" customHeight="1" x14ac:dyDescent="0.2">
      <c r="E1807" s="4"/>
      <c r="F1807" s="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  <c r="BP1807" s="28"/>
      <c r="BQ1807" s="28"/>
      <c r="BR1807" s="28"/>
      <c r="BS1807" s="28"/>
      <c r="BT1807" s="28"/>
      <c r="BU1807" s="28"/>
    </row>
    <row r="1808" spans="5:73" ht="23.1" customHeight="1" x14ac:dyDescent="0.2">
      <c r="E1808" s="4"/>
      <c r="F1808" s="6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</row>
    <row r="1809" spans="5:73" ht="23.1" customHeight="1" x14ac:dyDescent="0.2">
      <c r="E1809" s="4"/>
      <c r="F1809" s="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  <c r="BP1809" s="28"/>
      <c r="BQ1809" s="28"/>
      <c r="BR1809" s="28"/>
      <c r="BS1809" s="28"/>
      <c r="BT1809" s="28"/>
      <c r="BU1809" s="28"/>
    </row>
    <row r="1810" spans="5:73" ht="23.1" customHeight="1" x14ac:dyDescent="0.2">
      <c r="E1810" s="4"/>
      <c r="F1810" s="6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</row>
    <row r="1811" spans="5:73" ht="23.1" customHeight="1" x14ac:dyDescent="0.2">
      <c r="E1811" s="4"/>
      <c r="F1811" s="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  <c r="BL1811" s="28"/>
      <c r="BM1811" s="28"/>
      <c r="BN1811" s="28"/>
      <c r="BO1811" s="28"/>
      <c r="BP1811" s="28"/>
      <c r="BQ1811" s="28"/>
      <c r="BR1811" s="28"/>
      <c r="BS1811" s="28"/>
      <c r="BT1811" s="28"/>
      <c r="BU1811" s="28"/>
    </row>
    <row r="1812" spans="5:73" ht="23.1" customHeight="1" x14ac:dyDescent="0.2">
      <c r="E1812" s="4"/>
      <c r="F1812" s="6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</row>
    <row r="1813" spans="5:73" ht="23.1" customHeight="1" x14ac:dyDescent="0.2">
      <c r="E1813" s="4"/>
      <c r="F1813" s="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  <c r="BL1813" s="28"/>
      <c r="BM1813" s="28"/>
      <c r="BN1813" s="28"/>
      <c r="BO1813" s="28"/>
      <c r="BP1813" s="28"/>
      <c r="BQ1813" s="28"/>
      <c r="BR1813" s="28"/>
      <c r="BS1813" s="28"/>
      <c r="BT1813" s="28"/>
      <c r="BU1813" s="28"/>
    </row>
    <row r="1814" spans="5:73" ht="23.1" customHeight="1" x14ac:dyDescent="0.2">
      <c r="E1814" s="4"/>
      <c r="F1814" s="6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</row>
    <row r="1815" spans="5:73" ht="23.1" customHeight="1" x14ac:dyDescent="0.2">
      <c r="E1815" s="4"/>
      <c r="F1815" s="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  <c r="BP1815" s="28"/>
      <c r="BQ1815" s="28"/>
      <c r="BR1815" s="28"/>
      <c r="BS1815" s="28"/>
      <c r="BT1815" s="28"/>
      <c r="BU1815" s="28"/>
    </row>
    <row r="1816" spans="5:73" ht="23.1" customHeight="1" x14ac:dyDescent="0.2">
      <c r="E1816" s="4"/>
      <c r="F1816" s="6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</row>
    <row r="1817" spans="5:73" ht="23.1" customHeight="1" x14ac:dyDescent="0.2">
      <c r="E1817" s="4"/>
      <c r="F1817" s="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28"/>
      <c r="BL1817" s="28"/>
      <c r="BM1817" s="28"/>
      <c r="BN1817" s="28"/>
      <c r="BO1817" s="28"/>
      <c r="BP1817" s="28"/>
      <c r="BQ1817" s="28"/>
      <c r="BR1817" s="28"/>
      <c r="BS1817" s="28"/>
      <c r="BT1817" s="28"/>
      <c r="BU1817" s="28"/>
    </row>
    <row r="1818" spans="5:73" ht="23.1" customHeight="1" x14ac:dyDescent="0.2">
      <c r="E1818" s="4"/>
      <c r="F1818" s="6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</row>
    <row r="1819" spans="5:73" ht="23.1" customHeight="1" x14ac:dyDescent="0.2">
      <c r="E1819" s="4"/>
      <c r="F1819" s="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28"/>
      <c r="BL1819" s="28"/>
      <c r="BM1819" s="28"/>
      <c r="BN1819" s="28"/>
      <c r="BO1819" s="28"/>
      <c r="BP1819" s="28"/>
      <c r="BQ1819" s="28"/>
      <c r="BR1819" s="28"/>
      <c r="BS1819" s="28"/>
      <c r="BT1819" s="28"/>
      <c r="BU1819" s="28"/>
    </row>
    <row r="1820" spans="5:73" ht="23.1" customHeight="1" x14ac:dyDescent="0.2">
      <c r="E1820" s="4"/>
      <c r="F1820" s="6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</row>
    <row r="1821" spans="5:73" ht="23.1" customHeight="1" x14ac:dyDescent="0.2">
      <c r="E1821" s="4"/>
      <c r="F1821" s="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28"/>
      <c r="BL1821" s="28"/>
      <c r="BM1821" s="28"/>
      <c r="BN1821" s="28"/>
      <c r="BO1821" s="28"/>
      <c r="BP1821" s="28"/>
      <c r="BQ1821" s="28"/>
      <c r="BR1821" s="28"/>
      <c r="BS1821" s="28"/>
      <c r="BT1821" s="28"/>
      <c r="BU1821" s="28"/>
    </row>
    <row r="1822" spans="5:73" ht="23.1" customHeight="1" x14ac:dyDescent="0.2">
      <c r="E1822" s="4"/>
      <c r="F1822" s="6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</row>
    <row r="1823" spans="5:73" ht="23.1" customHeight="1" x14ac:dyDescent="0.2">
      <c r="E1823" s="4"/>
      <c r="F1823" s="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  <c r="BL1823" s="28"/>
      <c r="BM1823" s="28"/>
      <c r="BN1823" s="28"/>
      <c r="BO1823" s="28"/>
      <c r="BP1823" s="28"/>
      <c r="BQ1823" s="28"/>
      <c r="BR1823" s="28"/>
      <c r="BS1823" s="28"/>
      <c r="BT1823" s="28"/>
      <c r="BU1823" s="28"/>
    </row>
    <row r="1824" spans="5:73" ht="23.1" customHeight="1" x14ac:dyDescent="0.2">
      <c r="E1824" s="4"/>
      <c r="F1824" s="6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</row>
    <row r="1825" spans="5:73" ht="23.1" customHeight="1" x14ac:dyDescent="0.2">
      <c r="E1825" s="4"/>
      <c r="F1825" s="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  <c r="BL1825" s="28"/>
      <c r="BM1825" s="28"/>
      <c r="BN1825" s="28"/>
      <c r="BO1825" s="28"/>
      <c r="BP1825" s="28"/>
      <c r="BQ1825" s="28"/>
      <c r="BR1825" s="28"/>
      <c r="BS1825" s="28"/>
      <c r="BT1825" s="28"/>
      <c r="BU1825" s="28"/>
    </row>
    <row r="1826" spans="5:73" ht="23.1" customHeight="1" x14ac:dyDescent="0.2">
      <c r="E1826" s="4"/>
      <c r="F1826" s="6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</row>
    <row r="1827" spans="5:73" ht="23.1" customHeight="1" x14ac:dyDescent="0.2">
      <c r="E1827" s="4"/>
      <c r="F1827" s="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  <c r="BL1827" s="28"/>
      <c r="BM1827" s="28"/>
      <c r="BN1827" s="28"/>
      <c r="BO1827" s="28"/>
      <c r="BP1827" s="28"/>
      <c r="BQ1827" s="28"/>
      <c r="BR1827" s="28"/>
      <c r="BS1827" s="28"/>
      <c r="BT1827" s="28"/>
      <c r="BU1827" s="28"/>
    </row>
    <row r="1828" spans="5:73" ht="23.1" customHeight="1" x14ac:dyDescent="0.2">
      <c r="E1828" s="4"/>
      <c r="F1828" s="6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</row>
    <row r="1829" spans="5:73" ht="23.1" customHeight="1" x14ac:dyDescent="0.2">
      <c r="E1829" s="4"/>
      <c r="F1829" s="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  <c r="BL1829" s="28"/>
      <c r="BM1829" s="28"/>
      <c r="BN1829" s="28"/>
      <c r="BO1829" s="28"/>
      <c r="BP1829" s="28"/>
      <c r="BQ1829" s="28"/>
      <c r="BR1829" s="28"/>
      <c r="BS1829" s="28"/>
      <c r="BT1829" s="28"/>
      <c r="BU1829" s="28"/>
    </row>
    <row r="1830" spans="5:73" ht="23.1" customHeight="1" x14ac:dyDescent="0.2">
      <c r="E1830" s="4"/>
      <c r="F1830" s="6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</row>
    <row r="1831" spans="5:73" ht="23.1" customHeight="1" x14ac:dyDescent="0.2">
      <c r="E1831" s="4"/>
      <c r="F1831" s="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28"/>
      <c r="BL1831" s="28"/>
      <c r="BM1831" s="28"/>
      <c r="BN1831" s="28"/>
      <c r="BO1831" s="28"/>
      <c r="BP1831" s="28"/>
      <c r="BQ1831" s="28"/>
      <c r="BR1831" s="28"/>
      <c r="BS1831" s="28"/>
      <c r="BT1831" s="28"/>
      <c r="BU1831" s="28"/>
    </row>
    <row r="1832" spans="5:73" ht="23.1" customHeight="1" x14ac:dyDescent="0.2">
      <c r="E1832" s="4"/>
      <c r="F1832" s="6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</row>
    <row r="1833" spans="5:73" ht="23.1" customHeight="1" x14ac:dyDescent="0.2">
      <c r="E1833" s="4"/>
      <c r="F1833" s="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  <c r="BL1833" s="28"/>
      <c r="BM1833" s="28"/>
      <c r="BN1833" s="28"/>
      <c r="BO1833" s="28"/>
      <c r="BP1833" s="28"/>
      <c r="BQ1833" s="28"/>
      <c r="BR1833" s="28"/>
      <c r="BS1833" s="28"/>
      <c r="BT1833" s="28"/>
      <c r="BU1833" s="28"/>
    </row>
    <row r="1834" spans="5:73" ht="23.1" customHeight="1" x14ac:dyDescent="0.2">
      <c r="E1834" s="4"/>
      <c r="F1834" s="6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</row>
    <row r="1835" spans="5:73" ht="23.1" customHeight="1" x14ac:dyDescent="0.2">
      <c r="E1835" s="4"/>
      <c r="F1835" s="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28"/>
      <c r="BL1835" s="28"/>
      <c r="BM1835" s="28"/>
      <c r="BN1835" s="28"/>
      <c r="BO1835" s="28"/>
      <c r="BP1835" s="28"/>
      <c r="BQ1835" s="28"/>
      <c r="BR1835" s="28"/>
      <c r="BS1835" s="28"/>
      <c r="BT1835" s="28"/>
      <c r="BU1835" s="28"/>
    </row>
    <row r="1836" spans="5:73" ht="23.1" customHeight="1" x14ac:dyDescent="0.2">
      <c r="E1836" s="4"/>
      <c r="F1836" s="6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</row>
    <row r="1837" spans="5:73" ht="23.1" customHeight="1" x14ac:dyDescent="0.2">
      <c r="E1837" s="4"/>
      <c r="F1837" s="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  <c r="BL1837" s="28"/>
      <c r="BM1837" s="28"/>
      <c r="BN1837" s="28"/>
      <c r="BO1837" s="28"/>
      <c r="BP1837" s="28"/>
      <c r="BQ1837" s="28"/>
      <c r="BR1837" s="28"/>
      <c r="BS1837" s="28"/>
      <c r="BT1837" s="28"/>
      <c r="BU1837" s="28"/>
    </row>
    <row r="1838" spans="5:73" ht="23.1" customHeight="1" x14ac:dyDescent="0.2">
      <c r="E1838" s="4"/>
      <c r="F1838" s="6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</row>
    <row r="1839" spans="5:73" ht="23.1" customHeight="1" x14ac:dyDescent="0.2">
      <c r="E1839" s="4"/>
      <c r="F1839" s="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</row>
    <row r="1840" spans="5:73" ht="23.1" customHeight="1" x14ac:dyDescent="0.2">
      <c r="E1840" s="4"/>
      <c r="F1840" s="6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</row>
    <row r="1841" spans="5:73" ht="23.1" customHeight="1" x14ac:dyDescent="0.2">
      <c r="E1841" s="4"/>
      <c r="F1841" s="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28"/>
      <c r="BL1841" s="28"/>
      <c r="BM1841" s="28"/>
      <c r="BN1841" s="28"/>
      <c r="BO1841" s="28"/>
      <c r="BP1841" s="28"/>
      <c r="BQ1841" s="28"/>
      <c r="BR1841" s="28"/>
      <c r="BS1841" s="28"/>
      <c r="BT1841" s="28"/>
      <c r="BU1841" s="28"/>
    </row>
    <row r="1842" spans="5:73" ht="23.1" customHeight="1" x14ac:dyDescent="0.2">
      <c r="E1842" s="4"/>
      <c r="F1842" s="6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</row>
    <row r="1843" spans="5:73" ht="23.1" customHeight="1" x14ac:dyDescent="0.2">
      <c r="E1843" s="4"/>
      <c r="F1843" s="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28"/>
      <c r="BL1843" s="28"/>
      <c r="BM1843" s="28"/>
      <c r="BN1843" s="28"/>
      <c r="BO1843" s="28"/>
      <c r="BP1843" s="28"/>
      <c r="BQ1843" s="28"/>
      <c r="BR1843" s="28"/>
      <c r="BS1843" s="28"/>
      <c r="BT1843" s="28"/>
      <c r="BU1843" s="28"/>
    </row>
    <row r="1844" spans="5:73" ht="23.1" customHeight="1" x14ac:dyDescent="0.2">
      <c r="E1844" s="4"/>
      <c r="F1844" s="6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</row>
    <row r="1845" spans="5:73" ht="23.1" customHeight="1" x14ac:dyDescent="0.2">
      <c r="E1845" s="4"/>
      <c r="F1845" s="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  <c r="BL1845" s="28"/>
      <c r="BM1845" s="28"/>
      <c r="BN1845" s="28"/>
      <c r="BO1845" s="28"/>
      <c r="BP1845" s="28"/>
      <c r="BQ1845" s="28"/>
      <c r="BR1845" s="28"/>
      <c r="BS1845" s="28"/>
      <c r="BT1845" s="28"/>
      <c r="BU1845" s="28"/>
    </row>
    <row r="1846" spans="5:73" ht="23.1" customHeight="1" x14ac:dyDescent="0.2">
      <c r="E1846" s="4"/>
      <c r="F1846" s="6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</row>
    <row r="1847" spans="5:73" ht="23.1" customHeight="1" x14ac:dyDescent="0.2">
      <c r="E1847" s="4"/>
      <c r="F1847" s="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28"/>
      <c r="BL1847" s="28"/>
      <c r="BM1847" s="28"/>
      <c r="BN1847" s="28"/>
      <c r="BO1847" s="28"/>
      <c r="BP1847" s="28"/>
      <c r="BQ1847" s="28"/>
      <c r="BR1847" s="28"/>
      <c r="BS1847" s="28"/>
      <c r="BT1847" s="28"/>
      <c r="BU1847" s="28"/>
    </row>
    <row r="1848" spans="5:73" ht="23.1" customHeight="1" x14ac:dyDescent="0.2">
      <c r="E1848" s="4"/>
      <c r="F1848" s="6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</row>
    <row r="1849" spans="5:73" ht="23.1" customHeight="1" x14ac:dyDescent="0.2">
      <c r="E1849" s="4"/>
      <c r="F1849" s="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  <c r="BL1849" s="28"/>
      <c r="BM1849" s="28"/>
      <c r="BN1849" s="28"/>
      <c r="BO1849" s="28"/>
      <c r="BP1849" s="28"/>
      <c r="BQ1849" s="28"/>
      <c r="BR1849" s="28"/>
      <c r="BS1849" s="28"/>
      <c r="BT1849" s="28"/>
      <c r="BU1849" s="28"/>
    </row>
    <row r="1850" spans="5:73" ht="23.1" customHeight="1" x14ac:dyDescent="0.2">
      <c r="E1850" s="4"/>
      <c r="F1850" s="6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</row>
    <row r="1851" spans="5:73" ht="23.1" customHeight="1" x14ac:dyDescent="0.2">
      <c r="E1851" s="4"/>
      <c r="F1851" s="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  <c r="BL1851" s="28"/>
      <c r="BM1851" s="28"/>
      <c r="BN1851" s="28"/>
      <c r="BO1851" s="28"/>
      <c r="BP1851" s="28"/>
      <c r="BQ1851" s="28"/>
      <c r="BR1851" s="28"/>
      <c r="BS1851" s="28"/>
      <c r="BT1851" s="28"/>
      <c r="BU1851" s="28"/>
    </row>
    <row r="1852" spans="5:73" ht="23.1" customHeight="1" x14ac:dyDescent="0.2">
      <c r="E1852" s="4"/>
      <c r="F1852" s="6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</row>
    <row r="1853" spans="5:73" ht="23.1" customHeight="1" x14ac:dyDescent="0.2">
      <c r="E1853" s="4"/>
      <c r="F1853" s="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28"/>
      <c r="BL1853" s="28"/>
      <c r="BM1853" s="28"/>
      <c r="BN1853" s="28"/>
      <c r="BO1853" s="28"/>
      <c r="BP1853" s="28"/>
      <c r="BQ1853" s="28"/>
      <c r="BR1853" s="28"/>
      <c r="BS1853" s="28"/>
      <c r="BT1853" s="28"/>
      <c r="BU1853" s="28"/>
    </row>
    <row r="1854" spans="5:73" ht="23.1" customHeight="1" x14ac:dyDescent="0.2">
      <c r="E1854" s="4"/>
      <c r="F1854" s="6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</row>
    <row r="1855" spans="5:73" ht="23.1" customHeight="1" x14ac:dyDescent="0.2">
      <c r="E1855" s="4"/>
      <c r="F1855" s="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  <c r="BL1855" s="28"/>
      <c r="BM1855" s="28"/>
      <c r="BN1855" s="28"/>
      <c r="BO1855" s="28"/>
      <c r="BP1855" s="28"/>
      <c r="BQ1855" s="28"/>
      <c r="BR1855" s="28"/>
      <c r="BS1855" s="28"/>
      <c r="BT1855" s="28"/>
      <c r="BU1855" s="28"/>
    </row>
    <row r="1856" spans="5:73" ht="23.1" customHeight="1" x14ac:dyDescent="0.2">
      <c r="E1856" s="4"/>
      <c r="F1856" s="6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</row>
    <row r="1857" spans="5:73" ht="23.1" customHeight="1" x14ac:dyDescent="0.2">
      <c r="E1857" s="4"/>
      <c r="F1857" s="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  <c r="BL1857" s="28"/>
      <c r="BM1857" s="28"/>
      <c r="BN1857" s="28"/>
      <c r="BO1857" s="28"/>
      <c r="BP1857" s="28"/>
      <c r="BQ1857" s="28"/>
      <c r="BR1857" s="28"/>
      <c r="BS1857" s="28"/>
      <c r="BT1857" s="28"/>
      <c r="BU1857" s="28"/>
    </row>
    <row r="1858" spans="5:73" ht="23.1" customHeight="1" x14ac:dyDescent="0.2">
      <c r="E1858" s="4"/>
      <c r="F1858" s="6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</row>
    <row r="1859" spans="5:73" ht="23.1" customHeight="1" x14ac:dyDescent="0.2">
      <c r="E1859" s="4"/>
      <c r="F1859" s="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  <c r="BL1859" s="28"/>
      <c r="BM1859" s="28"/>
      <c r="BN1859" s="28"/>
      <c r="BO1859" s="28"/>
      <c r="BP1859" s="28"/>
      <c r="BQ1859" s="28"/>
      <c r="BR1859" s="28"/>
      <c r="BS1859" s="28"/>
      <c r="BT1859" s="28"/>
      <c r="BU1859" s="28"/>
    </row>
    <row r="1860" spans="5:73" ht="23.1" customHeight="1" x14ac:dyDescent="0.2">
      <c r="E1860" s="4"/>
      <c r="F1860" s="6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</row>
    <row r="1861" spans="5:73" ht="23.1" customHeight="1" x14ac:dyDescent="0.2">
      <c r="E1861" s="4"/>
      <c r="F1861" s="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  <c r="BL1861" s="28"/>
      <c r="BM1861" s="28"/>
      <c r="BN1861" s="28"/>
      <c r="BO1861" s="28"/>
      <c r="BP1861" s="28"/>
      <c r="BQ1861" s="28"/>
      <c r="BR1861" s="28"/>
      <c r="BS1861" s="28"/>
      <c r="BT1861" s="28"/>
      <c r="BU1861" s="28"/>
    </row>
    <row r="1862" spans="5:73" ht="23.1" customHeight="1" x14ac:dyDescent="0.2">
      <c r="E1862" s="4"/>
      <c r="F1862" s="6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</row>
    <row r="1863" spans="5:73" ht="23.1" customHeight="1" x14ac:dyDescent="0.2">
      <c r="E1863" s="4"/>
      <c r="F1863" s="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  <c r="BL1863" s="28"/>
      <c r="BM1863" s="28"/>
      <c r="BN1863" s="28"/>
      <c r="BO1863" s="28"/>
      <c r="BP1863" s="28"/>
      <c r="BQ1863" s="28"/>
      <c r="BR1863" s="28"/>
      <c r="BS1863" s="28"/>
      <c r="BT1863" s="28"/>
      <c r="BU1863" s="28"/>
    </row>
    <row r="1864" spans="5:73" ht="23.1" customHeight="1" x14ac:dyDescent="0.2">
      <c r="E1864" s="4"/>
      <c r="F1864" s="6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</row>
    <row r="1865" spans="5:73" ht="23.1" customHeight="1" x14ac:dyDescent="0.2">
      <c r="E1865" s="4"/>
      <c r="F1865" s="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  <c r="BL1865" s="28"/>
      <c r="BM1865" s="28"/>
      <c r="BN1865" s="28"/>
      <c r="BO1865" s="28"/>
      <c r="BP1865" s="28"/>
      <c r="BQ1865" s="28"/>
      <c r="BR1865" s="28"/>
      <c r="BS1865" s="28"/>
      <c r="BT1865" s="28"/>
      <c r="BU1865" s="28"/>
    </row>
    <row r="1866" spans="5:73" ht="23.1" customHeight="1" x14ac:dyDescent="0.2">
      <c r="E1866" s="4"/>
      <c r="F1866" s="6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</row>
    <row r="1867" spans="5:73" ht="23.1" customHeight="1" x14ac:dyDescent="0.2">
      <c r="E1867" s="4"/>
      <c r="F1867" s="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  <c r="BL1867" s="28"/>
      <c r="BM1867" s="28"/>
      <c r="BN1867" s="28"/>
      <c r="BO1867" s="28"/>
      <c r="BP1867" s="28"/>
      <c r="BQ1867" s="28"/>
      <c r="BR1867" s="28"/>
      <c r="BS1867" s="28"/>
      <c r="BT1867" s="28"/>
      <c r="BU1867" s="28"/>
    </row>
    <row r="1868" spans="5:73" ht="23.1" customHeight="1" x14ac:dyDescent="0.2">
      <c r="E1868" s="4"/>
      <c r="F1868" s="6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</row>
    <row r="1869" spans="5:73" ht="23.1" customHeight="1" x14ac:dyDescent="0.2">
      <c r="E1869" s="4"/>
      <c r="F1869" s="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  <c r="BL1869" s="28"/>
      <c r="BM1869" s="28"/>
      <c r="BN1869" s="28"/>
      <c r="BO1869" s="28"/>
      <c r="BP1869" s="28"/>
      <c r="BQ1869" s="28"/>
      <c r="BR1869" s="28"/>
      <c r="BS1869" s="28"/>
      <c r="BT1869" s="28"/>
      <c r="BU1869" s="28"/>
    </row>
    <row r="1870" spans="5:73" ht="23.1" customHeight="1" x14ac:dyDescent="0.2">
      <c r="E1870" s="4"/>
      <c r="F1870" s="6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</row>
    <row r="1871" spans="5:73" ht="23.1" customHeight="1" x14ac:dyDescent="0.2">
      <c r="E1871" s="4"/>
      <c r="F1871" s="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  <c r="BL1871" s="28"/>
      <c r="BM1871" s="28"/>
      <c r="BN1871" s="28"/>
      <c r="BO1871" s="28"/>
      <c r="BP1871" s="28"/>
      <c r="BQ1871" s="28"/>
      <c r="BR1871" s="28"/>
      <c r="BS1871" s="28"/>
      <c r="BT1871" s="28"/>
      <c r="BU1871" s="28"/>
    </row>
    <row r="1872" spans="5:73" ht="23.1" customHeight="1" x14ac:dyDescent="0.2">
      <c r="E1872" s="4"/>
      <c r="F1872" s="6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</row>
    <row r="1873" spans="5:73" ht="23.1" customHeight="1" x14ac:dyDescent="0.2">
      <c r="E1873" s="4"/>
      <c r="F1873" s="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  <c r="BL1873" s="28"/>
      <c r="BM1873" s="28"/>
      <c r="BN1873" s="28"/>
      <c r="BO1873" s="28"/>
      <c r="BP1873" s="28"/>
      <c r="BQ1873" s="28"/>
      <c r="BR1873" s="28"/>
      <c r="BS1873" s="28"/>
      <c r="BT1873" s="28"/>
      <c r="BU1873" s="28"/>
    </row>
    <row r="1874" spans="5:73" ht="23.1" customHeight="1" x14ac:dyDescent="0.2">
      <c r="E1874" s="4"/>
      <c r="F1874" s="6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</row>
    <row r="1875" spans="5:73" ht="23.1" customHeight="1" x14ac:dyDescent="0.2">
      <c r="E1875" s="4"/>
      <c r="F1875" s="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28"/>
      <c r="BL1875" s="28"/>
      <c r="BM1875" s="28"/>
      <c r="BN1875" s="28"/>
      <c r="BO1875" s="28"/>
      <c r="BP1875" s="28"/>
      <c r="BQ1875" s="28"/>
      <c r="BR1875" s="28"/>
      <c r="BS1875" s="28"/>
      <c r="BT1875" s="28"/>
      <c r="BU1875" s="28"/>
    </row>
    <row r="1876" spans="5:73" ht="23.1" customHeight="1" x14ac:dyDescent="0.2">
      <c r="E1876" s="4"/>
      <c r="F1876" s="6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</row>
    <row r="1877" spans="5:73" ht="23.1" customHeight="1" x14ac:dyDescent="0.2">
      <c r="E1877" s="4"/>
      <c r="F1877" s="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28"/>
      <c r="BL1877" s="28"/>
      <c r="BM1877" s="28"/>
      <c r="BN1877" s="28"/>
      <c r="BO1877" s="28"/>
      <c r="BP1877" s="28"/>
      <c r="BQ1877" s="28"/>
      <c r="BR1877" s="28"/>
      <c r="BS1877" s="28"/>
      <c r="BT1877" s="28"/>
      <c r="BU1877" s="28"/>
    </row>
    <row r="1878" spans="5:73" ht="23.1" customHeight="1" x14ac:dyDescent="0.2">
      <c r="E1878" s="4"/>
      <c r="F1878" s="6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</row>
    <row r="1879" spans="5:73" ht="23.1" customHeight="1" x14ac:dyDescent="0.2">
      <c r="E1879" s="4"/>
      <c r="F1879" s="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28"/>
      <c r="BL1879" s="28"/>
      <c r="BM1879" s="28"/>
      <c r="BN1879" s="28"/>
      <c r="BO1879" s="28"/>
      <c r="BP1879" s="28"/>
      <c r="BQ1879" s="28"/>
      <c r="BR1879" s="28"/>
      <c r="BS1879" s="28"/>
      <c r="BT1879" s="28"/>
      <c r="BU1879" s="28"/>
    </row>
    <row r="1880" spans="5:73" ht="23.1" customHeight="1" x14ac:dyDescent="0.2">
      <c r="E1880" s="4"/>
      <c r="F1880" s="6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</row>
    <row r="1881" spans="5:73" ht="23.1" customHeight="1" x14ac:dyDescent="0.2">
      <c r="E1881" s="4"/>
      <c r="F1881" s="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28"/>
      <c r="BL1881" s="28"/>
      <c r="BM1881" s="28"/>
      <c r="BN1881" s="28"/>
      <c r="BO1881" s="28"/>
      <c r="BP1881" s="28"/>
      <c r="BQ1881" s="28"/>
      <c r="BR1881" s="28"/>
      <c r="BS1881" s="28"/>
      <c r="BT1881" s="28"/>
      <c r="BU1881" s="28"/>
    </row>
    <row r="1882" spans="5:73" ht="23.1" customHeight="1" x14ac:dyDescent="0.2">
      <c r="E1882" s="4"/>
      <c r="F1882" s="6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</row>
    <row r="1883" spans="5:73" ht="23.1" customHeight="1" x14ac:dyDescent="0.2">
      <c r="E1883" s="4"/>
      <c r="F1883" s="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  <c r="BL1883" s="28"/>
      <c r="BM1883" s="28"/>
      <c r="BN1883" s="28"/>
      <c r="BO1883" s="28"/>
      <c r="BP1883" s="28"/>
      <c r="BQ1883" s="28"/>
      <c r="BR1883" s="28"/>
      <c r="BS1883" s="28"/>
      <c r="BT1883" s="28"/>
      <c r="BU1883" s="28"/>
    </row>
    <row r="1884" spans="5:73" ht="23.1" customHeight="1" x14ac:dyDescent="0.2">
      <c r="E1884" s="4"/>
      <c r="F1884" s="6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</row>
    <row r="1885" spans="5:73" ht="23.1" customHeight="1" x14ac:dyDescent="0.2">
      <c r="E1885" s="4"/>
      <c r="F1885" s="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  <c r="BL1885" s="28"/>
      <c r="BM1885" s="28"/>
      <c r="BN1885" s="28"/>
      <c r="BO1885" s="28"/>
      <c r="BP1885" s="28"/>
      <c r="BQ1885" s="28"/>
      <c r="BR1885" s="28"/>
      <c r="BS1885" s="28"/>
      <c r="BT1885" s="28"/>
      <c r="BU1885" s="28"/>
    </row>
    <row r="1886" spans="5:73" ht="23.1" customHeight="1" x14ac:dyDescent="0.2">
      <c r="E1886" s="4"/>
      <c r="F1886" s="6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</row>
    <row r="1887" spans="5:73" ht="23.1" customHeight="1" x14ac:dyDescent="0.2">
      <c r="E1887" s="4"/>
      <c r="F1887" s="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28"/>
      <c r="BL1887" s="28"/>
      <c r="BM1887" s="28"/>
      <c r="BN1887" s="28"/>
      <c r="BO1887" s="28"/>
      <c r="BP1887" s="28"/>
      <c r="BQ1887" s="28"/>
      <c r="BR1887" s="28"/>
      <c r="BS1887" s="28"/>
      <c r="BT1887" s="28"/>
      <c r="BU1887" s="28"/>
    </row>
    <row r="1888" spans="5:73" ht="23.1" customHeight="1" x14ac:dyDescent="0.2">
      <c r="E1888" s="4"/>
      <c r="F1888" s="6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</row>
    <row r="1889" spans="5:73" ht="23.1" customHeight="1" x14ac:dyDescent="0.2">
      <c r="E1889" s="4"/>
      <c r="F1889" s="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28"/>
      <c r="BL1889" s="28"/>
      <c r="BM1889" s="28"/>
      <c r="BN1889" s="28"/>
      <c r="BO1889" s="28"/>
      <c r="BP1889" s="28"/>
      <c r="BQ1889" s="28"/>
      <c r="BR1889" s="28"/>
      <c r="BS1889" s="28"/>
      <c r="BT1889" s="28"/>
      <c r="BU1889" s="28"/>
    </row>
    <row r="1890" spans="5:73" ht="23.1" customHeight="1" x14ac:dyDescent="0.2">
      <c r="E1890" s="4"/>
      <c r="F1890" s="6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</row>
    <row r="1891" spans="5:73" ht="23.1" customHeight="1" x14ac:dyDescent="0.2">
      <c r="E1891" s="4"/>
      <c r="F1891" s="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  <c r="BL1891" s="28"/>
      <c r="BM1891" s="28"/>
      <c r="BN1891" s="28"/>
      <c r="BO1891" s="28"/>
      <c r="BP1891" s="28"/>
      <c r="BQ1891" s="28"/>
      <c r="BR1891" s="28"/>
      <c r="BS1891" s="28"/>
      <c r="BT1891" s="28"/>
      <c r="BU1891" s="28"/>
    </row>
    <row r="1892" spans="5:73" ht="23.1" customHeight="1" x14ac:dyDescent="0.2">
      <c r="E1892" s="4"/>
      <c r="F1892" s="6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</row>
    <row r="1893" spans="5:73" ht="23.1" customHeight="1" x14ac:dyDescent="0.2">
      <c r="E1893" s="4"/>
      <c r="F1893" s="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28"/>
      <c r="BL1893" s="28"/>
      <c r="BM1893" s="28"/>
      <c r="BN1893" s="28"/>
      <c r="BO1893" s="28"/>
      <c r="BP1893" s="28"/>
      <c r="BQ1893" s="28"/>
      <c r="BR1893" s="28"/>
      <c r="BS1893" s="28"/>
      <c r="BT1893" s="28"/>
      <c r="BU1893" s="28"/>
    </row>
    <row r="1894" spans="5:73" ht="23.1" customHeight="1" x14ac:dyDescent="0.2">
      <c r="E1894" s="4"/>
      <c r="F1894" s="6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</row>
    <row r="1895" spans="5:73" ht="23.1" customHeight="1" x14ac:dyDescent="0.2">
      <c r="E1895" s="4"/>
      <c r="F1895" s="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28"/>
      <c r="BL1895" s="28"/>
      <c r="BM1895" s="28"/>
      <c r="BN1895" s="28"/>
      <c r="BO1895" s="28"/>
      <c r="BP1895" s="28"/>
      <c r="BQ1895" s="28"/>
      <c r="BR1895" s="28"/>
      <c r="BS1895" s="28"/>
      <c r="BT1895" s="28"/>
      <c r="BU1895" s="28"/>
    </row>
    <row r="1896" spans="5:73" ht="23.1" customHeight="1" x14ac:dyDescent="0.2">
      <c r="E1896" s="4"/>
      <c r="F1896" s="6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</row>
    <row r="1897" spans="5:73" ht="23.1" customHeight="1" x14ac:dyDescent="0.2">
      <c r="E1897" s="4"/>
      <c r="F1897" s="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  <c r="BL1897" s="28"/>
      <c r="BM1897" s="28"/>
      <c r="BN1897" s="28"/>
      <c r="BO1897" s="28"/>
      <c r="BP1897" s="28"/>
      <c r="BQ1897" s="28"/>
      <c r="BR1897" s="28"/>
      <c r="BS1897" s="28"/>
      <c r="BT1897" s="28"/>
      <c r="BU1897" s="28"/>
    </row>
    <row r="1898" spans="5:73" ht="23.1" customHeight="1" x14ac:dyDescent="0.2">
      <c r="E1898" s="4"/>
      <c r="F1898" s="6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</row>
    <row r="1899" spans="5:73" ht="23.1" customHeight="1" x14ac:dyDescent="0.2">
      <c r="E1899" s="4"/>
      <c r="F1899" s="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28"/>
      <c r="BL1899" s="28"/>
      <c r="BM1899" s="28"/>
      <c r="BN1899" s="28"/>
      <c r="BO1899" s="28"/>
      <c r="BP1899" s="28"/>
      <c r="BQ1899" s="28"/>
      <c r="BR1899" s="28"/>
      <c r="BS1899" s="28"/>
      <c r="BT1899" s="28"/>
      <c r="BU1899" s="28"/>
    </row>
    <row r="1900" spans="5:73" ht="23.1" customHeight="1" x14ac:dyDescent="0.2">
      <c r="E1900" s="4"/>
      <c r="F1900" s="6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</row>
    <row r="1901" spans="5:73" ht="23.1" customHeight="1" x14ac:dyDescent="0.2">
      <c r="E1901" s="4"/>
      <c r="F1901" s="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  <c r="BL1901" s="28"/>
      <c r="BM1901" s="28"/>
      <c r="BN1901" s="28"/>
      <c r="BO1901" s="28"/>
      <c r="BP1901" s="28"/>
      <c r="BQ1901" s="28"/>
      <c r="BR1901" s="28"/>
      <c r="BS1901" s="28"/>
      <c r="BT1901" s="28"/>
      <c r="BU1901" s="28"/>
    </row>
    <row r="1902" spans="5:73" ht="23.1" customHeight="1" x14ac:dyDescent="0.2">
      <c r="E1902" s="4"/>
      <c r="F1902" s="6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</row>
    <row r="1903" spans="5:73" ht="23.1" customHeight="1" x14ac:dyDescent="0.2">
      <c r="E1903" s="4"/>
      <c r="F1903" s="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28"/>
      <c r="BL1903" s="28"/>
      <c r="BM1903" s="28"/>
      <c r="BN1903" s="28"/>
      <c r="BO1903" s="28"/>
      <c r="BP1903" s="28"/>
      <c r="BQ1903" s="28"/>
      <c r="BR1903" s="28"/>
      <c r="BS1903" s="28"/>
      <c r="BT1903" s="28"/>
      <c r="BU1903" s="28"/>
    </row>
    <row r="1904" spans="5:73" ht="23.1" customHeight="1" x14ac:dyDescent="0.2">
      <c r="E1904" s="4"/>
      <c r="F1904" s="6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</row>
    <row r="1905" spans="5:73" ht="23.1" customHeight="1" x14ac:dyDescent="0.2">
      <c r="E1905" s="4"/>
      <c r="F1905" s="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28"/>
      <c r="BL1905" s="28"/>
      <c r="BM1905" s="28"/>
      <c r="BN1905" s="28"/>
      <c r="BO1905" s="28"/>
      <c r="BP1905" s="28"/>
      <c r="BQ1905" s="28"/>
      <c r="BR1905" s="28"/>
      <c r="BS1905" s="28"/>
      <c r="BT1905" s="28"/>
      <c r="BU1905" s="28"/>
    </row>
    <row r="1906" spans="5:73" ht="23.1" customHeight="1" x14ac:dyDescent="0.2">
      <c r="E1906" s="4"/>
      <c r="F1906" s="6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</row>
    <row r="1907" spans="5:73" ht="23.1" customHeight="1" x14ac:dyDescent="0.2">
      <c r="E1907" s="4"/>
      <c r="F1907" s="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  <c r="BL1907" s="28"/>
      <c r="BM1907" s="28"/>
      <c r="BN1907" s="28"/>
      <c r="BO1907" s="28"/>
      <c r="BP1907" s="28"/>
      <c r="BQ1907" s="28"/>
      <c r="BR1907" s="28"/>
      <c r="BS1907" s="28"/>
      <c r="BT1907" s="28"/>
      <c r="BU1907" s="28"/>
    </row>
    <row r="1908" spans="5:73" ht="23.1" customHeight="1" x14ac:dyDescent="0.2">
      <c r="E1908" s="4"/>
      <c r="F1908" s="6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</row>
    <row r="1909" spans="5:73" ht="23.1" customHeight="1" x14ac:dyDescent="0.2">
      <c r="E1909" s="4"/>
      <c r="F1909" s="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28"/>
      <c r="BL1909" s="28"/>
      <c r="BM1909" s="28"/>
      <c r="BN1909" s="28"/>
      <c r="BO1909" s="28"/>
      <c r="BP1909" s="28"/>
      <c r="BQ1909" s="28"/>
      <c r="BR1909" s="28"/>
      <c r="BS1909" s="28"/>
      <c r="BT1909" s="28"/>
      <c r="BU1909" s="28"/>
    </row>
    <row r="1910" spans="5:73" ht="23.1" customHeight="1" x14ac:dyDescent="0.2">
      <c r="E1910" s="4"/>
      <c r="F1910" s="6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</row>
    <row r="1911" spans="5:73" ht="23.1" customHeight="1" x14ac:dyDescent="0.2">
      <c r="E1911" s="4"/>
      <c r="F1911" s="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  <c r="BL1911" s="28"/>
      <c r="BM1911" s="28"/>
      <c r="BN1911" s="28"/>
      <c r="BO1911" s="28"/>
      <c r="BP1911" s="28"/>
      <c r="BQ1911" s="28"/>
      <c r="BR1911" s="28"/>
      <c r="BS1911" s="28"/>
      <c r="BT1911" s="28"/>
      <c r="BU1911" s="28"/>
    </row>
    <row r="1912" spans="5:73" ht="23.1" customHeight="1" x14ac:dyDescent="0.2">
      <c r="E1912" s="4"/>
      <c r="F1912" s="6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</row>
    <row r="1913" spans="5:73" ht="23.1" customHeight="1" x14ac:dyDescent="0.2">
      <c r="E1913" s="4"/>
      <c r="F1913" s="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28"/>
      <c r="BL1913" s="28"/>
      <c r="BM1913" s="28"/>
      <c r="BN1913" s="28"/>
      <c r="BO1913" s="28"/>
      <c r="BP1913" s="28"/>
      <c r="BQ1913" s="28"/>
      <c r="BR1913" s="28"/>
      <c r="BS1913" s="28"/>
      <c r="BT1913" s="28"/>
      <c r="BU1913" s="28"/>
    </row>
    <row r="1914" spans="5:73" ht="23.1" customHeight="1" x14ac:dyDescent="0.2">
      <c r="E1914" s="4"/>
      <c r="F1914" s="6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</row>
    <row r="1915" spans="5:73" ht="23.1" customHeight="1" x14ac:dyDescent="0.2">
      <c r="E1915" s="4"/>
      <c r="F1915" s="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28"/>
      <c r="BL1915" s="28"/>
      <c r="BM1915" s="28"/>
      <c r="BN1915" s="28"/>
      <c r="BO1915" s="28"/>
      <c r="BP1915" s="28"/>
      <c r="BQ1915" s="28"/>
      <c r="BR1915" s="28"/>
      <c r="BS1915" s="28"/>
      <c r="BT1915" s="28"/>
      <c r="BU1915" s="28"/>
    </row>
    <row r="1916" spans="5:73" ht="23.1" customHeight="1" x14ac:dyDescent="0.2">
      <c r="E1916" s="4"/>
      <c r="F1916" s="6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</row>
    <row r="1917" spans="5:73" ht="23.1" customHeight="1" x14ac:dyDescent="0.2">
      <c r="E1917" s="4"/>
      <c r="F1917" s="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28"/>
      <c r="BL1917" s="28"/>
      <c r="BM1917" s="28"/>
      <c r="BN1917" s="28"/>
      <c r="BO1917" s="28"/>
      <c r="BP1917" s="28"/>
      <c r="BQ1917" s="28"/>
      <c r="BR1917" s="28"/>
      <c r="BS1917" s="28"/>
      <c r="BT1917" s="28"/>
      <c r="BU1917" s="28"/>
    </row>
    <row r="1918" spans="5:73" ht="23.1" customHeight="1" x14ac:dyDescent="0.2">
      <c r="E1918" s="4"/>
      <c r="F1918" s="6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</row>
    <row r="1919" spans="5:73" ht="23.1" customHeight="1" x14ac:dyDescent="0.2">
      <c r="E1919" s="4"/>
      <c r="F1919" s="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28"/>
      <c r="BL1919" s="28"/>
      <c r="BM1919" s="28"/>
      <c r="BN1919" s="28"/>
      <c r="BO1919" s="28"/>
      <c r="BP1919" s="28"/>
      <c r="BQ1919" s="28"/>
      <c r="BR1919" s="28"/>
      <c r="BS1919" s="28"/>
      <c r="BT1919" s="28"/>
      <c r="BU1919" s="28"/>
    </row>
    <row r="1920" spans="5:73" ht="23.1" customHeight="1" x14ac:dyDescent="0.2">
      <c r="E1920" s="4"/>
      <c r="F1920" s="6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</row>
    <row r="1921" spans="5:73" ht="23.1" customHeight="1" x14ac:dyDescent="0.2">
      <c r="E1921" s="4"/>
      <c r="F1921" s="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  <c r="BL1921" s="28"/>
      <c r="BM1921" s="28"/>
      <c r="BN1921" s="28"/>
      <c r="BO1921" s="28"/>
      <c r="BP1921" s="28"/>
      <c r="BQ1921" s="28"/>
      <c r="BR1921" s="28"/>
      <c r="BS1921" s="28"/>
      <c r="BT1921" s="28"/>
      <c r="BU1921" s="28"/>
    </row>
    <row r="1922" spans="5:73" ht="23.1" customHeight="1" x14ac:dyDescent="0.2">
      <c r="E1922" s="4"/>
      <c r="F1922" s="6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</row>
    <row r="1923" spans="5:73" ht="23.1" customHeight="1" x14ac:dyDescent="0.2">
      <c r="E1923" s="4"/>
      <c r="F1923" s="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28"/>
      <c r="BL1923" s="28"/>
      <c r="BM1923" s="28"/>
      <c r="BN1923" s="28"/>
      <c r="BO1923" s="28"/>
      <c r="BP1923" s="28"/>
      <c r="BQ1923" s="28"/>
      <c r="BR1923" s="28"/>
      <c r="BS1923" s="28"/>
      <c r="BT1923" s="28"/>
      <c r="BU1923" s="28"/>
    </row>
    <row r="1924" spans="5:73" ht="23.1" customHeight="1" x14ac:dyDescent="0.2">
      <c r="E1924" s="4"/>
      <c r="F1924" s="6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</row>
    <row r="1925" spans="5:73" ht="23.1" customHeight="1" x14ac:dyDescent="0.2">
      <c r="E1925" s="4"/>
      <c r="F1925" s="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  <c r="BL1925" s="28"/>
      <c r="BM1925" s="28"/>
      <c r="BN1925" s="28"/>
      <c r="BO1925" s="28"/>
      <c r="BP1925" s="28"/>
      <c r="BQ1925" s="28"/>
      <c r="BR1925" s="28"/>
      <c r="BS1925" s="28"/>
      <c r="BT1925" s="28"/>
      <c r="BU1925" s="28"/>
    </row>
    <row r="1926" spans="5:73" ht="23.1" customHeight="1" x14ac:dyDescent="0.2">
      <c r="E1926" s="4"/>
      <c r="F1926" s="6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</row>
    <row r="1927" spans="5:73" ht="23.1" customHeight="1" x14ac:dyDescent="0.2">
      <c r="E1927" s="4"/>
      <c r="F1927" s="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28"/>
      <c r="BL1927" s="28"/>
      <c r="BM1927" s="28"/>
      <c r="BN1927" s="28"/>
      <c r="BO1927" s="28"/>
      <c r="BP1927" s="28"/>
      <c r="BQ1927" s="28"/>
      <c r="BR1927" s="28"/>
      <c r="BS1927" s="28"/>
      <c r="BT1927" s="28"/>
      <c r="BU1927" s="28"/>
    </row>
    <row r="1928" spans="5:73" ht="23.1" customHeight="1" x14ac:dyDescent="0.2">
      <c r="E1928" s="4"/>
      <c r="F1928" s="6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</row>
    <row r="1929" spans="5:73" ht="23.1" customHeight="1" x14ac:dyDescent="0.2">
      <c r="E1929" s="4"/>
      <c r="F1929" s="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28"/>
      <c r="BL1929" s="28"/>
      <c r="BM1929" s="28"/>
      <c r="BN1929" s="28"/>
      <c r="BO1929" s="28"/>
      <c r="BP1929" s="28"/>
      <c r="BQ1929" s="28"/>
      <c r="BR1929" s="28"/>
      <c r="BS1929" s="28"/>
      <c r="BT1929" s="28"/>
      <c r="BU1929" s="28"/>
    </row>
    <row r="1930" spans="5:73" ht="23.1" customHeight="1" x14ac:dyDescent="0.2">
      <c r="E1930" s="4"/>
      <c r="F1930" s="6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</row>
    <row r="1931" spans="5:73" ht="23.1" customHeight="1" x14ac:dyDescent="0.2">
      <c r="E1931" s="4"/>
      <c r="F1931" s="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28"/>
      <c r="BL1931" s="28"/>
      <c r="BM1931" s="28"/>
      <c r="BN1931" s="28"/>
      <c r="BO1931" s="28"/>
      <c r="BP1931" s="28"/>
      <c r="BQ1931" s="28"/>
      <c r="BR1931" s="28"/>
      <c r="BS1931" s="28"/>
      <c r="BT1931" s="28"/>
      <c r="BU1931" s="28"/>
    </row>
    <row r="1932" spans="5:73" ht="23.1" customHeight="1" x14ac:dyDescent="0.2">
      <c r="E1932" s="4"/>
      <c r="F1932" s="6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</row>
    <row r="1933" spans="5:73" ht="23.1" customHeight="1" x14ac:dyDescent="0.2">
      <c r="E1933" s="4"/>
      <c r="F1933" s="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28"/>
      <c r="BL1933" s="28"/>
      <c r="BM1933" s="28"/>
      <c r="BN1933" s="28"/>
      <c r="BO1933" s="28"/>
      <c r="BP1933" s="28"/>
      <c r="BQ1933" s="28"/>
      <c r="BR1933" s="28"/>
      <c r="BS1933" s="28"/>
      <c r="BT1933" s="28"/>
      <c r="BU1933" s="28"/>
    </row>
    <row r="1934" spans="5:73" ht="23.1" customHeight="1" x14ac:dyDescent="0.2">
      <c r="E1934" s="4"/>
      <c r="F1934" s="6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</row>
    <row r="1935" spans="5:73" ht="23.1" customHeight="1" x14ac:dyDescent="0.2">
      <c r="E1935" s="4"/>
      <c r="F1935" s="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  <c r="BL1935" s="28"/>
      <c r="BM1935" s="28"/>
      <c r="BN1935" s="28"/>
      <c r="BO1935" s="28"/>
      <c r="BP1935" s="28"/>
      <c r="BQ1935" s="28"/>
      <c r="BR1935" s="28"/>
      <c r="BS1935" s="28"/>
      <c r="BT1935" s="28"/>
      <c r="BU1935" s="28"/>
    </row>
    <row r="1936" spans="5:73" ht="23.1" customHeight="1" x14ac:dyDescent="0.2">
      <c r="E1936" s="4"/>
      <c r="F1936" s="6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</row>
    <row r="1937" spans="5:73" ht="23.1" customHeight="1" x14ac:dyDescent="0.2">
      <c r="E1937" s="4"/>
      <c r="F1937" s="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28"/>
      <c r="BL1937" s="28"/>
      <c r="BM1937" s="28"/>
      <c r="BN1937" s="28"/>
      <c r="BO1937" s="28"/>
      <c r="BP1937" s="28"/>
      <c r="BQ1937" s="28"/>
      <c r="BR1937" s="28"/>
      <c r="BS1937" s="28"/>
      <c r="BT1937" s="28"/>
      <c r="BU1937" s="28"/>
    </row>
    <row r="1938" spans="5:73" ht="23.1" customHeight="1" x14ac:dyDescent="0.2">
      <c r="E1938" s="4"/>
      <c r="F1938" s="6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</row>
    <row r="1939" spans="5:73" ht="23.1" customHeight="1" x14ac:dyDescent="0.2">
      <c r="E1939" s="4"/>
      <c r="F1939" s="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  <c r="BL1939" s="28"/>
      <c r="BM1939" s="28"/>
      <c r="BN1939" s="28"/>
      <c r="BO1939" s="28"/>
      <c r="BP1939" s="28"/>
      <c r="BQ1939" s="28"/>
      <c r="BR1939" s="28"/>
      <c r="BS1939" s="28"/>
      <c r="BT1939" s="28"/>
      <c r="BU1939" s="28"/>
    </row>
    <row r="1940" spans="5:73" ht="23.1" customHeight="1" x14ac:dyDescent="0.2">
      <c r="E1940" s="4"/>
      <c r="F1940" s="6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</row>
    <row r="1941" spans="5:73" ht="23.1" customHeight="1" x14ac:dyDescent="0.2">
      <c r="E1941" s="4"/>
      <c r="F1941" s="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  <c r="BL1941" s="28"/>
      <c r="BM1941" s="28"/>
      <c r="BN1941" s="28"/>
      <c r="BO1941" s="28"/>
      <c r="BP1941" s="28"/>
      <c r="BQ1941" s="28"/>
      <c r="BR1941" s="28"/>
      <c r="BS1941" s="28"/>
      <c r="BT1941" s="28"/>
      <c r="BU1941" s="28"/>
    </row>
    <row r="1942" spans="5:73" ht="23.1" customHeight="1" x14ac:dyDescent="0.2">
      <c r="E1942" s="4"/>
      <c r="F1942" s="6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</row>
    <row r="1943" spans="5:73" ht="23.1" customHeight="1" x14ac:dyDescent="0.2">
      <c r="E1943" s="4"/>
      <c r="F1943" s="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  <c r="BL1943" s="28"/>
      <c r="BM1943" s="28"/>
      <c r="BN1943" s="28"/>
      <c r="BO1943" s="28"/>
      <c r="BP1943" s="28"/>
      <c r="BQ1943" s="28"/>
      <c r="BR1943" s="28"/>
      <c r="BS1943" s="28"/>
      <c r="BT1943" s="28"/>
      <c r="BU1943" s="28"/>
    </row>
    <row r="1944" spans="5:73" ht="23.1" customHeight="1" x14ac:dyDescent="0.2">
      <c r="E1944" s="4"/>
      <c r="F1944" s="6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</row>
    <row r="1945" spans="5:73" ht="23.1" customHeight="1" x14ac:dyDescent="0.2">
      <c r="E1945" s="4"/>
      <c r="F1945" s="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28"/>
      <c r="BL1945" s="28"/>
      <c r="BM1945" s="28"/>
      <c r="BN1945" s="28"/>
      <c r="BO1945" s="28"/>
      <c r="BP1945" s="28"/>
      <c r="BQ1945" s="28"/>
      <c r="BR1945" s="28"/>
      <c r="BS1945" s="28"/>
      <c r="BT1945" s="28"/>
      <c r="BU1945" s="28"/>
    </row>
    <row r="1946" spans="5:73" ht="23.1" customHeight="1" x14ac:dyDescent="0.2">
      <c r="E1946" s="4"/>
      <c r="F1946" s="6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</row>
    <row r="1947" spans="5:73" ht="23.1" customHeight="1" x14ac:dyDescent="0.2">
      <c r="E1947" s="4"/>
      <c r="F1947" s="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28"/>
      <c r="BL1947" s="28"/>
      <c r="BM1947" s="28"/>
      <c r="BN1947" s="28"/>
      <c r="BO1947" s="28"/>
      <c r="BP1947" s="28"/>
      <c r="BQ1947" s="28"/>
      <c r="BR1947" s="28"/>
      <c r="BS1947" s="28"/>
      <c r="BT1947" s="28"/>
      <c r="BU1947" s="28"/>
    </row>
    <row r="1948" spans="5:73" ht="23.1" customHeight="1" x14ac:dyDescent="0.2">
      <c r="E1948" s="4"/>
      <c r="F1948" s="6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</row>
    <row r="1949" spans="5:73" ht="23.1" customHeight="1" x14ac:dyDescent="0.2">
      <c r="E1949" s="4"/>
      <c r="F1949" s="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  <c r="BL1949" s="28"/>
      <c r="BM1949" s="28"/>
      <c r="BN1949" s="28"/>
      <c r="BO1949" s="28"/>
      <c r="BP1949" s="28"/>
      <c r="BQ1949" s="28"/>
      <c r="BR1949" s="28"/>
      <c r="BS1949" s="28"/>
      <c r="BT1949" s="28"/>
      <c r="BU1949" s="28"/>
    </row>
    <row r="1950" spans="5:73" ht="23.1" customHeight="1" x14ac:dyDescent="0.2">
      <c r="E1950" s="4"/>
      <c r="F1950" s="6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</row>
    <row r="1951" spans="5:73" ht="23.1" customHeight="1" x14ac:dyDescent="0.2">
      <c r="E1951" s="4"/>
      <c r="F1951" s="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  <c r="BL1951" s="28"/>
      <c r="BM1951" s="28"/>
      <c r="BN1951" s="28"/>
      <c r="BO1951" s="28"/>
      <c r="BP1951" s="28"/>
      <c r="BQ1951" s="28"/>
      <c r="BR1951" s="28"/>
      <c r="BS1951" s="28"/>
      <c r="BT1951" s="28"/>
      <c r="BU1951" s="28"/>
    </row>
    <row r="1952" spans="5:73" ht="23.1" customHeight="1" x14ac:dyDescent="0.2">
      <c r="E1952" s="4"/>
      <c r="F1952" s="6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</row>
    <row r="1953" spans="5:73" ht="23.1" customHeight="1" x14ac:dyDescent="0.2">
      <c r="E1953" s="4"/>
      <c r="F1953" s="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  <c r="BL1953" s="28"/>
      <c r="BM1953" s="28"/>
      <c r="BN1953" s="28"/>
      <c r="BO1953" s="28"/>
      <c r="BP1953" s="28"/>
      <c r="BQ1953" s="28"/>
      <c r="BR1953" s="28"/>
      <c r="BS1953" s="28"/>
      <c r="BT1953" s="28"/>
      <c r="BU1953" s="28"/>
    </row>
    <row r="1954" spans="5:73" ht="23.1" customHeight="1" x14ac:dyDescent="0.2">
      <c r="E1954" s="4"/>
      <c r="F1954" s="6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</row>
    <row r="1955" spans="5:73" ht="23.1" customHeight="1" x14ac:dyDescent="0.2">
      <c r="E1955" s="4"/>
      <c r="F1955" s="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  <c r="BL1955" s="28"/>
      <c r="BM1955" s="28"/>
      <c r="BN1955" s="28"/>
      <c r="BO1955" s="28"/>
      <c r="BP1955" s="28"/>
      <c r="BQ1955" s="28"/>
      <c r="BR1955" s="28"/>
      <c r="BS1955" s="28"/>
      <c r="BT1955" s="28"/>
      <c r="BU1955" s="28"/>
    </row>
    <row r="1956" spans="5:73" ht="23.1" customHeight="1" x14ac:dyDescent="0.2">
      <c r="E1956" s="4"/>
      <c r="F1956" s="6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</row>
    <row r="1957" spans="5:73" ht="23.1" customHeight="1" x14ac:dyDescent="0.2">
      <c r="E1957" s="4"/>
      <c r="F1957" s="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  <c r="BL1957" s="28"/>
      <c r="BM1957" s="28"/>
      <c r="BN1957" s="28"/>
      <c r="BO1957" s="28"/>
      <c r="BP1957" s="28"/>
      <c r="BQ1957" s="28"/>
      <c r="BR1957" s="28"/>
      <c r="BS1957" s="28"/>
      <c r="BT1957" s="28"/>
      <c r="BU1957" s="28"/>
    </row>
    <row r="1958" spans="5:73" ht="23.1" customHeight="1" x14ac:dyDescent="0.2">
      <c r="E1958" s="4"/>
      <c r="F1958" s="6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</row>
    <row r="1959" spans="5:73" ht="23.1" customHeight="1" x14ac:dyDescent="0.2">
      <c r="E1959" s="4"/>
      <c r="F1959" s="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28"/>
      <c r="BL1959" s="28"/>
      <c r="BM1959" s="28"/>
      <c r="BN1959" s="28"/>
      <c r="BO1959" s="28"/>
      <c r="BP1959" s="28"/>
      <c r="BQ1959" s="28"/>
      <c r="BR1959" s="28"/>
      <c r="BS1959" s="28"/>
      <c r="BT1959" s="28"/>
      <c r="BU1959" s="28"/>
    </row>
    <row r="1960" spans="5:73" ht="23.1" customHeight="1" x14ac:dyDescent="0.2">
      <c r="E1960" s="4"/>
      <c r="F1960" s="6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</row>
    <row r="1961" spans="5:73" ht="23.1" customHeight="1" x14ac:dyDescent="0.2">
      <c r="E1961" s="4"/>
      <c r="F1961" s="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  <c r="BL1961" s="28"/>
      <c r="BM1961" s="28"/>
      <c r="BN1961" s="28"/>
      <c r="BO1961" s="28"/>
      <c r="BP1961" s="28"/>
      <c r="BQ1961" s="28"/>
      <c r="BR1961" s="28"/>
      <c r="BS1961" s="28"/>
      <c r="BT1961" s="28"/>
      <c r="BU1961" s="28"/>
    </row>
    <row r="1962" spans="5:73" ht="23.1" customHeight="1" x14ac:dyDescent="0.2">
      <c r="E1962" s="4"/>
      <c r="F1962" s="6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</row>
    <row r="1963" spans="5:73" ht="23.1" customHeight="1" x14ac:dyDescent="0.2">
      <c r="E1963" s="4"/>
      <c r="F1963" s="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28"/>
      <c r="BL1963" s="28"/>
      <c r="BM1963" s="28"/>
      <c r="BN1963" s="28"/>
      <c r="BO1963" s="28"/>
      <c r="BP1963" s="28"/>
      <c r="BQ1963" s="28"/>
      <c r="BR1963" s="28"/>
      <c r="BS1963" s="28"/>
      <c r="BT1963" s="28"/>
      <c r="BU1963" s="28"/>
    </row>
    <row r="1964" spans="5:73" ht="23.1" customHeight="1" x14ac:dyDescent="0.2">
      <c r="E1964" s="4"/>
      <c r="F1964" s="6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</row>
    <row r="1965" spans="5:73" ht="23.1" customHeight="1" x14ac:dyDescent="0.2">
      <c r="E1965" s="4"/>
      <c r="F1965" s="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28"/>
      <c r="BL1965" s="28"/>
      <c r="BM1965" s="28"/>
      <c r="BN1965" s="28"/>
      <c r="BO1965" s="28"/>
      <c r="BP1965" s="28"/>
      <c r="BQ1965" s="28"/>
      <c r="BR1965" s="28"/>
      <c r="BS1965" s="28"/>
      <c r="BT1965" s="28"/>
      <c r="BU1965" s="28"/>
    </row>
    <row r="1966" spans="5:73" ht="23.1" customHeight="1" x14ac:dyDescent="0.2">
      <c r="E1966" s="4"/>
      <c r="F1966" s="6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</row>
    <row r="1967" spans="5:73" ht="23.1" customHeight="1" x14ac:dyDescent="0.2">
      <c r="E1967" s="4"/>
      <c r="F1967" s="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  <c r="BL1967" s="28"/>
      <c r="BM1967" s="28"/>
      <c r="BN1967" s="28"/>
      <c r="BO1967" s="28"/>
      <c r="BP1967" s="28"/>
      <c r="BQ1967" s="28"/>
      <c r="BR1967" s="28"/>
      <c r="BS1967" s="28"/>
      <c r="BT1967" s="28"/>
      <c r="BU1967" s="28"/>
    </row>
    <row r="1968" spans="5:73" ht="23.1" customHeight="1" x14ac:dyDescent="0.2">
      <c r="E1968" s="4"/>
      <c r="F1968" s="6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</row>
    <row r="1969" spans="5:73" ht="23.1" customHeight="1" x14ac:dyDescent="0.2">
      <c r="E1969" s="4"/>
      <c r="F1969" s="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  <c r="BL1969" s="28"/>
      <c r="BM1969" s="28"/>
      <c r="BN1969" s="28"/>
      <c r="BO1969" s="28"/>
      <c r="BP1969" s="28"/>
      <c r="BQ1969" s="28"/>
      <c r="BR1969" s="28"/>
      <c r="BS1969" s="28"/>
      <c r="BT1969" s="28"/>
      <c r="BU1969" s="28"/>
    </row>
    <row r="1970" spans="5:73" ht="23.1" customHeight="1" x14ac:dyDescent="0.2">
      <c r="E1970" s="4"/>
      <c r="F1970" s="6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</row>
    <row r="1971" spans="5:73" ht="23.1" customHeight="1" x14ac:dyDescent="0.2">
      <c r="E1971" s="4"/>
      <c r="F1971" s="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  <c r="BP1971" s="28"/>
      <c r="BQ1971" s="28"/>
      <c r="BR1971" s="28"/>
      <c r="BS1971" s="28"/>
      <c r="BT1971" s="28"/>
      <c r="BU1971" s="28"/>
    </row>
    <row r="1972" spans="5:73" ht="23.1" customHeight="1" x14ac:dyDescent="0.2">
      <c r="E1972" s="4"/>
      <c r="F1972" s="6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</row>
    <row r="1973" spans="5:73" ht="23.1" customHeight="1" x14ac:dyDescent="0.2">
      <c r="E1973" s="4"/>
      <c r="F1973" s="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  <c r="BL1973" s="28"/>
      <c r="BM1973" s="28"/>
      <c r="BN1973" s="28"/>
      <c r="BO1973" s="28"/>
      <c r="BP1973" s="28"/>
      <c r="BQ1973" s="28"/>
      <c r="BR1973" s="28"/>
      <c r="BS1973" s="28"/>
      <c r="BT1973" s="28"/>
      <c r="BU1973" s="28"/>
    </row>
    <row r="1974" spans="5:73" ht="23.1" customHeight="1" x14ac:dyDescent="0.2">
      <c r="E1974" s="4"/>
      <c r="F1974" s="6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</row>
    <row r="1975" spans="5:73" ht="23.1" customHeight="1" x14ac:dyDescent="0.2">
      <c r="E1975" s="4"/>
      <c r="F1975" s="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28"/>
      <c r="BL1975" s="28"/>
      <c r="BM1975" s="28"/>
      <c r="BN1975" s="28"/>
      <c r="BO1975" s="28"/>
      <c r="BP1975" s="28"/>
      <c r="BQ1975" s="28"/>
      <c r="BR1975" s="28"/>
      <c r="BS1975" s="28"/>
      <c r="BT1975" s="28"/>
      <c r="BU1975" s="28"/>
    </row>
    <row r="1976" spans="5:73" ht="23.1" customHeight="1" x14ac:dyDescent="0.2">
      <c r="E1976" s="4"/>
      <c r="F1976" s="6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</row>
    <row r="1977" spans="5:73" ht="23.1" customHeight="1" x14ac:dyDescent="0.2">
      <c r="E1977" s="4"/>
      <c r="F1977" s="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28"/>
      <c r="BL1977" s="28"/>
      <c r="BM1977" s="28"/>
      <c r="BN1977" s="28"/>
      <c r="BO1977" s="28"/>
      <c r="BP1977" s="28"/>
      <c r="BQ1977" s="28"/>
      <c r="BR1977" s="28"/>
      <c r="BS1977" s="28"/>
      <c r="BT1977" s="28"/>
      <c r="BU1977" s="28"/>
    </row>
    <row r="1978" spans="5:73" ht="23.1" customHeight="1" x14ac:dyDescent="0.2">
      <c r="E1978" s="4"/>
      <c r="F1978" s="6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</row>
    <row r="1979" spans="5:73" ht="23.1" customHeight="1" x14ac:dyDescent="0.2">
      <c r="E1979" s="4"/>
      <c r="F1979" s="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28"/>
      <c r="BL1979" s="28"/>
      <c r="BM1979" s="28"/>
      <c r="BN1979" s="28"/>
      <c r="BO1979" s="28"/>
      <c r="BP1979" s="28"/>
      <c r="BQ1979" s="28"/>
      <c r="BR1979" s="28"/>
      <c r="BS1979" s="28"/>
      <c r="BT1979" s="28"/>
      <c r="BU1979" s="28"/>
    </row>
    <row r="1980" spans="5:73" ht="23.1" customHeight="1" x14ac:dyDescent="0.2">
      <c r="E1980" s="4"/>
      <c r="F1980" s="6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</row>
    <row r="1981" spans="5:73" ht="23.1" customHeight="1" x14ac:dyDescent="0.2">
      <c r="E1981" s="4"/>
      <c r="F1981" s="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28"/>
      <c r="BL1981" s="28"/>
      <c r="BM1981" s="28"/>
      <c r="BN1981" s="28"/>
      <c r="BO1981" s="28"/>
      <c r="BP1981" s="28"/>
      <c r="BQ1981" s="28"/>
      <c r="BR1981" s="28"/>
      <c r="BS1981" s="28"/>
      <c r="BT1981" s="28"/>
      <c r="BU1981" s="28"/>
    </row>
    <row r="1982" spans="5:73" ht="23.1" customHeight="1" x14ac:dyDescent="0.2">
      <c r="E1982" s="4"/>
      <c r="F1982" s="6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</row>
    <row r="1983" spans="5:73" ht="23.1" customHeight="1" x14ac:dyDescent="0.2">
      <c r="E1983" s="4"/>
      <c r="F1983" s="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28"/>
      <c r="BL1983" s="28"/>
      <c r="BM1983" s="28"/>
      <c r="BN1983" s="28"/>
      <c r="BO1983" s="28"/>
      <c r="BP1983" s="28"/>
      <c r="BQ1983" s="28"/>
      <c r="BR1983" s="28"/>
      <c r="BS1983" s="28"/>
      <c r="BT1983" s="28"/>
      <c r="BU1983" s="28"/>
    </row>
    <row r="1984" spans="5:73" ht="23.1" customHeight="1" x14ac:dyDescent="0.2">
      <c r="E1984" s="4"/>
      <c r="F1984" s="6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</row>
    <row r="1985" spans="5:73" ht="23.1" customHeight="1" x14ac:dyDescent="0.2">
      <c r="E1985" s="4"/>
      <c r="F1985" s="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28"/>
      <c r="BL1985" s="28"/>
      <c r="BM1985" s="28"/>
      <c r="BN1985" s="28"/>
      <c r="BO1985" s="28"/>
      <c r="BP1985" s="28"/>
      <c r="BQ1985" s="28"/>
      <c r="BR1985" s="28"/>
      <c r="BS1985" s="28"/>
      <c r="BT1985" s="28"/>
      <c r="BU1985" s="28"/>
    </row>
    <row r="1986" spans="5:73" ht="23.1" customHeight="1" x14ac:dyDescent="0.2">
      <c r="E1986" s="4"/>
      <c r="F1986" s="6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</row>
    <row r="1987" spans="5:73" ht="23.1" customHeight="1" x14ac:dyDescent="0.2">
      <c r="E1987" s="4"/>
      <c r="F1987" s="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28"/>
      <c r="BL1987" s="28"/>
      <c r="BM1987" s="28"/>
      <c r="BN1987" s="28"/>
      <c r="BO1987" s="28"/>
      <c r="BP1987" s="28"/>
      <c r="BQ1987" s="28"/>
      <c r="BR1987" s="28"/>
      <c r="BS1987" s="28"/>
      <c r="BT1987" s="28"/>
      <c r="BU1987" s="28"/>
    </row>
    <row r="1988" spans="5:73" ht="23.1" customHeight="1" x14ac:dyDescent="0.2">
      <c r="E1988" s="4"/>
      <c r="F1988" s="6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</row>
    <row r="1989" spans="5:73" ht="23.1" customHeight="1" x14ac:dyDescent="0.2">
      <c r="E1989" s="4"/>
      <c r="F1989" s="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  <c r="BL1989" s="28"/>
      <c r="BM1989" s="28"/>
      <c r="BN1989" s="28"/>
      <c r="BO1989" s="28"/>
      <c r="BP1989" s="28"/>
      <c r="BQ1989" s="28"/>
      <c r="BR1989" s="28"/>
      <c r="BS1989" s="28"/>
      <c r="BT1989" s="28"/>
      <c r="BU1989" s="28"/>
    </row>
    <row r="1990" spans="5:73" ht="23.1" customHeight="1" x14ac:dyDescent="0.2">
      <c r="E1990" s="4"/>
      <c r="F1990" s="6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</row>
    <row r="1991" spans="5:73" ht="23.1" customHeight="1" x14ac:dyDescent="0.2">
      <c r="E1991" s="4"/>
      <c r="F1991" s="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  <c r="BJ1991" s="28"/>
      <c r="BK1991" s="28"/>
      <c r="BL1991" s="28"/>
      <c r="BM1991" s="28"/>
      <c r="BN1991" s="28"/>
      <c r="BO1991" s="28"/>
      <c r="BP1991" s="28"/>
      <c r="BQ1991" s="28"/>
      <c r="BR1991" s="28"/>
      <c r="BS1991" s="28"/>
      <c r="BT1991" s="28"/>
      <c r="BU1991" s="28"/>
    </row>
    <row r="1992" spans="5:73" ht="23.1" customHeight="1" x14ac:dyDescent="0.2">
      <c r="E1992" s="4"/>
      <c r="F1992" s="6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</row>
    <row r="1993" spans="5:73" ht="23.1" customHeight="1" x14ac:dyDescent="0.2">
      <c r="E1993" s="4"/>
      <c r="F1993" s="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  <c r="BL1993" s="28"/>
      <c r="BM1993" s="28"/>
      <c r="BN1993" s="28"/>
      <c r="BO1993" s="28"/>
      <c r="BP1993" s="28"/>
      <c r="BQ1993" s="28"/>
      <c r="BR1993" s="28"/>
      <c r="BS1993" s="28"/>
      <c r="BT1993" s="28"/>
      <c r="BU1993" s="28"/>
    </row>
    <row r="1994" spans="5:73" ht="23.1" customHeight="1" x14ac:dyDescent="0.2">
      <c r="E1994" s="4"/>
      <c r="F1994" s="6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</row>
    <row r="1995" spans="5:73" ht="23.1" customHeight="1" x14ac:dyDescent="0.2">
      <c r="E1995" s="4"/>
      <c r="F1995" s="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28"/>
      <c r="BL1995" s="28"/>
      <c r="BM1995" s="28"/>
      <c r="BN1995" s="28"/>
      <c r="BO1995" s="28"/>
      <c r="BP1995" s="28"/>
      <c r="BQ1995" s="28"/>
      <c r="BR1995" s="28"/>
      <c r="BS1995" s="28"/>
      <c r="BT1995" s="28"/>
      <c r="BU1995" s="28"/>
    </row>
    <row r="1996" spans="5:73" ht="23.1" customHeight="1" x14ac:dyDescent="0.2">
      <c r="E1996" s="4"/>
      <c r="F1996" s="6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</row>
    <row r="1997" spans="5:73" ht="23.1" customHeight="1" x14ac:dyDescent="0.2">
      <c r="E1997" s="4"/>
      <c r="F1997" s="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  <c r="BL1997" s="28"/>
      <c r="BM1997" s="28"/>
      <c r="BN1997" s="28"/>
      <c r="BO1997" s="28"/>
      <c r="BP1997" s="28"/>
      <c r="BQ1997" s="28"/>
      <c r="BR1997" s="28"/>
      <c r="BS1997" s="28"/>
      <c r="BT1997" s="28"/>
      <c r="BU1997" s="28"/>
    </row>
    <row r="1998" spans="5:73" ht="23.1" customHeight="1" x14ac:dyDescent="0.2">
      <c r="E1998" s="4"/>
      <c r="F1998" s="6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</row>
    <row r="1999" spans="5:73" ht="23.1" customHeight="1" x14ac:dyDescent="0.2">
      <c r="E1999" s="4"/>
      <c r="F1999" s="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  <c r="BL1999" s="28"/>
      <c r="BM1999" s="28"/>
      <c r="BN1999" s="28"/>
      <c r="BO1999" s="28"/>
      <c r="BP1999" s="28"/>
      <c r="BQ1999" s="28"/>
      <c r="BR1999" s="28"/>
      <c r="BS1999" s="28"/>
      <c r="BT1999" s="28"/>
      <c r="BU1999" s="28"/>
    </row>
    <row r="2000" spans="5:73" ht="23.1" customHeight="1" x14ac:dyDescent="0.2">
      <c r="E2000" s="4"/>
      <c r="F2000" s="6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</row>
    <row r="2001" spans="5:73" ht="23.1" customHeight="1" x14ac:dyDescent="0.2">
      <c r="E2001" s="4"/>
      <c r="F2001" s="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  <c r="BL2001" s="28"/>
      <c r="BM2001" s="28"/>
      <c r="BN2001" s="28"/>
      <c r="BO2001" s="28"/>
      <c r="BP2001" s="28"/>
      <c r="BQ2001" s="28"/>
      <c r="BR2001" s="28"/>
      <c r="BS2001" s="28"/>
      <c r="BT2001" s="28"/>
      <c r="BU2001" s="28"/>
    </row>
    <row r="2002" spans="5:73" ht="23.1" customHeight="1" x14ac:dyDescent="0.2">
      <c r="E2002" s="4"/>
      <c r="F2002" s="6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</row>
    <row r="2003" spans="5:73" ht="23.1" customHeight="1" x14ac:dyDescent="0.2">
      <c r="E2003" s="4"/>
      <c r="F2003" s="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  <c r="BL2003" s="28"/>
      <c r="BM2003" s="28"/>
      <c r="BN2003" s="28"/>
      <c r="BO2003" s="28"/>
      <c r="BP2003" s="28"/>
      <c r="BQ2003" s="28"/>
      <c r="BR2003" s="28"/>
      <c r="BS2003" s="28"/>
      <c r="BT2003" s="28"/>
      <c r="BU2003" s="28"/>
    </row>
    <row r="2004" spans="5:73" ht="23.1" customHeight="1" x14ac:dyDescent="0.2">
      <c r="E2004" s="4"/>
      <c r="F2004" s="6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</row>
    <row r="2005" spans="5:73" ht="23.1" customHeight="1" x14ac:dyDescent="0.2">
      <c r="E2005" s="4"/>
      <c r="F2005" s="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  <c r="BJ2005" s="28"/>
      <c r="BK2005" s="28"/>
      <c r="BL2005" s="28"/>
      <c r="BM2005" s="28"/>
      <c r="BN2005" s="28"/>
      <c r="BO2005" s="28"/>
      <c r="BP2005" s="28"/>
      <c r="BQ2005" s="28"/>
      <c r="BR2005" s="28"/>
      <c r="BS2005" s="28"/>
      <c r="BT2005" s="28"/>
      <c r="BU2005" s="28"/>
    </row>
    <row r="2006" spans="5:73" ht="23.1" customHeight="1" x14ac:dyDescent="0.2">
      <c r="E2006" s="4"/>
      <c r="F2006" s="6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</row>
    <row r="2007" spans="5:73" ht="23.1" customHeight="1" x14ac:dyDescent="0.2">
      <c r="E2007" s="4"/>
      <c r="F2007" s="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28"/>
      <c r="BL2007" s="28"/>
      <c r="BM2007" s="28"/>
      <c r="BN2007" s="28"/>
      <c r="BO2007" s="28"/>
      <c r="BP2007" s="28"/>
      <c r="BQ2007" s="28"/>
      <c r="BR2007" s="28"/>
      <c r="BS2007" s="28"/>
      <c r="BT2007" s="28"/>
      <c r="BU2007" s="28"/>
    </row>
    <row r="2008" spans="5:73" ht="23.1" customHeight="1" x14ac:dyDescent="0.2">
      <c r="E2008" s="4"/>
      <c r="F2008" s="6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</row>
    <row r="2009" spans="5:73" ht="23.1" customHeight="1" x14ac:dyDescent="0.2">
      <c r="E2009" s="4"/>
      <c r="F2009" s="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  <c r="BJ2009" s="28"/>
      <c r="BK2009" s="28"/>
      <c r="BL2009" s="28"/>
      <c r="BM2009" s="28"/>
      <c r="BN2009" s="28"/>
      <c r="BO2009" s="28"/>
      <c r="BP2009" s="28"/>
      <c r="BQ2009" s="28"/>
      <c r="BR2009" s="28"/>
      <c r="BS2009" s="28"/>
      <c r="BT2009" s="28"/>
      <c r="BU2009" s="28"/>
    </row>
    <row r="2010" spans="5:73" ht="23.1" customHeight="1" x14ac:dyDescent="0.2">
      <c r="E2010" s="4"/>
      <c r="F2010" s="6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</row>
    <row r="2011" spans="5:73" ht="23.1" customHeight="1" x14ac:dyDescent="0.2">
      <c r="E2011" s="4"/>
      <c r="F2011" s="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  <c r="BJ2011" s="28"/>
      <c r="BK2011" s="28"/>
      <c r="BL2011" s="28"/>
      <c r="BM2011" s="28"/>
      <c r="BN2011" s="28"/>
      <c r="BO2011" s="28"/>
      <c r="BP2011" s="28"/>
      <c r="BQ2011" s="28"/>
      <c r="BR2011" s="28"/>
      <c r="BS2011" s="28"/>
      <c r="BT2011" s="28"/>
      <c r="BU2011" s="28"/>
    </row>
    <row r="2012" spans="5:73" ht="23.1" customHeight="1" x14ac:dyDescent="0.2">
      <c r="E2012" s="4"/>
      <c r="F2012" s="6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</row>
    <row r="2013" spans="5:73" ht="23.1" customHeight="1" x14ac:dyDescent="0.2">
      <c r="E2013" s="4"/>
      <c r="F2013" s="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  <c r="BJ2013" s="28"/>
      <c r="BK2013" s="28"/>
      <c r="BL2013" s="28"/>
      <c r="BM2013" s="28"/>
      <c r="BN2013" s="28"/>
      <c r="BO2013" s="28"/>
      <c r="BP2013" s="28"/>
      <c r="BQ2013" s="28"/>
      <c r="BR2013" s="28"/>
      <c r="BS2013" s="28"/>
      <c r="BT2013" s="28"/>
      <c r="BU2013" s="28"/>
    </row>
    <row r="2014" spans="5:73" ht="23.1" customHeight="1" x14ac:dyDescent="0.2">
      <c r="E2014" s="4"/>
      <c r="F2014" s="6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</row>
    <row r="2015" spans="5:73" ht="23.1" customHeight="1" x14ac:dyDescent="0.2">
      <c r="E2015" s="4"/>
      <c r="F2015" s="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28"/>
      <c r="BL2015" s="28"/>
      <c r="BM2015" s="28"/>
      <c r="BN2015" s="28"/>
      <c r="BO2015" s="28"/>
      <c r="BP2015" s="28"/>
      <c r="BQ2015" s="28"/>
      <c r="BR2015" s="28"/>
      <c r="BS2015" s="28"/>
      <c r="BT2015" s="28"/>
      <c r="BU2015" s="28"/>
    </row>
    <row r="2016" spans="5:73" ht="23.1" customHeight="1" x14ac:dyDescent="0.2">
      <c r="E2016" s="4"/>
      <c r="F2016" s="6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</row>
    <row r="2017" spans="5:73" ht="23.1" customHeight="1" x14ac:dyDescent="0.2">
      <c r="E2017" s="4"/>
      <c r="F2017" s="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  <c r="BJ2017" s="28"/>
      <c r="BK2017" s="28"/>
      <c r="BL2017" s="28"/>
      <c r="BM2017" s="28"/>
      <c r="BN2017" s="28"/>
      <c r="BO2017" s="28"/>
      <c r="BP2017" s="28"/>
      <c r="BQ2017" s="28"/>
      <c r="BR2017" s="28"/>
      <c r="BS2017" s="28"/>
      <c r="BT2017" s="28"/>
      <c r="BU2017" s="28"/>
    </row>
    <row r="2018" spans="5:73" ht="23.1" customHeight="1" x14ac:dyDescent="0.2">
      <c r="E2018" s="4"/>
      <c r="F2018" s="6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</row>
    <row r="2019" spans="5:73" ht="23.1" customHeight="1" x14ac:dyDescent="0.2">
      <c r="E2019" s="4"/>
      <c r="F2019" s="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  <c r="BJ2019" s="28"/>
      <c r="BK2019" s="28"/>
      <c r="BL2019" s="28"/>
      <c r="BM2019" s="28"/>
      <c r="BN2019" s="28"/>
      <c r="BO2019" s="28"/>
      <c r="BP2019" s="28"/>
      <c r="BQ2019" s="28"/>
      <c r="BR2019" s="28"/>
      <c r="BS2019" s="28"/>
      <c r="BT2019" s="28"/>
      <c r="BU2019" s="28"/>
    </row>
    <row r="2020" spans="5:73" ht="23.1" customHeight="1" x14ac:dyDescent="0.2">
      <c r="E2020" s="4"/>
      <c r="F2020" s="6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</row>
    <row r="2021" spans="5:73" ht="23.1" customHeight="1" x14ac:dyDescent="0.2">
      <c r="E2021" s="4"/>
      <c r="F2021" s="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</row>
    <row r="2022" spans="5:73" ht="23.1" customHeight="1" x14ac:dyDescent="0.2">
      <c r="E2022" s="4"/>
      <c r="F2022" s="6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</row>
    <row r="2023" spans="5:73" ht="23.1" customHeight="1" x14ac:dyDescent="0.2">
      <c r="E2023" s="4"/>
      <c r="F2023" s="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28"/>
      <c r="BL2023" s="28"/>
      <c r="BM2023" s="28"/>
      <c r="BN2023" s="28"/>
      <c r="BO2023" s="28"/>
      <c r="BP2023" s="28"/>
      <c r="BQ2023" s="28"/>
      <c r="BR2023" s="28"/>
      <c r="BS2023" s="28"/>
      <c r="BT2023" s="28"/>
      <c r="BU2023" s="28"/>
    </row>
    <row r="2024" spans="5:73" ht="23.1" customHeight="1" x14ac:dyDescent="0.2">
      <c r="E2024" s="4"/>
      <c r="F2024" s="6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</row>
    <row r="2025" spans="5:73" ht="23.1" customHeight="1" x14ac:dyDescent="0.2">
      <c r="E2025" s="4"/>
      <c r="F2025" s="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/>
      <c r="BK2025" s="28"/>
      <c r="BL2025" s="28"/>
      <c r="BM2025" s="28"/>
      <c r="BN2025" s="28"/>
      <c r="BO2025" s="28"/>
      <c r="BP2025" s="28"/>
      <c r="BQ2025" s="28"/>
      <c r="BR2025" s="28"/>
      <c r="BS2025" s="28"/>
      <c r="BT2025" s="28"/>
      <c r="BU2025" s="28"/>
    </row>
    <row r="2026" spans="5:73" ht="23.1" customHeight="1" x14ac:dyDescent="0.2">
      <c r="E2026" s="4"/>
      <c r="F2026" s="6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</row>
    <row r="2027" spans="5:73" ht="23.1" customHeight="1" x14ac:dyDescent="0.2">
      <c r="E2027" s="4"/>
      <c r="F2027" s="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28"/>
      <c r="BL2027" s="28"/>
      <c r="BM2027" s="28"/>
      <c r="BN2027" s="28"/>
      <c r="BO2027" s="28"/>
      <c r="BP2027" s="28"/>
      <c r="BQ2027" s="28"/>
      <c r="BR2027" s="28"/>
      <c r="BS2027" s="28"/>
      <c r="BT2027" s="28"/>
      <c r="BU2027" s="28"/>
    </row>
    <row r="2028" spans="5:73" ht="23.1" customHeight="1" x14ac:dyDescent="0.2">
      <c r="E2028" s="4"/>
      <c r="F2028" s="6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</row>
    <row r="2029" spans="5:73" ht="23.1" customHeight="1" x14ac:dyDescent="0.2">
      <c r="E2029" s="4"/>
      <c r="F2029" s="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28"/>
      <c r="BL2029" s="28"/>
      <c r="BM2029" s="28"/>
      <c r="BN2029" s="28"/>
      <c r="BO2029" s="28"/>
      <c r="BP2029" s="28"/>
      <c r="BQ2029" s="28"/>
      <c r="BR2029" s="28"/>
      <c r="BS2029" s="28"/>
      <c r="BT2029" s="28"/>
      <c r="BU2029" s="28"/>
    </row>
    <row r="2030" spans="5:73" ht="23.1" customHeight="1" x14ac:dyDescent="0.2">
      <c r="E2030" s="4"/>
      <c r="F2030" s="6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</row>
    <row r="2031" spans="5:73" ht="23.1" customHeight="1" x14ac:dyDescent="0.2">
      <c r="E2031" s="4"/>
      <c r="F2031" s="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28"/>
      <c r="BL2031" s="28"/>
      <c r="BM2031" s="28"/>
      <c r="BN2031" s="28"/>
      <c r="BO2031" s="28"/>
      <c r="BP2031" s="28"/>
      <c r="BQ2031" s="28"/>
      <c r="BR2031" s="28"/>
      <c r="BS2031" s="28"/>
      <c r="BT2031" s="28"/>
      <c r="BU2031" s="28"/>
    </row>
    <row r="2032" spans="5:73" ht="23.1" customHeight="1" x14ac:dyDescent="0.2">
      <c r="E2032" s="4"/>
      <c r="F2032" s="6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</row>
    <row r="2033" spans="5:73" ht="23.1" customHeight="1" x14ac:dyDescent="0.2">
      <c r="E2033" s="4"/>
      <c r="F2033" s="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  <c r="BL2033" s="28"/>
      <c r="BM2033" s="28"/>
      <c r="BN2033" s="28"/>
      <c r="BO2033" s="28"/>
      <c r="BP2033" s="28"/>
      <c r="BQ2033" s="28"/>
      <c r="BR2033" s="28"/>
      <c r="BS2033" s="28"/>
      <c r="BT2033" s="28"/>
      <c r="BU2033" s="28"/>
    </row>
    <row r="2034" spans="5:73" ht="23.1" customHeight="1" x14ac:dyDescent="0.2">
      <c r="E2034" s="4"/>
      <c r="F2034" s="6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</row>
    <row r="2035" spans="5:73" ht="23.1" customHeight="1" x14ac:dyDescent="0.2">
      <c r="E2035" s="4"/>
      <c r="F2035" s="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  <c r="BJ2035" s="28"/>
      <c r="BK2035" s="28"/>
      <c r="BL2035" s="28"/>
      <c r="BM2035" s="28"/>
      <c r="BN2035" s="28"/>
      <c r="BO2035" s="28"/>
      <c r="BP2035" s="28"/>
      <c r="BQ2035" s="28"/>
      <c r="BR2035" s="28"/>
      <c r="BS2035" s="28"/>
      <c r="BT2035" s="28"/>
      <c r="BU2035" s="28"/>
    </row>
    <row r="2036" spans="5:73" ht="23.1" customHeight="1" x14ac:dyDescent="0.2">
      <c r="E2036" s="4"/>
      <c r="F2036" s="6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</row>
    <row r="2037" spans="5:73" ht="23.1" customHeight="1" x14ac:dyDescent="0.2">
      <c r="E2037" s="4"/>
      <c r="F2037" s="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/>
      <c r="BK2037" s="28"/>
      <c r="BL2037" s="28"/>
      <c r="BM2037" s="28"/>
      <c r="BN2037" s="28"/>
      <c r="BO2037" s="28"/>
      <c r="BP2037" s="28"/>
      <c r="BQ2037" s="28"/>
      <c r="BR2037" s="28"/>
      <c r="BS2037" s="28"/>
      <c r="BT2037" s="28"/>
      <c r="BU2037" s="28"/>
    </row>
    <row r="2038" spans="5:73" ht="23.1" customHeight="1" x14ac:dyDescent="0.2">
      <c r="E2038" s="4"/>
      <c r="F2038" s="6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</row>
    <row r="2039" spans="5:73" ht="23.1" customHeight="1" x14ac:dyDescent="0.2">
      <c r="E2039" s="4"/>
      <c r="F2039" s="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28"/>
      <c r="BL2039" s="28"/>
      <c r="BM2039" s="28"/>
      <c r="BN2039" s="28"/>
      <c r="BO2039" s="28"/>
      <c r="BP2039" s="28"/>
      <c r="BQ2039" s="28"/>
      <c r="BR2039" s="28"/>
      <c r="BS2039" s="28"/>
      <c r="BT2039" s="28"/>
      <c r="BU2039" s="28"/>
    </row>
    <row r="2040" spans="5:73" ht="23.1" customHeight="1" x14ac:dyDescent="0.2">
      <c r="E2040" s="4"/>
      <c r="F2040" s="6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</row>
    <row r="2041" spans="5:73" ht="23.1" customHeight="1" x14ac:dyDescent="0.2">
      <c r="E2041" s="4"/>
      <c r="F2041" s="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28"/>
      <c r="BL2041" s="28"/>
      <c r="BM2041" s="28"/>
      <c r="BN2041" s="28"/>
      <c r="BO2041" s="28"/>
      <c r="BP2041" s="28"/>
      <c r="BQ2041" s="28"/>
      <c r="BR2041" s="28"/>
      <c r="BS2041" s="28"/>
      <c r="BT2041" s="28"/>
      <c r="BU2041" s="28"/>
    </row>
    <row r="2042" spans="5:73" ht="23.1" customHeight="1" x14ac:dyDescent="0.2">
      <c r="E2042" s="4"/>
      <c r="F2042" s="6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</row>
    <row r="2043" spans="5:73" ht="23.1" customHeight="1" x14ac:dyDescent="0.2">
      <c r="E2043" s="4"/>
      <c r="F2043" s="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  <c r="BJ2043" s="28"/>
      <c r="BK2043" s="28"/>
      <c r="BL2043" s="28"/>
      <c r="BM2043" s="28"/>
      <c r="BN2043" s="28"/>
      <c r="BO2043" s="28"/>
      <c r="BP2043" s="28"/>
      <c r="BQ2043" s="28"/>
      <c r="BR2043" s="28"/>
      <c r="BS2043" s="28"/>
      <c r="BT2043" s="28"/>
      <c r="BU2043" s="28"/>
    </row>
    <row r="2044" spans="5:73" ht="23.1" customHeight="1" x14ac:dyDescent="0.2">
      <c r="E2044" s="4"/>
      <c r="F2044" s="6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</row>
    <row r="2045" spans="5:73" ht="23.1" customHeight="1" x14ac:dyDescent="0.2">
      <c r="E2045" s="4"/>
      <c r="F2045" s="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  <c r="BJ2045" s="28"/>
      <c r="BK2045" s="28"/>
      <c r="BL2045" s="28"/>
      <c r="BM2045" s="28"/>
      <c r="BN2045" s="28"/>
      <c r="BO2045" s="28"/>
      <c r="BP2045" s="28"/>
      <c r="BQ2045" s="28"/>
      <c r="BR2045" s="28"/>
      <c r="BS2045" s="28"/>
      <c r="BT2045" s="28"/>
      <c r="BU2045" s="28"/>
    </row>
    <row r="2046" spans="5:73" ht="23.1" customHeight="1" x14ac:dyDescent="0.2">
      <c r="E2046" s="4"/>
      <c r="F2046" s="6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</row>
    <row r="2047" spans="5:73" ht="23.1" customHeight="1" x14ac:dyDescent="0.2">
      <c r="E2047" s="4"/>
      <c r="F2047" s="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  <c r="BJ2047" s="28"/>
      <c r="BK2047" s="28"/>
      <c r="BL2047" s="28"/>
      <c r="BM2047" s="28"/>
      <c r="BN2047" s="28"/>
      <c r="BO2047" s="28"/>
      <c r="BP2047" s="28"/>
      <c r="BQ2047" s="28"/>
      <c r="BR2047" s="28"/>
      <c r="BS2047" s="28"/>
      <c r="BT2047" s="28"/>
      <c r="BU2047" s="28"/>
    </row>
    <row r="2048" spans="5:73" ht="23.1" customHeight="1" x14ac:dyDescent="0.2">
      <c r="E2048" s="4"/>
      <c r="F2048" s="6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</row>
    <row r="2049" spans="5:73" ht="23.1" customHeight="1" x14ac:dyDescent="0.2">
      <c r="E2049" s="4"/>
      <c r="F2049" s="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28"/>
      <c r="BL2049" s="28"/>
      <c r="BM2049" s="28"/>
      <c r="BN2049" s="28"/>
      <c r="BO2049" s="28"/>
      <c r="BP2049" s="28"/>
      <c r="BQ2049" s="28"/>
      <c r="BR2049" s="28"/>
      <c r="BS2049" s="28"/>
      <c r="BT2049" s="28"/>
      <c r="BU2049" s="28"/>
    </row>
    <row r="2050" spans="5:73" ht="23.1" customHeight="1" x14ac:dyDescent="0.2">
      <c r="E2050" s="4"/>
      <c r="F2050" s="6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</row>
    <row r="2051" spans="5:73" ht="23.1" customHeight="1" x14ac:dyDescent="0.2">
      <c r="E2051" s="4"/>
      <c r="F2051" s="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  <c r="BJ2051" s="28"/>
      <c r="BK2051" s="28"/>
      <c r="BL2051" s="28"/>
      <c r="BM2051" s="28"/>
      <c r="BN2051" s="28"/>
      <c r="BO2051" s="28"/>
      <c r="BP2051" s="28"/>
      <c r="BQ2051" s="28"/>
      <c r="BR2051" s="28"/>
      <c r="BS2051" s="28"/>
      <c r="BT2051" s="28"/>
      <c r="BU2051" s="28"/>
    </row>
    <row r="2052" spans="5:73" ht="23.1" customHeight="1" x14ac:dyDescent="0.2">
      <c r="E2052" s="4"/>
      <c r="F2052" s="6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</row>
    <row r="2053" spans="5:73" ht="23.1" customHeight="1" x14ac:dyDescent="0.2">
      <c r="E2053" s="4"/>
      <c r="F2053" s="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28"/>
      <c r="BL2053" s="28"/>
      <c r="BM2053" s="28"/>
      <c r="BN2053" s="28"/>
      <c r="BO2053" s="28"/>
      <c r="BP2053" s="28"/>
      <c r="BQ2053" s="28"/>
      <c r="BR2053" s="28"/>
      <c r="BS2053" s="28"/>
      <c r="BT2053" s="28"/>
      <c r="BU2053" s="28"/>
    </row>
    <row r="2054" spans="5:73" ht="23.1" customHeight="1" x14ac:dyDescent="0.2">
      <c r="E2054" s="4"/>
      <c r="F2054" s="6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</row>
    <row r="2055" spans="5:73" ht="23.1" customHeight="1" x14ac:dyDescent="0.2">
      <c r="E2055" s="4"/>
      <c r="F2055" s="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  <c r="BJ2055" s="28"/>
      <c r="BK2055" s="28"/>
      <c r="BL2055" s="28"/>
      <c r="BM2055" s="28"/>
      <c r="BN2055" s="28"/>
      <c r="BO2055" s="28"/>
      <c r="BP2055" s="28"/>
      <c r="BQ2055" s="28"/>
      <c r="BR2055" s="28"/>
      <c r="BS2055" s="28"/>
      <c r="BT2055" s="28"/>
      <c r="BU2055" s="28"/>
    </row>
    <row r="2056" spans="5:73" ht="23.1" customHeight="1" x14ac:dyDescent="0.2">
      <c r="E2056" s="4"/>
      <c r="F2056" s="6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</row>
    <row r="2057" spans="5:73" ht="23.1" customHeight="1" x14ac:dyDescent="0.2">
      <c r="E2057" s="4"/>
      <c r="F2057" s="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28"/>
      <c r="BL2057" s="28"/>
      <c r="BM2057" s="28"/>
      <c r="BN2057" s="28"/>
      <c r="BO2057" s="28"/>
      <c r="BP2057" s="28"/>
      <c r="BQ2057" s="28"/>
      <c r="BR2057" s="28"/>
      <c r="BS2057" s="28"/>
      <c r="BT2057" s="28"/>
      <c r="BU2057" s="28"/>
    </row>
    <row r="2058" spans="5:73" ht="23.1" customHeight="1" x14ac:dyDescent="0.2">
      <c r="E2058" s="4"/>
      <c r="F2058" s="6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</row>
    <row r="2059" spans="5:73" ht="23.1" customHeight="1" x14ac:dyDescent="0.2">
      <c r="E2059" s="4"/>
      <c r="F2059" s="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28"/>
      <c r="BL2059" s="28"/>
      <c r="BM2059" s="28"/>
      <c r="BN2059" s="28"/>
      <c r="BO2059" s="28"/>
      <c r="BP2059" s="28"/>
      <c r="BQ2059" s="28"/>
      <c r="BR2059" s="28"/>
      <c r="BS2059" s="28"/>
      <c r="BT2059" s="28"/>
      <c r="BU2059" s="28"/>
    </row>
    <row r="2060" spans="5:73" ht="23.1" customHeight="1" x14ac:dyDescent="0.2">
      <c r="E2060" s="4"/>
      <c r="F2060" s="6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</row>
    <row r="2061" spans="5:73" ht="23.1" customHeight="1" x14ac:dyDescent="0.2">
      <c r="E2061" s="4"/>
      <c r="F2061" s="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28"/>
      <c r="BL2061" s="28"/>
      <c r="BM2061" s="28"/>
      <c r="BN2061" s="28"/>
      <c r="BO2061" s="28"/>
      <c r="BP2061" s="28"/>
      <c r="BQ2061" s="28"/>
      <c r="BR2061" s="28"/>
      <c r="BS2061" s="28"/>
      <c r="BT2061" s="28"/>
      <c r="BU2061" s="28"/>
    </row>
    <row r="2062" spans="5:73" ht="23.1" customHeight="1" x14ac:dyDescent="0.2">
      <c r="E2062" s="4"/>
      <c r="F2062" s="6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</row>
    <row r="2063" spans="5:73" ht="23.1" customHeight="1" x14ac:dyDescent="0.2">
      <c r="E2063" s="4"/>
      <c r="F2063" s="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28"/>
      <c r="BL2063" s="28"/>
      <c r="BM2063" s="28"/>
      <c r="BN2063" s="28"/>
      <c r="BO2063" s="28"/>
      <c r="BP2063" s="28"/>
      <c r="BQ2063" s="28"/>
      <c r="BR2063" s="28"/>
      <c r="BS2063" s="28"/>
      <c r="BT2063" s="28"/>
      <c r="BU2063" s="28"/>
    </row>
    <row r="2064" spans="5:73" ht="23.1" customHeight="1" x14ac:dyDescent="0.2">
      <c r="E2064" s="4"/>
      <c r="F2064" s="6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</row>
    <row r="2065" spans="5:73" ht="23.1" customHeight="1" x14ac:dyDescent="0.2">
      <c r="E2065" s="4"/>
      <c r="F2065" s="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28"/>
      <c r="BL2065" s="28"/>
      <c r="BM2065" s="28"/>
      <c r="BN2065" s="28"/>
      <c r="BO2065" s="28"/>
      <c r="BP2065" s="28"/>
      <c r="BQ2065" s="28"/>
      <c r="BR2065" s="28"/>
      <c r="BS2065" s="28"/>
      <c r="BT2065" s="28"/>
      <c r="BU2065" s="28"/>
    </row>
    <row r="2066" spans="5:73" ht="23.1" customHeight="1" x14ac:dyDescent="0.2">
      <c r="E2066" s="4"/>
      <c r="F2066" s="6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</row>
    <row r="2067" spans="5:73" ht="23.1" customHeight="1" x14ac:dyDescent="0.2">
      <c r="E2067" s="4"/>
      <c r="F2067" s="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28"/>
      <c r="BL2067" s="28"/>
      <c r="BM2067" s="28"/>
      <c r="BN2067" s="28"/>
      <c r="BO2067" s="28"/>
      <c r="BP2067" s="28"/>
      <c r="BQ2067" s="28"/>
      <c r="BR2067" s="28"/>
      <c r="BS2067" s="28"/>
      <c r="BT2067" s="28"/>
      <c r="BU2067" s="28"/>
    </row>
    <row r="2068" spans="5:73" ht="23.1" customHeight="1" x14ac:dyDescent="0.2">
      <c r="E2068" s="4"/>
      <c r="F2068" s="6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</row>
    <row r="2069" spans="5:73" ht="23.1" customHeight="1" x14ac:dyDescent="0.2">
      <c r="E2069" s="4"/>
      <c r="F2069" s="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28"/>
      <c r="BL2069" s="28"/>
      <c r="BM2069" s="28"/>
      <c r="BN2069" s="28"/>
      <c r="BO2069" s="28"/>
      <c r="BP2069" s="28"/>
      <c r="BQ2069" s="28"/>
      <c r="BR2069" s="28"/>
      <c r="BS2069" s="28"/>
      <c r="BT2069" s="28"/>
      <c r="BU2069" s="28"/>
    </row>
    <row r="2070" spans="5:73" ht="23.1" customHeight="1" x14ac:dyDescent="0.2">
      <c r="E2070" s="4"/>
      <c r="F2070" s="6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</row>
    <row r="2071" spans="5:73" ht="23.1" customHeight="1" x14ac:dyDescent="0.2">
      <c r="E2071" s="4"/>
      <c r="F2071" s="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  <c r="BJ2071" s="28"/>
      <c r="BK2071" s="28"/>
      <c r="BL2071" s="28"/>
      <c r="BM2071" s="28"/>
      <c r="BN2071" s="28"/>
      <c r="BO2071" s="28"/>
      <c r="BP2071" s="28"/>
      <c r="BQ2071" s="28"/>
      <c r="BR2071" s="28"/>
      <c r="BS2071" s="28"/>
      <c r="BT2071" s="28"/>
      <c r="BU2071" s="28"/>
    </row>
    <row r="2072" spans="5:73" ht="23.1" customHeight="1" x14ac:dyDescent="0.2">
      <c r="E2072" s="4"/>
      <c r="F2072" s="6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</row>
    <row r="2073" spans="5:73" ht="23.1" customHeight="1" x14ac:dyDescent="0.2">
      <c r="E2073" s="4"/>
      <c r="F2073" s="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  <c r="BJ2073" s="28"/>
      <c r="BK2073" s="28"/>
      <c r="BL2073" s="28"/>
      <c r="BM2073" s="28"/>
      <c r="BN2073" s="28"/>
      <c r="BO2073" s="28"/>
      <c r="BP2073" s="28"/>
      <c r="BQ2073" s="28"/>
      <c r="BR2073" s="28"/>
      <c r="BS2073" s="28"/>
      <c r="BT2073" s="28"/>
      <c r="BU2073" s="28"/>
    </row>
    <row r="2074" spans="5:73" ht="23.1" customHeight="1" x14ac:dyDescent="0.2">
      <c r="E2074" s="4"/>
      <c r="F2074" s="6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</row>
    <row r="2075" spans="5:73" ht="23.1" customHeight="1" x14ac:dyDescent="0.2">
      <c r="E2075" s="4"/>
      <c r="F2075" s="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  <c r="BJ2075" s="28"/>
      <c r="BK2075" s="28"/>
      <c r="BL2075" s="28"/>
      <c r="BM2075" s="28"/>
      <c r="BN2075" s="28"/>
      <c r="BO2075" s="28"/>
      <c r="BP2075" s="28"/>
      <c r="BQ2075" s="28"/>
      <c r="BR2075" s="28"/>
      <c r="BS2075" s="28"/>
      <c r="BT2075" s="28"/>
      <c r="BU2075" s="28"/>
    </row>
    <row r="2076" spans="5:73" ht="23.1" customHeight="1" x14ac:dyDescent="0.2">
      <c r="E2076" s="4"/>
      <c r="F2076" s="6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</row>
    <row r="2077" spans="5:73" ht="23.1" customHeight="1" x14ac:dyDescent="0.2">
      <c r="E2077" s="4"/>
      <c r="F2077" s="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28"/>
      <c r="BL2077" s="28"/>
      <c r="BM2077" s="28"/>
      <c r="BN2077" s="28"/>
      <c r="BO2077" s="28"/>
      <c r="BP2077" s="28"/>
      <c r="BQ2077" s="28"/>
      <c r="BR2077" s="28"/>
      <c r="BS2077" s="28"/>
      <c r="BT2077" s="28"/>
      <c r="BU2077" s="28"/>
    </row>
    <row r="2078" spans="5:73" ht="23.1" customHeight="1" x14ac:dyDescent="0.2">
      <c r="E2078" s="4"/>
      <c r="F2078" s="6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</row>
    <row r="2079" spans="5:73" ht="23.1" customHeight="1" x14ac:dyDescent="0.2">
      <c r="E2079" s="4"/>
      <c r="F2079" s="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28"/>
      <c r="BL2079" s="28"/>
      <c r="BM2079" s="28"/>
      <c r="BN2079" s="28"/>
      <c r="BO2079" s="28"/>
      <c r="BP2079" s="28"/>
      <c r="BQ2079" s="28"/>
      <c r="BR2079" s="28"/>
      <c r="BS2079" s="28"/>
      <c r="BT2079" s="28"/>
      <c r="BU2079" s="28"/>
    </row>
    <row r="2080" spans="5:73" ht="23.1" customHeight="1" x14ac:dyDescent="0.2">
      <c r="E2080" s="4"/>
      <c r="F2080" s="6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</row>
    <row r="2081" spans="5:73" ht="23.1" customHeight="1" x14ac:dyDescent="0.2">
      <c r="E2081" s="4"/>
      <c r="F2081" s="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  <c r="BJ2081" s="28"/>
      <c r="BK2081" s="28"/>
      <c r="BL2081" s="28"/>
      <c r="BM2081" s="28"/>
      <c r="BN2081" s="28"/>
      <c r="BO2081" s="28"/>
      <c r="BP2081" s="28"/>
      <c r="BQ2081" s="28"/>
      <c r="BR2081" s="28"/>
      <c r="BS2081" s="28"/>
      <c r="BT2081" s="28"/>
      <c r="BU2081" s="28"/>
    </row>
    <row r="2082" spans="5:73" ht="23.1" customHeight="1" x14ac:dyDescent="0.2">
      <c r="E2082" s="4"/>
      <c r="F2082" s="6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</row>
    <row r="2083" spans="5:73" ht="23.1" customHeight="1" x14ac:dyDescent="0.2">
      <c r="E2083" s="4"/>
      <c r="F2083" s="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  <c r="BJ2083" s="28"/>
      <c r="BK2083" s="28"/>
      <c r="BL2083" s="28"/>
      <c r="BM2083" s="28"/>
      <c r="BN2083" s="28"/>
      <c r="BO2083" s="28"/>
      <c r="BP2083" s="28"/>
      <c r="BQ2083" s="28"/>
      <c r="BR2083" s="28"/>
      <c r="BS2083" s="28"/>
      <c r="BT2083" s="28"/>
      <c r="BU2083" s="28"/>
    </row>
    <row r="2084" spans="5:73" ht="23.1" customHeight="1" x14ac:dyDescent="0.2">
      <c r="E2084" s="4"/>
      <c r="F2084" s="6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</row>
    <row r="2085" spans="5:73" ht="23.1" customHeight="1" x14ac:dyDescent="0.2">
      <c r="E2085" s="4"/>
      <c r="F2085" s="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28"/>
      <c r="BL2085" s="28"/>
      <c r="BM2085" s="28"/>
      <c r="BN2085" s="28"/>
      <c r="BO2085" s="28"/>
      <c r="BP2085" s="28"/>
      <c r="BQ2085" s="28"/>
      <c r="BR2085" s="28"/>
      <c r="BS2085" s="28"/>
      <c r="BT2085" s="28"/>
      <c r="BU2085" s="28"/>
    </row>
    <row r="2086" spans="5:73" ht="23.1" customHeight="1" x14ac:dyDescent="0.2">
      <c r="E2086" s="4"/>
      <c r="F2086" s="6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</row>
    <row r="2087" spans="5:73" ht="23.1" customHeight="1" x14ac:dyDescent="0.2">
      <c r="E2087" s="4"/>
      <c r="F2087" s="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28"/>
      <c r="BL2087" s="28"/>
      <c r="BM2087" s="28"/>
      <c r="BN2087" s="28"/>
      <c r="BO2087" s="28"/>
      <c r="BP2087" s="28"/>
      <c r="BQ2087" s="28"/>
      <c r="BR2087" s="28"/>
      <c r="BS2087" s="28"/>
      <c r="BT2087" s="28"/>
      <c r="BU2087" s="28"/>
    </row>
    <row r="2088" spans="5:73" ht="23.1" customHeight="1" x14ac:dyDescent="0.2">
      <c r="E2088" s="4"/>
      <c r="F2088" s="6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</row>
    <row r="2089" spans="5:73" ht="23.1" customHeight="1" x14ac:dyDescent="0.2">
      <c r="E2089" s="4"/>
      <c r="F2089" s="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28"/>
      <c r="BL2089" s="28"/>
      <c r="BM2089" s="28"/>
      <c r="BN2089" s="28"/>
      <c r="BO2089" s="28"/>
      <c r="BP2089" s="28"/>
      <c r="BQ2089" s="28"/>
      <c r="BR2089" s="28"/>
      <c r="BS2089" s="28"/>
      <c r="BT2089" s="28"/>
      <c r="BU2089" s="28"/>
    </row>
    <row r="2090" spans="5:73" ht="23.1" customHeight="1" x14ac:dyDescent="0.2">
      <c r="E2090" s="4"/>
      <c r="F2090" s="6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</row>
    <row r="2091" spans="5:73" ht="23.1" customHeight="1" x14ac:dyDescent="0.2">
      <c r="E2091" s="4"/>
      <c r="F2091" s="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/>
      <c r="BK2091" s="28"/>
      <c r="BL2091" s="28"/>
      <c r="BM2091" s="28"/>
      <c r="BN2091" s="28"/>
      <c r="BO2091" s="28"/>
      <c r="BP2091" s="28"/>
      <c r="BQ2091" s="28"/>
      <c r="BR2091" s="28"/>
      <c r="BS2091" s="28"/>
      <c r="BT2091" s="28"/>
      <c r="BU2091" s="28"/>
    </row>
    <row r="2092" spans="5:73" ht="23.1" customHeight="1" x14ac:dyDescent="0.2">
      <c r="E2092" s="4"/>
      <c r="F2092" s="6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</row>
    <row r="2093" spans="5:73" ht="23.1" customHeight="1" x14ac:dyDescent="0.2">
      <c r="E2093" s="4"/>
      <c r="F2093" s="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  <c r="BJ2093" s="28"/>
      <c r="BK2093" s="28"/>
      <c r="BL2093" s="28"/>
      <c r="BM2093" s="28"/>
      <c r="BN2093" s="28"/>
      <c r="BO2093" s="28"/>
      <c r="BP2093" s="28"/>
      <c r="BQ2093" s="28"/>
      <c r="BR2093" s="28"/>
      <c r="BS2093" s="28"/>
      <c r="BT2093" s="28"/>
      <c r="BU2093" s="28"/>
    </row>
    <row r="2094" spans="5:73" ht="23.1" customHeight="1" x14ac:dyDescent="0.2">
      <c r="E2094" s="4"/>
      <c r="F2094" s="6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</row>
    <row r="2095" spans="5:73" ht="23.1" customHeight="1" x14ac:dyDescent="0.2">
      <c r="E2095" s="4"/>
      <c r="F2095" s="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  <c r="BJ2095" s="28"/>
      <c r="BK2095" s="28"/>
      <c r="BL2095" s="28"/>
      <c r="BM2095" s="28"/>
      <c r="BN2095" s="28"/>
      <c r="BO2095" s="28"/>
      <c r="BP2095" s="28"/>
      <c r="BQ2095" s="28"/>
      <c r="BR2095" s="28"/>
      <c r="BS2095" s="28"/>
      <c r="BT2095" s="28"/>
      <c r="BU2095" s="28"/>
    </row>
    <row r="2096" spans="5:73" ht="23.1" customHeight="1" x14ac:dyDescent="0.2">
      <c r="E2096" s="4"/>
      <c r="F2096" s="6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</row>
    <row r="2097" spans="5:73" ht="23.1" customHeight="1" x14ac:dyDescent="0.2">
      <c r="E2097" s="4"/>
      <c r="F2097" s="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28"/>
      <c r="BL2097" s="28"/>
      <c r="BM2097" s="28"/>
      <c r="BN2097" s="28"/>
      <c r="BO2097" s="28"/>
      <c r="BP2097" s="28"/>
      <c r="BQ2097" s="28"/>
      <c r="BR2097" s="28"/>
      <c r="BS2097" s="28"/>
      <c r="BT2097" s="28"/>
      <c r="BU2097" s="28"/>
    </row>
    <row r="2098" spans="5:73" ht="23.1" customHeight="1" x14ac:dyDescent="0.2">
      <c r="E2098" s="4"/>
      <c r="F2098" s="6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</row>
    <row r="2099" spans="5:73" ht="23.1" customHeight="1" x14ac:dyDescent="0.2">
      <c r="E2099" s="4"/>
      <c r="F2099" s="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28"/>
      <c r="BL2099" s="28"/>
      <c r="BM2099" s="28"/>
      <c r="BN2099" s="28"/>
      <c r="BO2099" s="28"/>
      <c r="BP2099" s="28"/>
      <c r="BQ2099" s="28"/>
      <c r="BR2099" s="28"/>
      <c r="BS2099" s="28"/>
      <c r="BT2099" s="28"/>
      <c r="BU2099" s="28"/>
    </row>
    <row r="2100" spans="5:73" ht="23.1" customHeight="1" x14ac:dyDescent="0.2">
      <c r="E2100" s="4"/>
      <c r="F2100" s="6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</row>
    <row r="2101" spans="5:73" ht="23.1" customHeight="1" x14ac:dyDescent="0.2">
      <c r="E2101" s="4"/>
      <c r="F2101" s="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  <c r="BK2101" s="28"/>
      <c r="BL2101" s="28"/>
      <c r="BM2101" s="28"/>
      <c r="BN2101" s="28"/>
      <c r="BO2101" s="28"/>
      <c r="BP2101" s="28"/>
      <c r="BQ2101" s="28"/>
      <c r="BR2101" s="28"/>
      <c r="BS2101" s="28"/>
      <c r="BT2101" s="28"/>
      <c r="BU2101" s="28"/>
    </row>
    <row r="2102" spans="5:73" ht="23.1" customHeight="1" x14ac:dyDescent="0.2">
      <c r="E2102" s="4"/>
      <c r="F2102" s="6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</row>
    <row r="2103" spans="5:73" ht="23.1" customHeight="1" x14ac:dyDescent="0.2">
      <c r="E2103" s="4"/>
      <c r="F2103" s="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28"/>
      <c r="BL2103" s="28"/>
      <c r="BM2103" s="28"/>
      <c r="BN2103" s="28"/>
      <c r="BO2103" s="28"/>
      <c r="BP2103" s="28"/>
      <c r="BQ2103" s="28"/>
      <c r="BR2103" s="28"/>
      <c r="BS2103" s="28"/>
      <c r="BT2103" s="28"/>
      <c r="BU2103" s="28"/>
    </row>
    <row r="2104" spans="5:73" ht="23.1" customHeight="1" x14ac:dyDescent="0.2">
      <c r="E2104" s="4"/>
      <c r="F2104" s="6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</row>
    <row r="2105" spans="5:73" ht="23.1" customHeight="1" x14ac:dyDescent="0.2">
      <c r="E2105" s="4"/>
      <c r="F2105" s="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28"/>
      <c r="BL2105" s="28"/>
      <c r="BM2105" s="28"/>
      <c r="BN2105" s="28"/>
      <c r="BO2105" s="28"/>
      <c r="BP2105" s="28"/>
      <c r="BQ2105" s="28"/>
      <c r="BR2105" s="28"/>
      <c r="BS2105" s="28"/>
      <c r="BT2105" s="28"/>
      <c r="BU2105" s="28"/>
    </row>
    <row r="2106" spans="5:73" ht="23.1" customHeight="1" x14ac:dyDescent="0.2">
      <c r="E2106" s="4"/>
      <c r="F2106" s="6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</row>
    <row r="2107" spans="5:73" ht="23.1" customHeight="1" x14ac:dyDescent="0.2">
      <c r="E2107" s="4"/>
      <c r="F2107" s="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28"/>
      <c r="BL2107" s="28"/>
      <c r="BM2107" s="28"/>
      <c r="BN2107" s="28"/>
      <c r="BO2107" s="28"/>
      <c r="BP2107" s="28"/>
      <c r="BQ2107" s="28"/>
      <c r="BR2107" s="28"/>
      <c r="BS2107" s="28"/>
      <c r="BT2107" s="28"/>
      <c r="BU2107" s="28"/>
    </row>
    <row r="2108" spans="5:73" ht="23.1" customHeight="1" x14ac:dyDescent="0.2">
      <c r="E2108" s="4"/>
      <c r="F2108" s="6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</row>
    <row r="2109" spans="5:73" ht="23.1" customHeight="1" x14ac:dyDescent="0.2">
      <c r="E2109" s="4"/>
      <c r="F2109" s="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  <c r="BK2109" s="28"/>
      <c r="BL2109" s="28"/>
      <c r="BM2109" s="28"/>
      <c r="BN2109" s="28"/>
      <c r="BO2109" s="28"/>
      <c r="BP2109" s="28"/>
      <c r="BQ2109" s="28"/>
      <c r="BR2109" s="28"/>
      <c r="BS2109" s="28"/>
      <c r="BT2109" s="28"/>
      <c r="BU2109" s="28"/>
    </row>
    <row r="2110" spans="5:73" ht="23.1" customHeight="1" x14ac:dyDescent="0.2">
      <c r="E2110" s="4"/>
      <c r="F2110" s="6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</row>
    <row r="2111" spans="5:73" ht="23.1" customHeight="1" x14ac:dyDescent="0.2">
      <c r="E2111" s="4"/>
      <c r="F2111" s="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28"/>
      <c r="BL2111" s="28"/>
      <c r="BM2111" s="28"/>
      <c r="BN2111" s="28"/>
      <c r="BO2111" s="28"/>
      <c r="BP2111" s="28"/>
      <c r="BQ2111" s="28"/>
      <c r="BR2111" s="28"/>
      <c r="BS2111" s="28"/>
      <c r="BT2111" s="28"/>
      <c r="BU2111" s="28"/>
    </row>
    <row r="2112" spans="5:73" ht="23.1" customHeight="1" x14ac:dyDescent="0.2">
      <c r="E2112" s="4"/>
      <c r="F2112" s="6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</row>
    <row r="2113" spans="5:73" ht="23.1" customHeight="1" x14ac:dyDescent="0.2">
      <c r="E2113" s="4"/>
      <c r="F2113" s="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28"/>
      <c r="BL2113" s="28"/>
      <c r="BM2113" s="28"/>
      <c r="BN2113" s="28"/>
      <c r="BO2113" s="28"/>
      <c r="BP2113" s="28"/>
      <c r="BQ2113" s="28"/>
      <c r="BR2113" s="28"/>
      <c r="BS2113" s="28"/>
      <c r="BT2113" s="28"/>
      <c r="BU2113" s="28"/>
    </row>
    <row r="2114" spans="5:73" ht="23.1" customHeight="1" x14ac:dyDescent="0.2">
      <c r="E2114" s="4"/>
      <c r="F2114" s="6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</row>
    <row r="2115" spans="5:73" ht="23.1" customHeight="1" x14ac:dyDescent="0.2">
      <c r="E2115" s="4"/>
      <c r="F2115" s="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  <c r="BK2115" s="28"/>
      <c r="BL2115" s="28"/>
      <c r="BM2115" s="28"/>
      <c r="BN2115" s="28"/>
      <c r="BO2115" s="28"/>
      <c r="BP2115" s="28"/>
      <c r="BQ2115" s="28"/>
      <c r="BR2115" s="28"/>
      <c r="BS2115" s="28"/>
      <c r="BT2115" s="28"/>
      <c r="BU2115" s="28"/>
    </row>
    <row r="2116" spans="5:73" ht="23.1" customHeight="1" x14ac:dyDescent="0.2">
      <c r="E2116" s="4"/>
      <c r="F2116" s="6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</row>
    <row r="2117" spans="5:73" ht="23.1" customHeight="1" x14ac:dyDescent="0.2">
      <c r="E2117" s="4"/>
      <c r="F2117" s="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28"/>
      <c r="BL2117" s="28"/>
      <c r="BM2117" s="28"/>
      <c r="BN2117" s="28"/>
      <c r="BO2117" s="28"/>
      <c r="BP2117" s="28"/>
      <c r="BQ2117" s="28"/>
      <c r="BR2117" s="28"/>
      <c r="BS2117" s="28"/>
      <c r="BT2117" s="28"/>
      <c r="BU2117" s="28"/>
    </row>
    <row r="2118" spans="5:73" ht="23.1" customHeight="1" x14ac:dyDescent="0.2">
      <c r="E2118" s="4"/>
      <c r="F2118" s="6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</row>
    <row r="2119" spans="5:73" ht="23.1" customHeight="1" x14ac:dyDescent="0.2">
      <c r="E2119" s="4"/>
      <c r="F2119" s="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  <c r="BJ2119" s="28"/>
      <c r="BK2119" s="28"/>
      <c r="BL2119" s="28"/>
      <c r="BM2119" s="28"/>
      <c r="BN2119" s="28"/>
      <c r="BO2119" s="28"/>
      <c r="BP2119" s="28"/>
      <c r="BQ2119" s="28"/>
      <c r="BR2119" s="28"/>
      <c r="BS2119" s="28"/>
      <c r="BT2119" s="28"/>
      <c r="BU2119" s="28"/>
    </row>
    <row r="2120" spans="5:73" ht="23.1" customHeight="1" x14ac:dyDescent="0.2">
      <c r="E2120" s="4"/>
      <c r="F2120" s="6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</row>
    <row r="2121" spans="5:73" ht="23.1" customHeight="1" x14ac:dyDescent="0.2">
      <c r="E2121" s="4"/>
      <c r="F2121" s="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28"/>
      <c r="BL2121" s="28"/>
      <c r="BM2121" s="28"/>
      <c r="BN2121" s="28"/>
      <c r="BO2121" s="28"/>
      <c r="BP2121" s="28"/>
      <c r="BQ2121" s="28"/>
      <c r="BR2121" s="28"/>
      <c r="BS2121" s="28"/>
      <c r="BT2121" s="28"/>
      <c r="BU2121" s="28"/>
    </row>
    <row r="2122" spans="5:73" ht="23.1" customHeight="1" x14ac:dyDescent="0.2">
      <c r="E2122" s="4"/>
      <c r="F2122" s="6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</row>
    <row r="2123" spans="5:73" ht="23.1" customHeight="1" x14ac:dyDescent="0.2">
      <c r="E2123" s="4"/>
      <c r="F2123" s="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  <c r="BL2123" s="28"/>
      <c r="BM2123" s="28"/>
      <c r="BN2123" s="28"/>
      <c r="BO2123" s="28"/>
      <c r="BP2123" s="28"/>
      <c r="BQ2123" s="28"/>
      <c r="BR2123" s="28"/>
      <c r="BS2123" s="28"/>
      <c r="BT2123" s="28"/>
      <c r="BU2123" s="28"/>
    </row>
    <row r="2124" spans="5:73" ht="23.1" customHeight="1" x14ac:dyDescent="0.2">
      <c r="E2124" s="4"/>
      <c r="F2124" s="6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</row>
    <row r="2125" spans="5:73" ht="23.1" customHeight="1" x14ac:dyDescent="0.2">
      <c r="E2125" s="4"/>
      <c r="F2125" s="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28"/>
      <c r="BL2125" s="28"/>
      <c r="BM2125" s="28"/>
      <c r="BN2125" s="28"/>
      <c r="BO2125" s="28"/>
      <c r="BP2125" s="28"/>
      <c r="BQ2125" s="28"/>
      <c r="BR2125" s="28"/>
      <c r="BS2125" s="28"/>
      <c r="BT2125" s="28"/>
      <c r="BU2125" s="28"/>
    </row>
    <row r="2126" spans="5:73" ht="23.1" customHeight="1" x14ac:dyDescent="0.2">
      <c r="E2126" s="4"/>
      <c r="F2126" s="6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</row>
    <row r="2127" spans="5:73" ht="23.1" customHeight="1" x14ac:dyDescent="0.2">
      <c r="E2127" s="4"/>
      <c r="F2127" s="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  <c r="BK2127" s="28"/>
      <c r="BL2127" s="28"/>
      <c r="BM2127" s="28"/>
      <c r="BN2127" s="28"/>
      <c r="BO2127" s="28"/>
      <c r="BP2127" s="28"/>
      <c r="BQ2127" s="28"/>
      <c r="BR2127" s="28"/>
      <c r="BS2127" s="28"/>
      <c r="BT2127" s="28"/>
      <c r="BU2127" s="28"/>
    </row>
    <row r="2128" spans="5:73" ht="23.1" customHeight="1" x14ac:dyDescent="0.2">
      <c r="E2128" s="4"/>
      <c r="F2128" s="6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  <c r="BE2128" s="29"/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/>
      <c r="BP2128" s="29"/>
      <c r="BQ2128" s="29"/>
      <c r="BR2128" s="29"/>
      <c r="BS2128" s="29"/>
      <c r="BT2128" s="29"/>
      <c r="BU2128" s="29"/>
    </row>
    <row r="2129" spans="5:73" ht="23.1" customHeight="1" x14ac:dyDescent="0.2">
      <c r="E2129" s="4"/>
      <c r="F2129" s="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28"/>
      <c r="BL2129" s="28"/>
      <c r="BM2129" s="28"/>
      <c r="BN2129" s="28"/>
      <c r="BO2129" s="28"/>
      <c r="BP2129" s="28"/>
      <c r="BQ2129" s="28"/>
      <c r="BR2129" s="28"/>
      <c r="BS2129" s="28"/>
      <c r="BT2129" s="28"/>
      <c r="BU2129" s="28"/>
    </row>
    <row r="2130" spans="5:73" ht="23.1" customHeight="1" x14ac:dyDescent="0.2">
      <c r="E2130" s="4"/>
      <c r="F2130" s="6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</row>
    <row r="2131" spans="5:73" ht="23.1" customHeight="1" x14ac:dyDescent="0.2">
      <c r="E2131" s="4"/>
      <c r="F2131" s="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  <c r="BK2131" s="28"/>
      <c r="BL2131" s="28"/>
      <c r="BM2131" s="28"/>
      <c r="BN2131" s="28"/>
      <c r="BO2131" s="28"/>
      <c r="BP2131" s="28"/>
      <c r="BQ2131" s="28"/>
      <c r="BR2131" s="28"/>
      <c r="BS2131" s="28"/>
      <c r="BT2131" s="28"/>
      <c r="BU2131" s="28"/>
    </row>
    <row r="2132" spans="5:73" ht="23.1" customHeight="1" x14ac:dyDescent="0.2">
      <c r="E2132" s="4"/>
      <c r="F2132" s="6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</row>
    <row r="2133" spans="5:73" ht="23.1" customHeight="1" x14ac:dyDescent="0.2">
      <c r="E2133" s="4"/>
      <c r="F2133" s="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  <c r="BJ2133" s="28"/>
      <c r="BK2133" s="28"/>
      <c r="BL2133" s="28"/>
      <c r="BM2133" s="28"/>
      <c r="BN2133" s="28"/>
      <c r="BO2133" s="28"/>
      <c r="BP2133" s="28"/>
      <c r="BQ2133" s="28"/>
      <c r="BR2133" s="28"/>
      <c r="BS2133" s="28"/>
      <c r="BT2133" s="28"/>
      <c r="BU2133" s="28"/>
    </row>
    <row r="2134" spans="5:73" ht="23.1" customHeight="1" x14ac:dyDescent="0.2">
      <c r="E2134" s="4"/>
      <c r="F2134" s="6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</row>
    <row r="2135" spans="5:73" ht="23.1" customHeight="1" x14ac:dyDescent="0.2">
      <c r="E2135" s="4"/>
      <c r="F2135" s="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28"/>
      <c r="BL2135" s="28"/>
      <c r="BM2135" s="28"/>
      <c r="BN2135" s="28"/>
      <c r="BO2135" s="28"/>
      <c r="BP2135" s="28"/>
      <c r="BQ2135" s="28"/>
      <c r="BR2135" s="28"/>
      <c r="BS2135" s="28"/>
      <c r="BT2135" s="28"/>
      <c r="BU2135" s="28"/>
    </row>
    <row r="2136" spans="5:73" ht="23.1" customHeight="1" x14ac:dyDescent="0.2">
      <c r="E2136" s="4"/>
      <c r="F2136" s="6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</row>
    <row r="2137" spans="5:73" ht="23.1" customHeight="1" x14ac:dyDescent="0.2">
      <c r="E2137" s="4"/>
      <c r="F2137" s="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28"/>
      <c r="BL2137" s="28"/>
      <c r="BM2137" s="28"/>
      <c r="BN2137" s="28"/>
      <c r="BO2137" s="28"/>
      <c r="BP2137" s="28"/>
      <c r="BQ2137" s="28"/>
      <c r="BR2137" s="28"/>
      <c r="BS2137" s="28"/>
      <c r="BT2137" s="28"/>
      <c r="BU2137" s="28"/>
    </row>
    <row r="2138" spans="5:73" ht="23.1" customHeight="1" x14ac:dyDescent="0.2">
      <c r="E2138" s="4"/>
      <c r="F2138" s="6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</row>
    <row r="2139" spans="5:73" ht="23.1" customHeight="1" x14ac:dyDescent="0.2">
      <c r="E2139" s="4"/>
      <c r="F2139" s="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28"/>
      <c r="BL2139" s="28"/>
      <c r="BM2139" s="28"/>
      <c r="BN2139" s="28"/>
      <c r="BO2139" s="28"/>
      <c r="BP2139" s="28"/>
      <c r="BQ2139" s="28"/>
      <c r="BR2139" s="28"/>
      <c r="BS2139" s="28"/>
      <c r="BT2139" s="28"/>
      <c r="BU2139" s="28"/>
    </row>
    <row r="2140" spans="5:73" ht="23.1" customHeight="1" x14ac:dyDescent="0.2">
      <c r="E2140" s="4"/>
      <c r="F2140" s="6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</row>
    <row r="2141" spans="5:73" ht="23.1" customHeight="1" x14ac:dyDescent="0.2">
      <c r="E2141" s="4"/>
      <c r="F2141" s="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  <c r="BJ2141" s="28"/>
      <c r="BK2141" s="28"/>
      <c r="BL2141" s="28"/>
      <c r="BM2141" s="28"/>
      <c r="BN2141" s="28"/>
      <c r="BO2141" s="28"/>
      <c r="BP2141" s="28"/>
      <c r="BQ2141" s="28"/>
      <c r="BR2141" s="28"/>
      <c r="BS2141" s="28"/>
      <c r="BT2141" s="28"/>
      <c r="BU2141" s="28"/>
    </row>
    <row r="2142" spans="5:73" ht="23.1" customHeight="1" x14ac:dyDescent="0.2">
      <c r="E2142" s="4"/>
      <c r="F2142" s="6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</row>
    <row r="2143" spans="5:73" ht="23.1" customHeight="1" x14ac:dyDescent="0.2">
      <c r="E2143" s="4"/>
      <c r="F2143" s="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  <c r="BJ2143" s="28"/>
      <c r="BK2143" s="28"/>
      <c r="BL2143" s="28"/>
      <c r="BM2143" s="28"/>
      <c r="BN2143" s="28"/>
      <c r="BO2143" s="28"/>
      <c r="BP2143" s="28"/>
      <c r="BQ2143" s="28"/>
      <c r="BR2143" s="28"/>
      <c r="BS2143" s="28"/>
      <c r="BT2143" s="28"/>
      <c r="BU2143" s="28"/>
    </row>
    <row r="2144" spans="5:73" ht="23.1" customHeight="1" x14ac:dyDescent="0.2">
      <c r="E2144" s="4"/>
      <c r="F2144" s="6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</row>
    <row r="2145" spans="5:73" ht="23.1" customHeight="1" x14ac:dyDescent="0.2">
      <c r="E2145" s="4"/>
      <c r="F2145" s="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  <c r="BJ2145" s="28"/>
      <c r="BK2145" s="28"/>
      <c r="BL2145" s="28"/>
      <c r="BM2145" s="28"/>
      <c r="BN2145" s="28"/>
      <c r="BO2145" s="28"/>
      <c r="BP2145" s="28"/>
      <c r="BQ2145" s="28"/>
      <c r="BR2145" s="28"/>
      <c r="BS2145" s="28"/>
      <c r="BT2145" s="28"/>
      <c r="BU2145" s="28"/>
    </row>
    <row r="2146" spans="5:73" ht="23.1" customHeight="1" x14ac:dyDescent="0.2">
      <c r="E2146" s="4"/>
      <c r="F2146" s="6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</row>
    <row r="2147" spans="5:73" ht="23.1" customHeight="1" x14ac:dyDescent="0.2">
      <c r="E2147" s="4"/>
      <c r="F2147" s="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28"/>
      <c r="BL2147" s="28"/>
      <c r="BM2147" s="28"/>
      <c r="BN2147" s="28"/>
      <c r="BO2147" s="28"/>
      <c r="BP2147" s="28"/>
      <c r="BQ2147" s="28"/>
      <c r="BR2147" s="28"/>
      <c r="BS2147" s="28"/>
      <c r="BT2147" s="28"/>
      <c r="BU2147" s="28"/>
    </row>
    <row r="2148" spans="5:73" ht="23.1" customHeight="1" x14ac:dyDescent="0.2">
      <c r="E2148" s="4"/>
      <c r="F2148" s="6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</row>
    <row r="2149" spans="5:73" ht="23.1" customHeight="1" x14ac:dyDescent="0.2">
      <c r="E2149" s="4"/>
      <c r="F2149" s="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28"/>
      <c r="BL2149" s="28"/>
      <c r="BM2149" s="28"/>
      <c r="BN2149" s="28"/>
      <c r="BO2149" s="28"/>
      <c r="BP2149" s="28"/>
      <c r="BQ2149" s="28"/>
      <c r="BR2149" s="28"/>
      <c r="BS2149" s="28"/>
      <c r="BT2149" s="28"/>
      <c r="BU2149" s="28"/>
    </row>
    <row r="2150" spans="5:73" ht="23.1" customHeight="1" x14ac:dyDescent="0.2">
      <c r="E2150" s="4"/>
      <c r="F2150" s="6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</row>
    <row r="2151" spans="5:73" ht="23.1" customHeight="1" x14ac:dyDescent="0.2">
      <c r="E2151" s="4"/>
      <c r="F2151" s="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28"/>
      <c r="BL2151" s="28"/>
      <c r="BM2151" s="28"/>
      <c r="BN2151" s="28"/>
      <c r="BO2151" s="28"/>
      <c r="BP2151" s="28"/>
      <c r="BQ2151" s="28"/>
      <c r="BR2151" s="28"/>
      <c r="BS2151" s="28"/>
      <c r="BT2151" s="28"/>
      <c r="BU2151" s="28"/>
    </row>
    <row r="2152" spans="5:73" ht="23.1" customHeight="1" x14ac:dyDescent="0.2">
      <c r="E2152" s="4"/>
      <c r="F2152" s="6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</row>
    <row r="2153" spans="5:73" ht="23.1" customHeight="1" x14ac:dyDescent="0.2">
      <c r="E2153" s="4"/>
      <c r="F2153" s="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  <c r="BK2153" s="28"/>
      <c r="BL2153" s="28"/>
      <c r="BM2153" s="28"/>
      <c r="BN2153" s="28"/>
      <c r="BO2153" s="28"/>
      <c r="BP2153" s="28"/>
      <c r="BQ2153" s="28"/>
      <c r="BR2153" s="28"/>
      <c r="BS2153" s="28"/>
      <c r="BT2153" s="28"/>
      <c r="BU2153" s="28"/>
    </row>
    <row r="2154" spans="5:73" ht="23.1" customHeight="1" x14ac:dyDescent="0.2">
      <c r="E2154" s="4"/>
      <c r="F2154" s="6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</row>
    <row r="2155" spans="5:73" ht="23.1" customHeight="1" x14ac:dyDescent="0.2">
      <c r="E2155" s="4"/>
      <c r="F2155" s="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28"/>
      <c r="BL2155" s="28"/>
      <c r="BM2155" s="28"/>
      <c r="BN2155" s="28"/>
      <c r="BO2155" s="28"/>
      <c r="BP2155" s="28"/>
      <c r="BQ2155" s="28"/>
      <c r="BR2155" s="28"/>
      <c r="BS2155" s="28"/>
      <c r="BT2155" s="28"/>
      <c r="BU2155" s="28"/>
    </row>
    <row r="2156" spans="5:73" ht="23.1" customHeight="1" x14ac:dyDescent="0.2">
      <c r="E2156" s="4"/>
      <c r="F2156" s="6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</row>
    <row r="2157" spans="5:73" ht="23.1" customHeight="1" x14ac:dyDescent="0.2">
      <c r="E2157" s="4"/>
      <c r="F2157" s="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28"/>
      <c r="BL2157" s="28"/>
      <c r="BM2157" s="28"/>
      <c r="BN2157" s="28"/>
      <c r="BO2157" s="28"/>
      <c r="BP2157" s="28"/>
      <c r="BQ2157" s="28"/>
      <c r="BR2157" s="28"/>
      <c r="BS2157" s="28"/>
      <c r="BT2157" s="28"/>
      <c r="BU2157" s="28"/>
    </row>
    <row r="2158" spans="5:73" ht="23.1" customHeight="1" x14ac:dyDescent="0.2">
      <c r="E2158" s="4"/>
      <c r="F2158" s="6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</row>
    <row r="2159" spans="5:73" ht="23.1" customHeight="1" x14ac:dyDescent="0.2">
      <c r="E2159" s="4"/>
      <c r="F2159" s="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  <c r="BK2159" s="28"/>
      <c r="BL2159" s="28"/>
      <c r="BM2159" s="28"/>
      <c r="BN2159" s="28"/>
      <c r="BO2159" s="28"/>
      <c r="BP2159" s="28"/>
      <c r="BQ2159" s="28"/>
      <c r="BR2159" s="28"/>
      <c r="BS2159" s="28"/>
      <c r="BT2159" s="28"/>
      <c r="BU2159" s="28"/>
    </row>
    <row r="2160" spans="5:73" ht="23.1" customHeight="1" x14ac:dyDescent="0.2">
      <c r="E2160" s="4"/>
      <c r="F2160" s="6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</row>
    <row r="2161" spans="5:73" ht="23.1" customHeight="1" x14ac:dyDescent="0.2">
      <c r="E2161" s="4"/>
      <c r="F2161" s="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  <c r="BK2161" s="28"/>
      <c r="BL2161" s="28"/>
      <c r="BM2161" s="28"/>
      <c r="BN2161" s="28"/>
      <c r="BO2161" s="28"/>
      <c r="BP2161" s="28"/>
      <c r="BQ2161" s="28"/>
      <c r="BR2161" s="28"/>
      <c r="BS2161" s="28"/>
      <c r="BT2161" s="28"/>
      <c r="BU2161" s="28"/>
    </row>
    <row r="2162" spans="5:73" ht="23.1" customHeight="1" x14ac:dyDescent="0.2">
      <c r="E2162" s="4"/>
      <c r="F2162" s="6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</row>
    <row r="2163" spans="5:73" ht="23.1" customHeight="1" x14ac:dyDescent="0.2">
      <c r="E2163" s="4"/>
      <c r="F2163" s="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28"/>
      <c r="BL2163" s="28"/>
      <c r="BM2163" s="28"/>
      <c r="BN2163" s="28"/>
      <c r="BO2163" s="28"/>
      <c r="BP2163" s="28"/>
      <c r="BQ2163" s="28"/>
      <c r="BR2163" s="28"/>
      <c r="BS2163" s="28"/>
      <c r="BT2163" s="28"/>
      <c r="BU2163" s="28"/>
    </row>
    <row r="2164" spans="5:73" ht="23.1" customHeight="1" x14ac:dyDescent="0.2">
      <c r="E2164" s="4"/>
      <c r="F2164" s="6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</row>
    <row r="2165" spans="5:73" ht="23.1" customHeight="1" x14ac:dyDescent="0.2">
      <c r="E2165" s="4"/>
      <c r="F2165" s="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28"/>
      <c r="BL2165" s="28"/>
      <c r="BM2165" s="28"/>
      <c r="BN2165" s="28"/>
      <c r="BO2165" s="28"/>
      <c r="BP2165" s="28"/>
      <c r="BQ2165" s="28"/>
      <c r="BR2165" s="28"/>
      <c r="BS2165" s="28"/>
      <c r="BT2165" s="28"/>
      <c r="BU2165" s="28"/>
    </row>
    <row r="2166" spans="5:73" ht="23.1" customHeight="1" x14ac:dyDescent="0.2">
      <c r="E2166" s="4"/>
      <c r="F2166" s="6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</row>
    <row r="2167" spans="5:73" ht="23.1" customHeight="1" x14ac:dyDescent="0.2">
      <c r="E2167" s="4"/>
      <c r="F2167" s="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28"/>
      <c r="BL2167" s="28"/>
      <c r="BM2167" s="28"/>
      <c r="BN2167" s="28"/>
      <c r="BO2167" s="28"/>
      <c r="BP2167" s="28"/>
      <c r="BQ2167" s="28"/>
      <c r="BR2167" s="28"/>
      <c r="BS2167" s="28"/>
      <c r="BT2167" s="28"/>
      <c r="BU2167" s="28"/>
    </row>
    <row r="2168" spans="5:73" ht="23.1" customHeight="1" x14ac:dyDescent="0.2">
      <c r="E2168" s="4"/>
      <c r="F2168" s="6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</row>
    <row r="2169" spans="5:73" ht="23.1" customHeight="1" x14ac:dyDescent="0.2">
      <c r="E2169" s="4"/>
      <c r="F2169" s="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  <c r="BK2169" s="28"/>
      <c r="BL2169" s="28"/>
      <c r="BM2169" s="28"/>
      <c r="BN2169" s="28"/>
      <c r="BO2169" s="28"/>
      <c r="BP2169" s="28"/>
      <c r="BQ2169" s="28"/>
      <c r="BR2169" s="28"/>
      <c r="BS2169" s="28"/>
      <c r="BT2169" s="28"/>
      <c r="BU2169" s="28"/>
    </row>
    <row r="2170" spans="5:73" ht="23.1" customHeight="1" x14ac:dyDescent="0.2">
      <c r="E2170" s="4"/>
      <c r="F2170" s="6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</row>
    <row r="2171" spans="5:73" ht="23.1" customHeight="1" x14ac:dyDescent="0.2">
      <c r="E2171" s="4"/>
      <c r="F2171" s="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  <c r="BK2171" s="28"/>
      <c r="BL2171" s="28"/>
      <c r="BM2171" s="28"/>
      <c r="BN2171" s="28"/>
      <c r="BO2171" s="28"/>
      <c r="BP2171" s="28"/>
      <c r="BQ2171" s="28"/>
      <c r="BR2171" s="28"/>
      <c r="BS2171" s="28"/>
      <c r="BT2171" s="28"/>
      <c r="BU2171" s="28"/>
    </row>
    <row r="2172" spans="5:73" ht="23.1" customHeight="1" x14ac:dyDescent="0.2">
      <c r="E2172" s="4"/>
      <c r="F2172" s="6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</row>
    <row r="2173" spans="5:73" ht="23.1" customHeight="1" x14ac:dyDescent="0.2">
      <c r="E2173" s="4"/>
      <c r="F2173" s="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  <c r="BK2173" s="28"/>
      <c r="BL2173" s="28"/>
      <c r="BM2173" s="28"/>
      <c r="BN2173" s="28"/>
      <c r="BO2173" s="28"/>
      <c r="BP2173" s="28"/>
      <c r="BQ2173" s="28"/>
      <c r="BR2173" s="28"/>
      <c r="BS2173" s="28"/>
      <c r="BT2173" s="28"/>
      <c r="BU2173" s="28"/>
    </row>
    <row r="2174" spans="5:73" ht="23.1" customHeight="1" x14ac:dyDescent="0.2">
      <c r="E2174" s="4"/>
      <c r="F2174" s="6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</row>
    <row r="2175" spans="5:73" ht="23.1" customHeight="1" x14ac:dyDescent="0.2">
      <c r="E2175" s="4"/>
      <c r="F2175" s="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  <c r="BJ2175" s="28"/>
      <c r="BK2175" s="28"/>
      <c r="BL2175" s="28"/>
      <c r="BM2175" s="28"/>
      <c r="BN2175" s="28"/>
      <c r="BO2175" s="28"/>
      <c r="BP2175" s="28"/>
      <c r="BQ2175" s="28"/>
      <c r="BR2175" s="28"/>
      <c r="BS2175" s="28"/>
      <c r="BT2175" s="28"/>
      <c r="BU2175" s="28"/>
    </row>
    <row r="2176" spans="5:73" ht="23.1" customHeight="1" x14ac:dyDescent="0.2">
      <c r="E2176" s="4"/>
      <c r="F2176" s="6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</row>
    <row r="2177" spans="5:73" ht="23.1" customHeight="1" x14ac:dyDescent="0.2">
      <c r="E2177" s="4"/>
      <c r="F2177" s="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  <c r="BJ2177" s="28"/>
      <c r="BK2177" s="28"/>
      <c r="BL2177" s="28"/>
      <c r="BM2177" s="28"/>
      <c r="BN2177" s="28"/>
      <c r="BO2177" s="28"/>
      <c r="BP2177" s="28"/>
      <c r="BQ2177" s="28"/>
      <c r="BR2177" s="28"/>
      <c r="BS2177" s="28"/>
      <c r="BT2177" s="28"/>
      <c r="BU2177" s="28"/>
    </row>
    <row r="2178" spans="5:73" ht="23.1" customHeight="1" x14ac:dyDescent="0.2">
      <c r="E2178" s="4"/>
      <c r="F2178" s="6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</row>
    <row r="2179" spans="5:73" ht="23.1" customHeight="1" x14ac:dyDescent="0.2">
      <c r="E2179" s="4"/>
      <c r="F2179" s="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28"/>
      <c r="BL2179" s="28"/>
      <c r="BM2179" s="28"/>
      <c r="BN2179" s="28"/>
      <c r="BO2179" s="28"/>
      <c r="BP2179" s="28"/>
      <c r="BQ2179" s="28"/>
      <c r="BR2179" s="28"/>
      <c r="BS2179" s="28"/>
      <c r="BT2179" s="28"/>
      <c r="BU2179" s="28"/>
    </row>
    <row r="2180" spans="5:73" ht="23.1" customHeight="1" x14ac:dyDescent="0.2">
      <c r="E2180" s="4"/>
      <c r="F2180" s="6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</row>
    <row r="2181" spans="5:73" ht="23.1" customHeight="1" x14ac:dyDescent="0.2">
      <c r="E2181" s="4"/>
      <c r="F2181" s="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28"/>
      <c r="BL2181" s="28"/>
      <c r="BM2181" s="28"/>
      <c r="BN2181" s="28"/>
      <c r="BO2181" s="28"/>
      <c r="BP2181" s="28"/>
      <c r="BQ2181" s="28"/>
      <c r="BR2181" s="28"/>
      <c r="BS2181" s="28"/>
      <c r="BT2181" s="28"/>
      <c r="BU2181" s="28"/>
    </row>
    <row r="2182" spans="5:73" ht="23.1" customHeight="1" x14ac:dyDescent="0.2">
      <c r="E2182" s="4"/>
      <c r="F2182" s="6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</row>
    <row r="2183" spans="5:73" ht="23.1" customHeight="1" x14ac:dyDescent="0.2">
      <c r="E2183" s="4"/>
      <c r="F2183" s="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28"/>
      <c r="BL2183" s="28"/>
      <c r="BM2183" s="28"/>
      <c r="BN2183" s="28"/>
      <c r="BO2183" s="28"/>
      <c r="BP2183" s="28"/>
      <c r="BQ2183" s="28"/>
      <c r="BR2183" s="28"/>
      <c r="BS2183" s="28"/>
      <c r="BT2183" s="28"/>
      <c r="BU2183" s="28"/>
    </row>
    <row r="2184" spans="5:73" ht="23.1" customHeight="1" x14ac:dyDescent="0.2">
      <c r="E2184" s="4"/>
      <c r="F2184" s="6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</row>
    <row r="2185" spans="5:73" ht="23.1" customHeight="1" x14ac:dyDescent="0.2">
      <c r="E2185" s="4"/>
      <c r="F2185" s="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28"/>
      <c r="BL2185" s="28"/>
      <c r="BM2185" s="28"/>
      <c r="BN2185" s="28"/>
      <c r="BO2185" s="28"/>
      <c r="BP2185" s="28"/>
      <c r="BQ2185" s="28"/>
      <c r="BR2185" s="28"/>
      <c r="BS2185" s="28"/>
      <c r="BT2185" s="28"/>
      <c r="BU2185" s="28"/>
    </row>
    <row r="2186" spans="5:73" ht="23.1" customHeight="1" x14ac:dyDescent="0.2">
      <c r="E2186" s="4"/>
      <c r="F2186" s="6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</row>
    <row r="2187" spans="5:73" ht="23.1" customHeight="1" x14ac:dyDescent="0.2">
      <c r="E2187" s="4"/>
      <c r="F2187" s="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  <c r="BL2187" s="28"/>
      <c r="BM2187" s="28"/>
      <c r="BN2187" s="28"/>
      <c r="BO2187" s="28"/>
      <c r="BP2187" s="28"/>
      <c r="BQ2187" s="28"/>
      <c r="BR2187" s="28"/>
      <c r="BS2187" s="28"/>
      <c r="BT2187" s="28"/>
      <c r="BU2187" s="28"/>
    </row>
    <row r="2188" spans="5:73" ht="23.1" customHeight="1" x14ac:dyDescent="0.2">
      <c r="E2188" s="4"/>
      <c r="F2188" s="6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</row>
    <row r="2189" spans="5:73" ht="23.1" customHeight="1" x14ac:dyDescent="0.2">
      <c r="E2189" s="4"/>
      <c r="F2189" s="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  <c r="BK2189" s="28"/>
      <c r="BL2189" s="28"/>
      <c r="BM2189" s="28"/>
      <c r="BN2189" s="28"/>
      <c r="BO2189" s="28"/>
      <c r="BP2189" s="28"/>
      <c r="BQ2189" s="28"/>
      <c r="BR2189" s="28"/>
      <c r="BS2189" s="28"/>
      <c r="BT2189" s="28"/>
      <c r="BU2189" s="28"/>
    </row>
    <row r="2190" spans="5:73" ht="23.1" customHeight="1" x14ac:dyDescent="0.2">
      <c r="E2190" s="4"/>
      <c r="F2190" s="6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</row>
    <row r="2191" spans="5:73" ht="23.1" customHeight="1" x14ac:dyDescent="0.2">
      <c r="E2191" s="4"/>
      <c r="F2191" s="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28"/>
      <c r="BL2191" s="28"/>
      <c r="BM2191" s="28"/>
      <c r="BN2191" s="28"/>
      <c r="BO2191" s="28"/>
      <c r="BP2191" s="28"/>
      <c r="BQ2191" s="28"/>
      <c r="BR2191" s="28"/>
      <c r="BS2191" s="28"/>
      <c r="BT2191" s="28"/>
      <c r="BU2191" s="28"/>
    </row>
    <row r="2192" spans="5:73" ht="23.1" customHeight="1" x14ac:dyDescent="0.2">
      <c r="E2192" s="4"/>
      <c r="F2192" s="6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</row>
    <row r="2193" spans="5:73" ht="23.1" customHeight="1" x14ac:dyDescent="0.2">
      <c r="E2193" s="4"/>
      <c r="F2193" s="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  <c r="BK2193" s="28"/>
      <c r="BL2193" s="28"/>
      <c r="BM2193" s="28"/>
      <c r="BN2193" s="28"/>
      <c r="BO2193" s="28"/>
      <c r="BP2193" s="28"/>
      <c r="BQ2193" s="28"/>
      <c r="BR2193" s="28"/>
      <c r="BS2193" s="28"/>
      <c r="BT2193" s="28"/>
      <c r="BU2193" s="28"/>
    </row>
    <row r="2194" spans="5:73" ht="23.1" customHeight="1" x14ac:dyDescent="0.2">
      <c r="E2194" s="4"/>
      <c r="F2194" s="6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</row>
    <row r="2195" spans="5:73" ht="23.1" customHeight="1" x14ac:dyDescent="0.2">
      <c r="E2195" s="4"/>
      <c r="F2195" s="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28"/>
      <c r="BL2195" s="28"/>
      <c r="BM2195" s="28"/>
      <c r="BN2195" s="28"/>
      <c r="BO2195" s="28"/>
      <c r="BP2195" s="28"/>
      <c r="BQ2195" s="28"/>
      <c r="BR2195" s="28"/>
      <c r="BS2195" s="28"/>
      <c r="BT2195" s="28"/>
      <c r="BU2195" s="28"/>
    </row>
    <row r="2196" spans="5:73" ht="23.1" customHeight="1" x14ac:dyDescent="0.2">
      <c r="E2196" s="4"/>
      <c r="F2196" s="6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</row>
    <row r="2197" spans="5:73" ht="23.1" customHeight="1" x14ac:dyDescent="0.2">
      <c r="E2197" s="4"/>
      <c r="F2197" s="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  <c r="BJ2197" s="28"/>
      <c r="BK2197" s="28"/>
      <c r="BL2197" s="28"/>
      <c r="BM2197" s="28"/>
      <c r="BN2197" s="28"/>
      <c r="BO2197" s="28"/>
      <c r="BP2197" s="28"/>
      <c r="BQ2197" s="28"/>
      <c r="BR2197" s="28"/>
      <c r="BS2197" s="28"/>
      <c r="BT2197" s="28"/>
      <c r="BU2197" s="28"/>
    </row>
    <row r="2198" spans="5:73" ht="23.1" customHeight="1" x14ac:dyDescent="0.2">
      <c r="E2198" s="4"/>
      <c r="F2198" s="6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</row>
    <row r="2199" spans="5:73" ht="23.1" customHeight="1" x14ac:dyDescent="0.2">
      <c r="E2199" s="4"/>
      <c r="F2199" s="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28"/>
      <c r="BL2199" s="28"/>
      <c r="BM2199" s="28"/>
      <c r="BN2199" s="28"/>
      <c r="BO2199" s="28"/>
      <c r="BP2199" s="28"/>
      <c r="BQ2199" s="28"/>
      <c r="BR2199" s="28"/>
      <c r="BS2199" s="28"/>
      <c r="BT2199" s="28"/>
      <c r="BU2199" s="28"/>
    </row>
    <row r="2200" spans="5:73" ht="23.1" customHeight="1" x14ac:dyDescent="0.2">
      <c r="E2200" s="4"/>
      <c r="F2200" s="6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</row>
    <row r="2201" spans="5:73" ht="23.1" customHeight="1" x14ac:dyDescent="0.2">
      <c r="E2201" s="4"/>
      <c r="F2201" s="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28"/>
      <c r="BL2201" s="28"/>
      <c r="BM2201" s="28"/>
      <c r="BN2201" s="28"/>
      <c r="BO2201" s="28"/>
      <c r="BP2201" s="28"/>
      <c r="BQ2201" s="28"/>
      <c r="BR2201" s="28"/>
      <c r="BS2201" s="28"/>
      <c r="BT2201" s="28"/>
      <c r="BU2201" s="28"/>
    </row>
    <row r="2202" spans="5:73" ht="23.1" customHeight="1" x14ac:dyDescent="0.2">
      <c r="E2202" s="4"/>
      <c r="F2202" s="6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</row>
    <row r="2203" spans="5:73" ht="23.1" customHeight="1" x14ac:dyDescent="0.2">
      <c r="E2203" s="4"/>
      <c r="F2203" s="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</row>
    <row r="2204" spans="5:73" ht="23.1" customHeight="1" x14ac:dyDescent="0.2">
      <c r="E2204" s="4"/>
      <c r="F2204" s="6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</row>
    <row r="2205" spans="5:73" ht="23.1" customHeight="1" x14ac:dyDescent="0.2">
      <c r="E2205" s="4"/>
      <c r="F2205" s="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  <c r="BJ2205" s="28"/>
      <c r="BK2205" s="28"/>
      <c r="BL2205" s="28"/>
      <c r="BM2205" s="28"/>
      <c r="BN2205" s="28"/>
      <c r="BO2205" s="28"/>
      <c r="BP2205" s="28"/>
      <c r="BQ2205" s="28"/>
      <c r="BR2205" s="28"/>
      <c r="BS2205" s="28"/>
      <c r="BT2205" s="28"/>
      <c r="BU2205" s="28"/>
    </row>
    <row r="2206" spans="5:73" ht="23.1" customHeight="1" x14ac:dyDescent="0.2">
      <c r="E2206" s="4"/>
      <c r="F2206" s="6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</row>
    <row r="2207" spans="5:73" ht="23.1" customHeight="1" x14ac:dyDescent="0.2">
      <c r="E2207" s="4"/>
      <c r="F2207" s="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28"/>
      <c r="BL2207" s="28"/>
      <c r="BM2207" s="28"/>
      <c r="BN2207" s="28"/>
      <c r="BO2207" s="28"/>
      <c r="BP2207" s="28"/>
      <c r="BQ2207" s="28"/>
      <c r="BR2207" s="28"/>
      <c r="BS2207" s="28"/>
      <c r="BT2207" s="28"/>
      <c r="BU2207" s="28"/>
    </row>
    <row r="2208" spans="5:73" ht="23.1" customHeight="1" x14ac:dyDescent="0.2">
      <c r="E2208" s="4"/>
      <c r="F2208" s="6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</row>
    <row r="2209" spans="5:73" ht="23.1" customHeight="1" x14ac:dyDescent="0.2">
      <c r="E2209" s="4"/>
      <c r="F2209" s="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  <c r="BJ2209" s="28"/>
      <c r="BK2209" s="28"/>
      <c r="BL2209" s="28"/>
      <c r="BM2209" s="28"/>
      <c r="BN2209" s="28"/>
      <c r="BO2209" s="28"/>
      <c r="BP2209" s="28"/>
      <c r="BQ2209" s="28"/>
      <c r="BR2209" s="28"/>
      <c r="BS2209" s="28"/>
      <c r="BT2209" s="28"/>
      <c r="BU2209" s="28"/>
    </row>
    <row r="2210" spans="5:73" ht="23.1" customHeight="1" x14ac:dyDescent="0.2">
      <c r="E2210" s="4"/>
      <c r="F2210" s="6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</row>
    <row r="2211" spans="5:73" ht="23.1" customHeight="1" x14ac:dyDescent="0.2">
      <c r="E2211" s="4"/>
      <c r="F2211" s="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28"/>
      <c r="BL2211" s="28"/>
      <c r="BM2211" s="28"/>
      <c r="BN2211" s="28"/>
      <c r="BO2211" s="28"/>
      <c r="BP2211" s="28"/>
      <c r="BQ2211" s="28"/>
      <c r="BR2211" s="28"/>
      <c r="BS2211" s="28"/>
      <c r="BT2211" s="28"/>
      <c r="BU2211" s="28"/>
    </row>
    <row r="2212" spans="5:73" ht="23.1" customHeight="1" x14ac:dyDescent="0.2">
      <c r="E2212" s="4"/>
      <c r="F2212" s="6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</row>
    <row r="2213" spans="5:73" ht="23.1" customHeight="1" x14ac:dyDescent="0.2">
      <c r="E2213" s="4"/>
      <c r="F2213" s="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/>
      <c r="BK2213" s="28"/>
      <c r="BL2213" s="28"/>
      <c r="BM2213" s="28"/>
      <c r="BN2213" s="28"/>
      <c r="BO2213" s="28"/>
      <c r="BP2213" s="28"/>
      <c r="BQ2213" s="28"/>
      <c r="BR2213" s="28"/>
      <c r="BS2213" s="28"/>
      <c r="BT2213" s="28"/>
      <c r="BU2213" s="28"/>
    </row>
    <row r="2214" spans="5:73" ht="23.1" customHeight="1" x14ac:dyDescent="0.2">
      <c r="E2214" s="4"/>
      <c r="F2214" s="6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</row>
    <row r="2215" spans="5:73" ht="23.1" customHeight="1" x14ac:dyDescent="0.2">
      <c r="E2215" s="4"/>
      <c r="F2215" s="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28"/>
      <c r="BL2215" s="28"/>
      <c r="BM2215" s="28"/>
      <c r="BN2215" s="28"/>
      <c r="BO2215" s="28"/>
      <c r="BP2215" s="28"/>
      <c r="BQ2215" s="28"/>
      <c r="BR2215" s="28"/>
      <c r="BS2215" s="28"/>
      <c r="BT2215" s="28"/>
      <c r="BU2215" s="28"/>
    </row>
    <row r="2216" spans="5:73" ht="23.1" customHeight="1" x14ac:dyDescent="0.2">
      <c r="E2216" s="4"/>
      <c r="F2216" s="6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</row>
    <row r="2217" spans="5:73" ht="23.1" customHeight="1" x14ac:dyDescent="0.2">
      <c r="E2217" s="4"/>
      <c r="F2217" s="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28"/>
      <c r="BL2217" s="28"/>
      <c r="BM2217" s="28"/>
      <c r="BN2217" s="28"/>
      <c r="BO2217" s="28"/>
      <c r="BP2217" s="28"/>
      <c r="BQ2217" s="28"/>
      <c r="BR2217" s="28"/>
      <c r="BS2217" s="28"/>
      <c r="BT2217" s="28"/>
      <c r="BU2217" s="28"/>
    </row>
    <row r="2218" spans="5:73" ht="23.1" customHeight="1" x14ac:dyDescent="0.2">
      <c r="E2218" s="4"/>
      <c r="F2218" s="6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</row>
    <row r="2219" spans="5:73" ht="23.1" customHeight="1" x14ac:dyDescent="0.2">
      <c r="E2219" s="4"/>
      <c r="F2219" s="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28"/>
      <c r="BL2219" s="28"/>
      <c r="BM2219" s="28"/>
      <c r="BN2219" s="28"/>
      <c r="BO2219" s="28"/>
      <c r="BP2219" s="28"/>
      <c r="BQ2219" s="28"/>
      <c r="BR2219" s="28"/>
      <c r="BS2219" s="28"/>
      <c r="BT2219" s="28"/>
      <c r="BU2219" s="28"/>
    </row>
    <row r="2220" spans="5:73" ht="23.1" customHeight="1" x14ac:dyDescent="0.2">
      <c r="E2220" s="4"/>
      <c r="F2220" s="6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</row>
    <row r="2221" spans="5:73" ht="23.1" customHeight="1" x14ac:dyDescent="0.2">
      <c r="E2221" s="4"/>
      <c r="F2221" s="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28"/>
      <c r="BL2221" s="28"/>
      <c r="BM2221" s="28"/>
      <c r="BN2221" s="28"/>
      <c r="BO2221" s="28"/>
      <c r="BP2221" s="28"/>
      <c r="BQ2221" s="28"/>
      <c r="BR2221" s="28"/>
      <c r="BS2221" s="28"/>
      <c r="BT2221" s="28"/>
      <c r="BU2221" s="28"/>
    </row>
    <row r="2222" spans="5:73" ht="23.1" customHeight="1" x14ac:dyDescent="0.2">
      <c r="E2222" s="4"/>
      <c r="F2222" s="6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</row>
    <row r="2223" spans="5:73" ht="23.1" customHeight="1" x14ac:dyDescent="0.2">
      <c r="E2223" s="4"/>
      <c r="F2223" s="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28"/>
      <c r="BL2223" s="28"/>
      <c r="BM2223" s="28"/>
      <c r="BN2223" s="28"/>
      <c r="BO2223" s="28"/>
      <c r="BP2223" s="28"/>
      <c r="BQ2223" s="28"/>
      <c r="BR2223" s="28"/>
      <c r="BS2223" s="28"/>
      <c r="BT2223" s="28"/>
      <c r="BU2223" s="28"/>
    </row>
    <row r="2224" spans="5:73" ht="23.1" customHeight="1" x14ac:dyDescent="0.2">
      <c r="E2224" s="4"/>
      <c r="F2224" s="6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</row>
    <row r="2225" spans="5:73" ht="23.1" customHeight="1" x14ac:dyDescent="0.2">
      <c r="E2225" s="4"/>
      <c r="F2225" s="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  <c r="BJ2225" s="28"/>
      <c r="BK2225" s="28"/>
      <c r="BL2225" s="28"/>
      <c r="BM2225" s="28"/>
      <c r="BN2225" s="28"/>
      <c r="BO2225" s="28"/>
      <c r="BP2225" s="28"/>
      <c r="BQ2225" s="28"/>
      <c r="BR2225" s="28"/>
      <c r="BS2225" s="28"/>
      <c r="BT2225" s="28"/>
      <c r="BU2225" s="28"/>
    </row>
    <row r="2226" spans="5:73" ht="23.1" customHeight="1" x14ac:dyDescent="0.2">
      <c r="E2226" s="4"/>
      <c r="F2226" s="6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</row>
    <row r="2227" spans="5:73" ht="23.1" customHeight="1" x14ac:dyDescent="0.2">
      <c r="E2227" s="4"/>
      <c r="F2227" s="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  <c r="BL2227" s="28"/>
      <c r="BM2227" s="28"/>
      <c r="BN2227" s="28"/>
      <c r="BO2227" s="28"/>
      <c r="BP2227" s="28"/>
      <c r="BQ2227" s="28"/>
      <c r="BR2227" s="28"/>
      <c r="BS2227" s="28"/>
      <c r="BT2227" s="28"/>
      <c r="BU2227" s="28"/>
    </row>
    <row r="2228" spans="5:73" ht="23.1" customHeight="1" x14ac:dyDescent="0.2">
      <c r="E2228" s="4"/>
      <c r="F2228" s="6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</row>
    <row r="2229" spans="5:73" ht="23.1" customHeight="1" x14ac:dyDescent="0.2">
      <c r="E2229" s="4"/>
      <c r="F2229" s="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28"/>
      <c r="BL2229" s="28"/>
      <c r="BM2229" s="28"/>
      <c r="BN2229" s="28"/>
      <c r="BO2229" s="28"/>
      <c r="BP2229" s="28"/>
      <c r="BQ2229" s="28"/>
      <c r="BR2229" s="28"/>
      <c r="BS2229" s="28"/>
      <c r="BT2229" s="28"/>
      <c r="BU2229" s="28"/>
    </row>
    <row r="2230" spans="5:73" ht="23.1" customHeight="1" x14ac:dyDescent="0.2">
      <c r="E2230" s="4"/>
      <c r="F2230" s="6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</row>
    <row r="2231" spans="5:73" ht="23.1" customHeight="1" x14ac:dyDescent="0.2">
      <c r="E2231" s="4"/>
      <c r="F2231" s="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28"/>
      <c r="BL2231" s="28"/>
      <c r="BM2231" s="28"/>
      <c r="BN2231" s="28"/>
      <c r="BO2231" s="28"/>
      <c r="BP2231" s="28"/>
      <c r="BQ2231" s="28"/>
      <c r="BR2231" s="28"/>
      <c r="BS2231" s="28"/>
      <c r="BT2231" s="28"/>
      <c r="BU2231" s="28"/>
    </row>
    <row r="2232" spans="5:73" ht="23.1" customHeight="1" x14ac:dyDescent="0.2">
      <c r="E2232" s="4"/>
      <c r="F2232" s="6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</row>
    <row r="2233" spans="5:73" ht="23.1" customHeight="1" x14ac:dyDescent="0.2">
      <c r="E2233" s="4"/>
      <c r="F2233" s="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28"/>
      <c r="BL2233" s="28"/>
      <c r="BM2233" s="28"/>
      <c r="BN2233" s="28"/>
      <c r="BO2233" s="28"/>
      <c r="BP2233" s="28"/>
      <c r="BQ2233" s="28"/>
      <c r="BR2233" s="28"/>
      <c r="BS2233" s="28"/>
      <c r="BT2233" s="28"/>
      <c r="BU2233" s="28"/>
    </row>
    <row r="2234" spans="5:73" ht="23.1" customHeight="1" x14ac:dyDescent="0.2">
      <c r="E2234" s="4"/>
      <c r="F2234" s="6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</row>
    <row r="2235" spans="5:73" ht="23.1" customHeight="1" x14ac:dyDescent="0.2">
      <c r="E2235" s="4"/>
      <c r="F2235" s="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28"/>
      <c r="BL2235" s="28"/>
      <c r="BM2235" s="28"/>
      <c r="BN2235" s="28"/>
      <c r="BO2235" s="28"/>
      <c r="BP2235" s="28"/>
      <c r="BQ2235" s="28"/>
      <c r="BR2235" s="28"/>
      <c r="BS2235" s="28"/>
      <c r="BT2235" s="28"/>
      <c r="BU2235" s="28"/>
    </row>
    <row r="2236" spans="5:73" ht="23.1" customHeight="1" x14ac:dyDescent="0.2">
      <c r="E2236" s="4"/>
      <c r="F2236" s="6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</row>
    <row r="2237" spans="5:73" ht="23.1" customHeight="1" x14ac:dyDescent="0.2">
      <c r="E2237" s="4"/>
      <c r="F2237" s="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28"/>
      <c r="BL2237" s="28"/>
      <c r="BM2237" s="28"/>
      <c r="BN2237" s="28"/>
      <c r="BO2237" s="28"/>
      <c r="BP2237" s="28"/>
      <c r="BQ2237" s="28"/>
      <c r="BR2237" s="28"/>
      <c r="BS2237" s="28"/>
      <c r="BT2237" s="28"/>
      <c r="BU2237" s="28"/>
    </row>
    <row r="2238" spans="5:73" ht="23.1" customHeight="1" x14ac:dyDescent="0.2">
      <c r="E2238" s="4"/>
      <c r="F2238" s="6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</row>
    <row r="2239" spans="5:73" ht="23.1" customHeight="1" x14ac:dyDescent="0.2">
      <c r="E2239" s="4"/>
      <c r="F2239" s="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28"/>
      <c r="BL2239" s="28"/>
      <c r="BM2239" s="28"/>
      <c r="BN2239" s="28"/>
      <c r="BO2239" s="28"/>
      <c r="BP2239" s="28"/>
      <c r="BQ2239" s="28"/>
      <c r="BR2239" s="28"/>
      <c r="BS2239" s="28"/>
      <c r="BT2239" s="28"/>
      <c r="BU2239" s="28"/>
    </row>
    <row r="2240" spans="5:73" ht="23.1" customHeight="1" x14ac:dyDescent="0.2">
      <c r="E2240" s="4"/>
      <c r="F2240" s="6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</row>
    <row r="2241" spans="5:73" ht="23.1" customHeight="1" x14ac:dyDescent="0.2">
      <c r="E2241" s="4"/>
      <c r="F2241" s="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28"/>
      <c r="BL2241" s="28"/>
      <c r="BM2241" s="28"/>
      <c r="BN2241" s="28"/>
      <c r="BO2241" s="28"/>
      <c r="BP2241" s="28"/>
      <c r="BQ2241" s="28"/>
      <c r="BR2241" s="28"/>
      <c r="BS2241" s="28"/>
      <c r="BT2241" s="28"/>
      <c r="BU2241" s="28"/>
    </row>
    <row r="2242" spans="5:73" ht="23.1" customHeight="1" x14ac:dyDescent="0.2">
      <c r="E2242" s="4"/>
      <c r="F2242" s="6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</row>
    <row r="2243" spans="5:73" ht="23.1" customHeight="1" x14ac:dyDescent="0.2">
      <c r="E2243" s="4"/>
      <c r="F2243" s="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28"/>
      <c r="BL2243" s="28"/>
      <c r="BM2243" s="28"/>
      <c r="BN2243" s="28"/>
      <c r="BO2243" s="28"/>
      <c r="BP2243" s="28"/>
      <c r="BQ2243" s="28"/>
      <c r="BR2243" s="28"/>
      <c r="BS2243" s="28"/>
      <c r="BT2243" s="28"/>
      <c r="BU2243" s="28"/>
    </row>
    <row r="2244" spans="5:73" ht="23.1" customHeight="1" x14ac:dyDescent="0.2">
      <c r="E2244" s="4"/>
      <c r="F2244" s="6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</row>
    <row r="2245" spans="5:73" ht="23.1" customHeight="1" x14ac:dyDescent="0.2">
      <c r="E2245" s="4"/>
      <c r="F2245" s="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28"/>
      <c r="BL2245" s="28"/>
      <c r="BM2245" s="28"/>
      <c r="BN2245" s="28"/>
      <c r="BO2245" s="28"/>
      <c r="BP2245" s="28"/>
      <c r="BQ2245" s="28"/>
      <c r="BR2245" s="28"/>
      <c r="BS2245" s="28"/>
      <c r="BT2245" s="28"/>
      <c r="BU2245" s="28"/>
    </row>
    <row r="2246" spans="5:73" ht="23.1" customHeight="1" x14ac:dyDescent="0.2">
      <c r="E2246" s="4"/>
      <c r="F2246" s="6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</row>
    <row r="2247" spans="5:73" ht="23.1" customHeight="1" x14ac:dyDescent="0.2">
      <c r="E2247" s="4"/>
      <c r="F2247" s="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28"/>
      <c r="BL2247" s="28"/>
      <c r="BM2247" s="28"/>
      <c r="BN2247" s="28"/>
      <c r="BO2247" s="28"/>
      <c r="BP2247" s="28"/>
      <c r="BQ2247" s="28"/>
      <c r="BR2247" s="28"/>
      <c r="BS2247" s="28"/>
      <c r="BT2247" s="28"/>
      <c r="BU2247" s="28"/>
    </row>
    <row r="2248" spans="5:73" ht="23.1" customHeight="1" x14ac:dyDescent="0.2">
      <c r="E2248" s="4"/>
      <c r="F2248" s="6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</row>
    <row r="2249" spans="5:73" ht="23.1" customHeight="1" x14ac:dyDescent="0.2">
      <c r="E2249" s="4"/>
      <c r="F2249" s="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  <c r="BK2249" s="28"/>
      <c r="BL2249" s="28"/>
      <c r="BM2249" s="28"/>
      <c r="BN2249" s="28"/>
      <c r="BO2249" s="28"/>
      <c r="BP2249" s="28"/>
      <c r="BQ2249" s="28"/>
      <c r="BR2249" s="28"/>
      <c r="BS2249" s="28"/>
      <c r="BT2249" s="28"/>
      <c r="BU2249" s="28"/>
    </row>
    <row r="2250" spans="5:73" ht="23.1" customHeight="1" x14ac:dyDescent="0.2">
      <c r="E2250" s="4"/>
      <c r="F2250" s="6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</row>
    <row r="2251" spans="5:73" ht="23.1" customHeight="1" x14ac:dyDescent="0.2">
      <c r="E2251" s="4"/>
      <c r="F2251" s="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  <c r="BK2251" s="28"/>
      <c r="BL2251" s="28"/>
      <c r="BM2251" s="28"/>
      <c r="BN2251" s="28"/>
      <c r="BO2251" s="28"/>
      <c r="BP2251" s="28"/>
      <c r="BQ2251" s="28"/>
      <c r="BR2251" s="28"/>
      <c r="BS2251" s="28"/>
      <c r="BT2251" s="28"/>
      <c r="BU2251" s="28"/>
    </row>
    <row r="2252" spans="5:73" ht="23.1" customHeight="1" x14ac:dyDescent="0.2">
      <c r="E2252" s="4"/>
      <c r="F2252" s="6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</row>
    <row r="2253" spans="5:73" ht="23.1" customHeight="1" x14ac:dyDescent="0.2">
      <c r="E2253" s="4"/>
      <c r="F2253" s="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  <c r="BJ2253" s="28"/>
      <c r="BK2253" s="28"/>
      <c r="BL2253" s="28"/>
      <c r="BM2253" s="28"/>
      <c r="BN2253" s="28"/>
      <c r="BO2253" s="28"/>
      <c r="BP2253" s="28"/>
      <c r="BQ2253" s="28"/>
      <c r="BR2253" s="28"/>
      <c r="BS2253" s="28"/>
      <c r="BT2253" s="28"/>
      <c r="BU2253" s="28"/>
    </row>
    <row r="2254" spans="5:73" ht="23.1" customHeight="1" x14ac:dyDescent="0.2">
      <c r="E2254" s="4"/>
      <c r="F2254" s="6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</row>
    <row r="2255" spans="5:73" ht="23.1" customHeight="1" x14ac:dyDescent="0.2">
      <c r="E2255" s="4"/>
      <c r="F2255" s="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  <c r="BJ2255" s="28"/>
      <c r="BK2255" s="28"/>
      <c r="BL2255" s="28"/>
      <c r="BM2255" s="28"/>
      <c r="BN2255" s="28"/>
      <c r="BO2255" s="28"/>
      <c r="BP2255" s="28"/>
      <c r="BQ2255" s="28"/>
      <c r="BR2255" s="28"/>
      <c r="BS2255" s="28"/>
      <c r="BT2255" s="28"/>
      <c r="BU2255" s="28"/>
    </row>
    <row r="2256" spans="5:73" ht="23.1" customHeight="1" x14ac:dyDescent="0.2">
      <c r="E2256" s="4"/>
      <c r="F2256" s="6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</row>
    <row r="2257" spans="5:73" ht="23.1" customHeight="1" x14ac:dyDescent="0.2">
      <c r="E2257" s="4"/>
      <c r="F2257" s="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  <c r="BK2257" s="28"/>
      <c r="BL2257" s="28"/>
      <c r="BM2257" s="28"/>
      <c r="BN2257" s="28"/>
      <c r="BO2257" s="28"/>
      <c r="BP2257" s="28"/>
      <c r="BQ2257" s="28"/>
      <c r="BR2257" s="28"/>
      <c r="BS2257" s="28"/>
      <c r="BT2257" s="28"/>
      <c r="BU2257" s="28"/>
    </row>
    <row r="2258" spans="5:73" ht="23.1" customHeight="1" x14ac:dyDescent="0.2">
      <c r="E2258" s="4"/>
      <c r="F2258" s="6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</row>
    <row r="2259" spans="5:73" ht="23.1" customHeight="1" x14ac:dyDescent="0.2">
      <c r="E2259" s="4"/>
      <c r="F2259" s="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28"/>
      <c r="BL2259" s="28"/>
      <c r="BM2259" s="28"/>
      <c r="BN2259" s="28"/>
      <c r="BO2259" s="28"/>
      <c r="BP2259" s="28"/>
      <c r="BQ2259" s="28"/>
      <c r="BR2259" s="28"/>
      <c r="BS2259" s="28"/>
      <c r="BT2259" s="28"/>
      <c r="BU2259" s="28"/>
    </row>
    <row r="2260" spans="5:73" ht="23.1" customHeight="1" x14ac:dyDescent="0.2">
      <c r="E2260" s="4"/>
      <c r="F2260" s="6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</row>
    <row r="2261" spans="5:73" ht="23.1" customHeight="1" x14ac:dyDescent="0.2">
      <c r="E2261" s="4"/>
      <c r="F2261" s="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28"/>
      <c r="BL2261" s="28"/>
      <c r="BM2261" s="28"/>
      <c r="BN2261" s="28"/>
      <c r="BO2261" s="28"/>
      <c r="BP2261" s="28"/>
      <c r="BQ2261" s="28"/>
      <c r="BR2261" s="28"/>
      <c r="BS2261" s="28"/>
      <c r="BT2261" s="28"/>
      <c r="BU2261" s="28"/>
    </row>
    <row r="2262" spans="5:73" ht="23.1" customHeight="1" x14ac:dyDescent="0.2">
      <c r="E2262" s="4"/>
      <c r="F2262" s="6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</row>
    <row r="2263" spans="5:73" ht="23.1" customHeight="1" x14ac:dyDescent="0.2">
      <c r="E2263" s="4"/>
      <c r="F2263" s="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  <c r="BK2263" s="28"/>
      <c r="BL2263" s="28"/>
      <c r="BM2263" s="28"/>
      <c r="BN2263" s="28"/>
      <c r="BO2263" s="28"/>
      <c r="BP2263" s="28"/>
      <c r="BQ2263" s="28"/>
      <c r="BR2263" s="28"/>
      <c r="BS2263" s="28"/>
      <c r="BT2263" s="28"/>
      <c r="BU2263" s="28"/>
    </row>
    <row r="2264" spans="5:73" ht="23.1" customHeight="1" x14ac:dyDescent="0.2">
      <c r="E2264" s="4"/>
      <c r="F2264" s="6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</row>
    <row r="2265" spans="5:73" ht="23.1" customHeight="1" x14ac:dyDescent="0.2">
      <c r="E2265" s="4"/>
      <c r="F2265" s="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  <c r="BJ2265" s="28"/>
      <c r="BK2265" s="28"/>
      <c r="BL2265" s="28"/>
      <c r="BM2265" s="28"/>
      <c r="BN2265" s="28"/>
      <c r="BO2265" s="28"/>
      <c r="BP2265" s="28"/>
      <c r="BQ2265" s="28"/>
      <c r="BR2265" s="28"/>
      <c r="BS2265" s="28"/>
      <c r="BT2265" s="28"/>
      <c r="BU2265" s="28"/>
    </row>
    <row r="2266" spans="5:73" ht="23.1" customHeight="1" x14ac:dyDescent="0.2">
      <c r="E2266" s="4"/>
      <c r="F2266" s="6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</row>
    <row r="2267" spans="5:73" ht="23.1" customHeight="1" x14ac:dyDescent="0.2">
      <c r="E2267" s="4"/>
      <c r="F2267" s="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28"/>
      <c r="BL2267" s="28"/>
      <c r="BM2267" s="28"/>
      <c r="BN2267" s="28"/>
      <c r="BO2267" s="28"/>
      <c r="BP2267" s="28"/>
      <c r="BQ2267" s="28"/>
      <c r="BR2267" s="28"/>
      <c r="BS2267" s="28"/>
      <c r="BT2267" s="28"/>
      <c r="BU2267" s="28"/>
    </row>
    <row r="2268" spans="5:73" ht="23.1" customHeight="1" x14ac:dyDescent="0.2">
      <c r="E2268" s="4"/>
      <c r="F2268" s="6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</row>
    <row r="2269" spans="5:73" ht="23.1" customHeight="1" x14ac:dyDescent="0.2">
      <c r="E2269" s="4"/>
      <c r="F2269" s="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/>
      <c r="BK2269" s="28"/>
      <c r="BL2269" s="28"/>
      <c r="BM2269" s="28"/>
      <c r="BN2269" s="28"/>
      <c r="BO2269" s="28"/>
      <c r="BP2269" s="28"/>
      <c r="BQ2269" s="28"/>
      <c r="BR2269" s="28"/>
      <c r="BS2269" s="28"/>
      <c r="BT2269" s="28"/>
      <c r="BU2269" s="28"/>
    </row>
    <row r="2270" spans="5:73" ht="23.1" customHeight="1" x14ac:dyDescent="0.2">
      <c r="E2270" s="4"/>
      <c r="F2270" s="6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</row>
    <row r="2271" spans="5:73" ht="23.1" customHeight="1" x14ac:dyDescent="0.2">
      <c r="E2271" s="4"/>
      <c r="F2271" s="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  <c r="BJ2271" s="28"/>
      <c r="BK2271" s="28"/>
      <c r="BL2271" s="28"/>
      <c r="BM2271" s="28"/>
      <c r="BN2271" s="28"/>
      <c r="BO2271" s="28"/>
      <c r="BP2271" s="28"/>
      <c r="BQ2271" s="28"/>
      <c r="BR2271" s="28"/>
      <c r="BS2271" s="28"/>
      <c r="BT2271" s="28"/>
      <c r="BU2271" s="28"/>
    </row>
    <row r="2272" spans="5:73" ht="23.1" customHeight="1" x14ac:dyDescent="0.2">
      <c r="E2272" s="4"/>
      <c r="F2272" s="6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</row>
    <row r="2273" spans="5:73" ht="23.1" customHeight="1" x14ac:dyDescent="0.2">
      <c r="E2273" s="4"/>
      <c r="F2273" s="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28"/>
      <c r="BL2273" s="28"/>
      <c r="BM2273" s="28"/>
      <c r="BN2273" s="28"/>
      <c r="BO2273" s="28"/>
      <c r="BP2273" s="28"/>
      <c r="BQ2273" s="28"/>
      <c r="BR2273" s="28"/>
      <c r="BS2273" s="28"/>
      <c r="BT2273" s="28"/>
      <c r="BU2273" s="28"/>
    </row>
    <row r="2274" spans="5:73" ht="23.1" customHeight="1" x14ac:dyDescent="0.2">
      <c r="E2274" s="4"/>
      <c r="F2274" s="6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</row>
    <row r="2275" spans="5:73" ht="23.1" customHeight="1" x14ac:dyDescent="0.2">
      <c r="E2275" s="4"/>
      <c r="F2275" s="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  <c r="BJ2275" s="28"/>
      <c r="BK2275" s="28"/>
      <c r="BL2275" s="28"/>
      <c r="BM2275" s="28"/>
      <c r="BN2275" s="28"/>
      <c r="BO2275" s="28"/>
      <c r="BP2275" s="28"/>
      <c r="BQ2275" s="28"/>
      <c r="BR2275" s="28"/>
      <c r="BS2275" s="28"/>
      <c r="BT2275" s="28"/>
      <c r="BU2275" s="28"/>
    </row>
    <row r="2276" spans="5:73" ht="23.1" customHeight="1" x14ac:dyDescent="0.2">
      <c r="E2276" s="4"/>
      <c r="F2276" s="6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</row>
    <row r="2277" spans="5:73" ht="23.1" customHeight="1" x14ac:dyDescent="0.2">
      <c r="E2277" s="4"/>
      <c r="F2277" s="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28"/>
      <c r="BL2277" s="28"/>
      <c r="BM2277" s="28"/>
      <c r="BN2277" s="28"/>
      <c r="BO2277" s="28"/>
      <c r="BP2277" s="28"/>
      <c r="BQ2277" s="28"/>
      <c r="BR2277" s="28"/>
      <c r="BS2277" s="28"/>
      <c r="BT2277" s="28"/>
      <c r="BU2277" s="28"/>
    </row>
    <row r="2278" spans="5:73" ht="23.1" customHeight="1" x14ac:dyDescent="0.2">
      <c r="E2278" s="4"/>
      <c r="F2278" s="6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</row>
    <row r="2279" spans="5:73" ht="23.1" customHeight="1" x14ac:dyDescent="0.2">
      <c r="E2279" s="4"/>
      <c r="F2279" s="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  <c r="BJ2279" s="28"/>
      <c r="BK2279" s="28"/>
      <c r="BL2279" s="28"/>
      <c r="BM2279" s="28"/>
      <c r="BN2279" s="28"/>
      <c r="BO2279" s="28"/>
      <c r="BP2279" s="28"/>
      <c r="BQ2279" s="28"/>
      <c r="BR2279" s="28"/>
      <c r="BS2279" s="28"/>
      <c r="BT2279" s="28"/>
      <c r="BU2279" s="28"/>
    </row>
    <row r="2280" spans="5:73" ht="23.1" customHeight="1" x14ac:dyDescent="0.2">
      <c r="E2280" s="4"/>
      <c r="F2280" s="6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</row>
    <row r="2281" spans="5:73" ht="23.1" customHeight="1" x14ac:dyDescent="0.2">
      <c r="E2281" s="4"/>
      <c r="F2281" s="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28"/>
      <c r="BL2281" s="28"/>
      <c r="BM2281" s="28"/>
      <c r="BN2281" s="28"/>
      <c r="BO2281" s="28"/>
      <c r="BP2281" s="28"/>
      <c r="BQ2281" s="28"/>
      <c r="BR2281" s="28"/>
      <c r="BS2281" s="28"/>
      <c r="BT2281" s="28"/>
      <c r="BU2281" s="28"/>
    </row>
    <row r="2282" spans="5:73" ht="23.1" customHeight="1" x14ac:dyDescent="0.2">
      <c r="E2282" s="4"/>
      <c r="F2282" s="6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</row>
    <row r="2283" spans="5:73" ht="23.1" customHeight="1" x14ac:dyDescent="0.2">
      <c r="E2283" s="4"/>
      <c r="F2283" s="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28"/>
      <c r="BL2283" s="28"/>
      <c r="BM2283" s="28"/>
      <c r="BN2283" s="28"/>
      <c r="BO2283" s="28"/>
      <c r="BP2283" s="28"/>
      <c r="BQ2283" s="28"/>
      <c r="BR2283" s="28"/>
      <c r="BS2283" s="28"/>
      <c r="BT2283" s="28"/>
      <c r="BU2283" s="28"/>
    </row>
    <row r="2284" spans="5:73" ht="23.1" customHeight="1" x14ac:dyDescent="0.2">
      <c r="E2284" s="4"/>
      <c r="F2284" s="6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</row>
    <row r="2285" spans="5:73" ht="23.1" customHeight="1" x14ac:dyDescent="0.2">
      <c r="E2285" s="4"/>
      <c r="F2285" s="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28"/>
      <c r="BL2285" s="28"/>
      <c r="BM2285" s="28"/>
      <c r="BN2285" s="28"/>
      <c r="BO2285" s="28"/>
      <c r="BP2285" s="28"/>
      <c r="BQ2285" s="28"/>
      <c r="BR2285" s="28"/>
      <c r="BS2285" s="28"/>
      <c r="BT2285" s="28"/>
      <c r="BU2285" s="28"/>
    </row>
    <row r="2286" spans="5:73" ht="23.1" customHeight="1" x14ac:dyDescent="0.2">
      <c r="E2286" s="4"/>
      <c r="F2286" s="6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</row>
    <row r="2287" spans="5:73" ht="23.1" customHeight="1" x14ac:dyDescent="0.2">
      <c r="E2287" s="4"/>
      <c r="F2287" s="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28"/>
      <c r="BL2287" s="28"/>
      <c r="BM2287" s="28"/>
      <c r="BN2287" s="28"/>
      <c r="BO2287" s="28"/>
      <c r="BP2287" s="28"/>
      <c r="BQ2287" s="28"/>
      <c r="BR2287" s="28"/>
      <c r="BS2287" s="28"/>
      <c r="BT2287" s="28"/>
      <c r="BU2287" s="28"/>
    </row>
    <row r="2288" spans="5:73" ht="23.1" customHeight="1" x14ac:dyDescent="0.2">
      <c r="E2288" s="4"/>
      <c r="F2288" s="6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</row>
    <row r="2289" spans="5:73" ht="23.1" customHeight="1" x14ac:dyDescent="0.2">
      <c r="E2289" s="4"/>
      <c r="F2289" s="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28"/>
      <c r="BL2289" s="28"/>
      <c r="BM2289" s="28"/>
      <c r="BN2289" s="28"/>
      <c r="BO2289" s="28"/>
      <c r="BP2289" s="28"/>
      <c r="BQ2289" s="28"/>
      <c r="BR2289" s="28"/>
      <c r="BS2289" s="28"/>
      <c r="BT2289" s="28"/>
      <c r="BU2289" s="28"/>
    </row>
    <row r="2290" spans="5:73" ht="23.1" customHeight="1" x14ac:dyDescent="0.2">
      <c r="E2290" s="4"/>
      <c r="F2290" s="6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</row>
    <row r="2291" spans="5:73" ht="23.1" customHeight="1" x14ac:dyDescent="0.2">
      <c r="E2291" s="4"/>
      <c r="F2291" s="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  <c r="BJ2291" s="28"/>
      <c r="BK2291" s="28"/>
      <c r="BL2291" s="28"/>
      <c r="BM2291" s="28"/>
      <c r="BN2291" s="28"/>
      <c r="BO2291" s="28"/>
      <c r="BP2291" s="28"/>
      <c r="BQ2291" s="28"/>
      <c r="BR2291" s="28"/>
      <c r="BS2291" s="28"/>
      <c r="BT2291" s="28"/>
      <c r="BU2291" s="28"/>
    </row>
    <row r="2292" spans="5:73" ht="23.1" customHeight="1" x14ac:dyDescent="0.2">
      <c r="E2292" s="4"/>
      <c r="F2292" s="6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</row>
    <row r="2293" spans="5:73" ht="23.1" customHeight="1" x14ac:dyDescent="0.2">
      <c r="E2293" s="4"/>
      <c r="F2293" s="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28"/>
      <c r="BL2293" s="28"/>
      <c r="BM2293" s="28"/>
      <c r="BN2293" s="28"/>
      <c r="BO2293" s="28"/>
      <c r="BP2293" s="28"/>
      <c r="BQ2293" s="28"/>
      <c r="BR2293" s="28"/>
      <c r="BS2293" s="28"/>
      <c r="BT2293" s="28"/>
      <c r="BU2293" s="28"/>
    </row>
    <row r="2294" spans="5:73" ht="23.1" customHeight="1" x14ac:dyDescent="0.2">
      <c r="E2294" s="4"/>
      <c r="F2294" s="6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</row>
    <row r="2295" spans="5:73" ht="23.1" customHeight="1" x14ac:dyDescent="0.2">
      <c r="E2295" s="4"/>
      <c r="F2295" s="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28"/>
      <c r="BL2295" s="28"/>
      <c r="BM2295" s="28"/>
      <c r="BN2295" s="28"/>
      <c r="BO2295" s="28"/>
      <c r="BP2295" s="28"/>
      <c r="BQ2295" s="28"/>
      <c r="BR2295" s="28"/>
      <c r="BS2295" s="28"/>
      <c r="BT2295" s="28"/>
      <c r="BU2295" s="28"/>
    </row>
    <row r="2296" spans="5:73" ht="23.1" customHeight="1" x14ac:dyDescent="0.2">
      <c r="E2296" s="4"/>
      <c r="F2296" s="6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</row>
    <row r="2297" spans="5:73" ht="23.1" customHeight="1" x14ac:dyDescent="0.2">
      <c r="E2297" s="4"/>
      <c r="F2297" s="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  <c r="BJ2297" s="28"/>
      <c r="BK2297" s="28"/>
      <c r="BL2297" s="28"/>
      <c r="BM2297" s="28"/>
      <c r="BN2297" s="28"/>
      <c r="BO2297" s="28"/>
      <c r="BP2297" s="28"/>
      <c r="BQ2297" s="28"/>
      <c r="BR2297" s="28"/>
      <c r="BS2297" s="28"/>
      <c r="BT2297" s="28"/>
      <c r="BU2297" s="28"/>
    </row>
    <row r="2298" spans="5:73" ht="23.1" customHeight="1" x14ac:dyDescent="0.2">
      <c r="E2298" s="4"/>
      <c r="F2298" s="6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</row>
    <row r="2299" spans="5:73" ht="23.1" customHeight="1" x14ac:dyDescent="0.2">
      <c r="E2299" s="4"/>
      <c r="F2299" s="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28"/>
      <c r="BL2299" s="28"/>
      <c r="BM2299" s="28"/>
      <c r="BN2299" s="28"/>
      <c r="BO2299" s="28"/>
      <c r="BP2299" s="28"/>
      <c r="BQ2299" s="28"/>
      <c r="BR2299" s="28"/>
      <c r="BS2299" s="28"/>
      <c r="BT2299" s="28"/>
      <c r="BU2299" s="28"/>
    </row>
    <row r="2300" spans="5:73" ht="23.1" customHeight="1" x14ac:dyDescent="0.2">
      <c r="E2300" s="4"/>
      <c r="F2300" s="6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</row>
    <row r="2301" spans="5:73" ht="23.1" customHeight="1" x14ac:dyDescent="0.2">
      <c r="E2301" s="4"/>
      <c r="F2301" s="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28"/>
      <c r="BL2301" s="28"/>
      <c r="BM2301" s="28"/>
      <c r="BN2301" s="28"/>
      <c r="BO2301" s="28"/>
      <c r="BP2301" s="28"/>
      <c r="BQ2301" s="28"/>
      <c r="BR2301" s="28"/>
      <c r="BS2301" s="28"/>
      <c r="BT2301" s="28"/>
      <c r="BU2301" s="28"/>
    </row>
    <row r="2302" spans="5:73" ht="23.1" customHeight="1" x14ac:dyDescent="0.2">
      <c r="E2302" s="4"/>
      <c r="F2302" s="6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</row>
    <row r="2303" spans="5:73" ht="23.1" customHeight="1" x14ac:dyDescent="0.2">
      <c r="E2303" s="4"/>
      <c r="F2303" s="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  <c r="BJ2303" s="28"/>
      <c r="BK2303" s="28"/>
      <c r="BL2303" s="28"/>
      <c r="BM2303" s="28"/>
      <c r="BN2303" s="28"/>
      <c r="BO2303" s="28"/>
      <c r="BP2303" s="28"/>
      <c r="BQ2303" s="28"/>
      <c r="BR2303" s="28"/>
      <c r="BS2303" s="28"/>
      <c r="BT2303" s="28"/>
      <c r="BU2303" s="28"/>
    </row>
    <row r="2304" spans="5:73" ht="23.1" customHeight="1" x14ac:dyDescent="0.2">
      <c r="E2304" s="4"/>
      <c r="F2304" s="6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</row>
    <row r="2305" spans="5:73" ht="23.1" customHeight="1" x14ac:dyDescent="0.2">
      <c r="E2305" s="4"/>
      <c r="F2305" s="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28"/>
      <c r="BL2305" s="28"/>
      <c r="BM2305" s="28"/>
      <c r="BN2305" s="28"/>
      <c r="BO2305" s="28"/>
      <c r="BP2305" s="28"/>
      <c r="BQ2305" s="28"/>
      <c r="BR2305" s="28"/>
      <c r="BS2305" s="28"/>
      <c r="BT2305" s="28"/>
      <c r="BU2305" s="28"/>
    </row>
    <row r="2306" spans="5:73" ht="23.1" customHeight="1" x14ac:dyDescent="0.2">
      <c r="E2306" s="4"/>
      <c r="F2306" s="6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</row>
    <row r="2307" spans="5:73" ht="23.1" customHeight="1" x14ac:dyDescent="0.2">
      <c r="E2307" s="4"/>
      <c r="F2307" s="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28"/>
      <c r="BL2307" s="28"/>
      <c r="BM2307" s="28"/>
      <c r="BN2307" s="28"/>
      <c r="BO2307" s="28"/>
      <c r="BP2307" s="28"/>
      <c r="BQ2307" s="28"/>
      <c r="BR2307" s="28"/>
      <c r="BS2307" s="28"/>
      <c r="BT2307" s="28"/>
      <c r="BU2307" s="28"/>
    </row>
    <row r="2308" spans="5:73" ht="23.1" customHeight="1" x14ac:dyDescent="0.2">
      <c r="E2308" s="4"/>
      <c r="F2308" s="6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</row>
    <row r="2309" spans="5:73" ht="23.1" customHeight="1" x14ac:dyDescent="0.2">
      <c r="E2309" s="4"/>
      <c r="F2309" s="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  <c r="BJ2309" s="28"/>
      <c r="BK2309" s="28"/>
      <c r="BL2309" s="28"/>
      <c r="BM2309" s="28"/>
      <c r="BN2309" s="28"/>
      <c r="BO2309" s="28"/>
      <c r="BP2309" s="28"/>
      <c r="BQ2309" s="28"/>
      <c r="BR2309" s="28"/>
      <c r="BS2309" s="28"/>
      <c r="BT2309" s="28"/>
      <c r="BU2309" s="28"/>
    </row>
    <row r="2310" spans="5:73" ht="23.1" customHeight="1" x14ac:dyDescent="0.2">
      <c r="E2310" s="4"/>
      <c r="F2310" s="6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</row>
    <row r="2311" spans="5:73" ht="23.1" customHeight="1" x14ac:dyDescent="0.2">
      <c r="E2311" s="4"/>
      <c r="F2311" s="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28"/>
      <c r="BL2311" s="28"/>
      <c r="BM2311" s="28"/>
      <c r="BN2311" s="28"/>
      <c r="BO2311" s="28"/>
      <c r="BP2311" s="28"/>
      <c r="BQ2311" s="28"/>
      <c r="BR2311" s="28"/>
      <c r="BS2311" s="28"/>
      <c r="BT2311" s="28"/>
      <c r="BU2311" s="28"/>
    </row>
    <row r="2312" spans="5:73" ht="23.1" customHeight="1" x14ac:dyDescent="0.2">
      <c r="E2312" s="4"/>
      <c r="F2312" s="6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</row>
    <row r="2313" spans="5:73" ht="23.1" customHeight="1" x14ac:dyDescent="0.2">
      <c r="E2313" s="4"/>
      <c r="F2313" s="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28"/>
      <c r="BL2313" s="28"/>
      <c r="BM2313" s="28"/>
      <c r="BN2313" s="28"/>
      <c r="BO2313" s="28"/>
      <c r="BP2313" s="28"/>
      <c r="BQ2313" s="28"/>
      <c r="BR2313" s="28"/>
      <c r="BS2313" s="28"/>
      <c r="BT2313" s="28"/>
      <c r="BU2313" s="28"/>
    </row>
    <row r="2314" spans="5:73" ht="23.1" customHeight="1" x14ac:dyDescent="0.2">
      <c r="E2314" s="4"/>
      <c r="F2314" s="6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9"/>
      <c r="X2314" s="29"/>
      <c r="Y2314" s="29"/>
      <c r="Z2314" s="29"/>
      <c r="AA2314" s="29"/>
      <c r="AB2314" s="29"/>
      <c r="AC2314" s="29"/>
      <c r="AD2314" s="29"/>
      <c r="AE2314" s="29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</row>
    <row r="2315" spans="5:73" ht="23.1" customHeight="1" x14ac:dyDescent="0.2">
      <c r="E2315" s="4"/>
      <c r="F2315" s="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  <c r="BK2315" s="28"/>
      <c r="BL2315" s="28"/>
      <c r="BM2315" s="28"/>
      <c r="BN2315" s="28"/>
      <c r="BO2315" s="28"/>
      <c r="BP2315" s="28"/>
      <c r="BQ2315" s="28"/>
      <c r="BR2315" s="28"/>
      <c r="BS2315" s="28"/>
      <c r="BT2315" s="28"/>
      <c r="BU2315" s="28"/>
    </row>
    <row r="2316" spans="5:73" ht="23.1" customHeight="1" x14ac:dyDescent="0.2">
      <c r="E2316" s="4"/>
      <c r="F2316" s="6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</row>
    <row r="2317" spans="5:73" ht="23.1" customHeight="1" x14ac:dyDescent="0.2">
      <c r="E2317" s="4"/>
      <c r="F2317" s="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28"/>
      <c r="BL2317" s="28"/>
      <c r="BM2317" s="28"/>
      <c r="BN2317" s="28"/>
      <c r="BO2317" s="28"/>
      <c r="BP2317" s="28"/>
      <c r="BQ2317" s="28"/>
      <c r="BR2317" s="28"/>
      <c r="BS2317" s="28"/>
      <c r="BT2317" s="28"/>
      <c r="BU2317" s="28"/>
    </row>
    <row r="2318" spans="5:73" ht="23.1" customHeight="1" x14ac:dyDescent="0.2">
      <c r="E2318" s="4"/>
      <c r="F2318" s="6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</row>
    <row r="2319" spans="5:73" ht="23.1" customHeight="1" x14ac:dyDescent="0.2">
      <c r="E2319" s="4"/>
      <c r="F2319" s="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28"/>
      <c r="BL2319" s="28"/>
      <c r="BM2319" s="28"/>
      <c r="BN2319" s="28"/>
      <c r="BO2319" s="28"/>
      <c r="BP2319" s="28"/>
      <c r="BQ2319" s="28"/>
      <c r="BR2319" s="28"/>
      <c r="BS2319" s="28"/>
      <c r="BT2319" s="28"/>
      <c r="BU2319" s="28"/>
    </row>
    <row r="2320" spans="5:73" ht="23.1" customHeight="1" x14ac:dyDescent="0.2">
      <c r="E2320" s="4"/>
      <c r="F2320" s="6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</row>
    <row r="2321" spans="5:73" ht="23.1" customHeight="1" x14ac:dyDescent="0.2">
      <c r="E2321" s="4"/>
      <c r="F2321" s="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28"/>
      <c r="BL2321" s="28"/>
      <c r="BM2321" s="28"/>
      <c r="BN2321" s="28"/>
      <c r="BO2321" s="28"/>
      <c r="BP2321" s="28"/>
      <c r="BQ2321" s="28"/>
      <c r="BR2321" s="28"/>
      <c r="BS2321" s="28"/>
      <c r="BT2321" s="28"/>
      <c r="BU2321" s="28"/>
    </row>
    <row r="2322" spans="5:73" ht="23.1" customHeight="1" x14ac:dyDescent="0.2">
      <c r="E2322" s="4"/>
      <c r="F2322" s="6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</row>
    <row r="2323" spans="5:73" ht="23.1" customHeight="1" x14ac:dyDescent="0.2">
      <c r="E2323" s="4"/>
      <c r="F2323" s="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  <c r="BJ2323" s="28"/>
      <c r="BK2323" s="28"/>
      <c r="BL2323" s="28"/>
      <c r="BM2323" s="28"/>
      <c r="BN2323" s="28"/>
      <c r="BO2323" s="28"/>
      <c r="BP2323" s="28"/>
      <c r="BQ2323" s="28"/>
      <c r="BR2323" s="28"/>
      <c r="BS2323" s="28"/>
      <c r="BT2323" s="28"/>
      <c r="BU2323" s="28"/>
    </row>
    <row r="2324" spans="5:73" ht="23.1" customHeight="1" x14ac:dyDescent="0.2">
      <c r="E2324" s="4"/>
      <c r="F2324" s="6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</row>
    <row r="2325" spans="5:73" ht="23.1" customHeight="1" x14ac:dyDescent="0.2">
      <c r="E2325" s="4"/>
      <c r="F2325" s="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28"/>
      <c r="BL2325" s="28"/>
      <c r="BM2325" s="28"/>
      <c r="BN2325" s="28"/>
      <c r="BO2325" s="28"/>
      <c r="BP2325" s="28"/>
      <c r="BQ2325" s="28"/>
      <c r="BR2325" s="28"/>
      <c r="BS2325" s="28"/>
      <c r="BT2325" s="28"/>
      <c r="BU2325" s="28"/>
    </row>
    <row r="2326" spans="5:73" ht="23.1" customHeight="1" x14ac:dyDescent="0.2">
      <c r="E2326" s="4"/>
      <c r="F2326" s="6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</row>
    <row r="2327" spans="5:73" ht="23.1" customHeight="1" x14ac:dyDescent="0.2">
      <c r="E2327" s="4"/>
      <c r="F2327" s="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28"/>
      <c r="BL2327" s="28"/>
      <c r="BM2327" s="28"/>
      <c r="BN2327" s="28"/>
      <c r="BO2327" s="28"/>
      <c r="BP2327" s="28"/>
      <c r="BQ2327" s="28"/>
      <c r="BR2327" s="28"/>
      <c r="BS2327" s="28"/>
      <c r="BT2327" s="28"/>
      <c r="BU2327" s="28"/>
    </row>
    <row r="2328" spans="5:73" ht="23.1" customHeight="1" x14ac:dyDescent="0.2">
      <c r="E2328" s="4"/>
      <c r="F2328" s="6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</row>
    <row r="2329" spans="5:73" ht="23.1" customHeight="1" x14ac:dyDescent="0.2">
      <c r="E2329" s="4"/>
      <c r="F2329" s="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28"/>
      <c r="BL2329" s="28"/>
      <c r="BM2329" s="28"/>
      <c r="BN2329" s="28"/>
      <c r="BO2329" s="28"/>
      <c r="BP2329" s="28"/>
      <c r="BQ2329" s="28"/>
      <c r="BR2329" s="28"/>
      <c r="BS2329" s="28"/>
      <c r="BT2329" s="28"/>
      <c r="BU2329" s="28"/>
    </row>
    <row r="2330" spans="5:73" ht="23.1" customHeight="1" x14ac:dyDescent="0.2">
      <c r="E2330" s="4"/>
      <c r="F2330" s="6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</row>
    <row r="2331" spans="5:73" ht="23.1" customHeight="1" x14ac:dyDescent="0.2">
      <c r="E2331" s="4"/>
      <c r="F2331" s="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  <c r="BJ2331" s="28"/>
      <c r="BK2331" s="28"/>
      <c r="BL2331" s="28"/>
      <c r="BM2331" s="28"/>
      <c r="BN2331" s="28"/>
      <c r="BO2331" s="28"/>
      <c r="BP2331" s="28"/>
      <c r="BQ2331" s="28"/>
      <c r="BR2331" s="28"/>
      <c r="BS2331" s="28"/>
      <c r="BT2331" s="28"/>
      <c r="BU2331" s="28"/>
    </row>
    <row r="2332" spans="5:73" ht="23.1" customHeight="1" x14ac:dyDescent="0.2">
      <c r="E2332" s="4"/>
      <c r="F2332" s="6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</row>
    <row r="2333" spans="5:73" ht="23.1" customHeight="1" x14ac:dyDescent="0.2">
      <c r="E2333" s="4"/>
      <c r="F2333" s="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/>
      <c r="BI2333" s="28"/>
      <c r="BJ2333" s="28"/>
      <c r="BK2333" s="28"/>
      <c r="BL2333" s="28"/>
      <c r="BM2333" s="28"/>
      <c r="BN2333" s="28"/>
      <c r="BO2333" s="28"/>
      <c r="BP2333" s="28"/>
      <c r="BQ2333" s="28"/>
      <c r="BR2333" s="28"/>
      <c r="BS2333" s="28"/>
      <c r="BT2333" s="28"/>
      <c r="BU2333" s="28"/>
    </row>
    <row r="2334" spans="5:73" ht="23.1" customHeight="1" x14ac:dyDescent="0.2">
      <c r="E2334" s="4"/>
      <c r="F2334" s="6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</row>
    <row r="2335" spans="5:73" ht="23.1" customHeight="1" x14ac:dyDescent="0.2">
      <c r="E2335" s="4"/>
      <c r="F2335" s="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28"/>
      <c r="BL2335" s="28"/>
      <c r="BM2335" s="28"/>
      <c r="BN2335" s="28"/>
      <c r="BO2335" s="28"/>
      <c r="BP2335" s="28"/>
      <c r="BQ2335" s="28"/>
      <c r="BR2335" s="28"/>
      <c r="BS2335" s="28"/>
      <c r="BT2335" s="28"/>
      <c r="BU2335" s="28"/>
    </row>
    <row r="2336" spans="5:73" ht="23.1" customHeight="1" x14ac:dyDescent="0.2">
      <c r="E2336" s="4"/>
      <c r="F2336" s="6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</row>
    <row r="2337" spans="5:73" ht="23.1" customHeight="1" x14ac:dyDescent="0.2">
      <c r="E2337" s="4"/>
      <c r="F2337" s="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28"/>
      <c r="BL2337" s="28"/>
      <c r="BM2337" s="28"/>
      <c r="BN2337" s="28"/>
      <c r="BO2337" s="28"/>
      <c r="BP2337" s="28"/>
      <c r="BQ2337" s="28"/>
      <c r="BR2337" s="28"/>
      <c r="BS2337" s="28"/>
      <c r="BT2337" s="28"/>
      <c r="BU2337" s="28"/>
    </row>
    <row r="2338" spans="5:73" ht="23.1" customHeight="1" x14ac:dyDescent="0.2">
      <c r="E2338" s="4"/>
      <c r="F2338" s="6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</row>
    <row r="2339" spans="5:73" ht="23.1" customHeight="1" x14ac:dyDescent="0.2">
      <c r="E2339" s="4"/>
      <c r="F2339" s="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  <c r="BJ2339" s="28"/>
      <c r="BK2339" s="28"/>
      <c r="BL2339" s="28"/>
      <c r="BM2339" s="28"/>
      <c r="BN2339" s="28"/>
      <c r="BO2339" s="28"/>
      <c r="BP2339" s="28"/>
      <c r="BQ2339" s="28"/>
      <c r="BR2339" s="28"/>
      <c r="BS2339" s="28"/>
      <c r="BT2339" s="28"/>
      <c r="BU2339" s="28"/>
    </row>
    <row r="2340" spans="5:73" ht="23.1" customHeight="1" x14ac:dyDescent="0.2">
      <c r="E2340" s="4"/>
      <c r="F2340" s="6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</row>
    <row r="2341" spans="5:73" ht="23.1" customHeight="1" x14ac:dyDescent="0.2">
      <c r="E2341" s="4"/>
      <c r="F2341" s="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  <c r="BJ2341" s="28"/>
      <c r="BK2341" s="28"/>
      <c r="BL2341" s="28"/>
      <c r="BM2341" s="28"/>
      <c r="BN2341" s="28"/>
      <c r="BO2341" s="28"/>
      <c r="BP2341" s="28"/>
      <c r="BQ2341" s="28"/>
      <c r="BR2341" s="28"/>
      <c r="BS2341" s="28"/>
      <c r="BT2341" s="28"/>
      <c r="BU2341" s="28"/>
    </row>
    <row r="2342" spans="5:73" ht="23.1" customHeight="1" x14ac:dyDescent="0.2">
      <c r="E2342" s="4"/>
      <c r="F2342" s="6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</row>
    <row r="2343" spans="5:73" ht="23.1" customHeight="1" x14ac:dyDescent="0.2">
      <c r="E2343" s="4"/>
      <c r="F2343" s="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28"/>
      <c r="BL2343" s="28"/>
      <c r="BM2343" s="28"/>
      <c r="BN2343" s="28"/>
      <c r="BO2343" s="28"/>
      <c r="BP2343" s="28"/>
      <c r="BQ2343" s="28"/>
      <c r="BR2343" s="28"/>
      <c r="BS2343" s="28"/>
      <c r="BT2343" s="28"/>
      <c r="BU2343" s="28"/>
    </row>
    <row r="2344" spans="5:73" ht="23.1" customHeight="1" x14ac:dyDescent="0.2">
      <c r="E2344" s="4"/>
      <c r="F2344" s="6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</row>
    <row r="2345" spans="5:73" ht="23.1" customHeight="1" x14ac:dyDescent="0.2">
      <c r="E2345" s="4"/>
      <c r="F2345" s="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  <c r="BJ2345" s="28"/>
      <c r="BK2345" s="28"/>
      <c r="BL2345" s="28"/>
      <c r="BM2345" s="28"/>
      <c r="BN2345" s="28"/>
      <c r="BO2345" s="28"/>
      <c r="BP2345" s="28"/>
      <c r="BQ2345" s="28"/>
      <c r="BR2345" s="28"/>
      <c r="BS2345" s="28"/>
      <c r="BT2345" s="28"/>
      <c r="BU2345" s="28"/>
    </row>
    <row r="2346" spans="5:73" ht="23.1" customHeight="1" x14ac:dyDescent="0.2">
      <c r="E2346" s="4"/>
      <c r="F2346" s="6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</row>
    <row r="2347" spans="5:73" ht="23.1" customHeight="1" x14ac:dyDescent="0.2">
      <c r="E2347" s="4"/>
      <c r="F2347" s="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28"/>
      <c r="BL2347" s="28"/>
      <c r="BM2347" s="28"/>
      <c r="BN2347" s="28"/>
      <c r="BO2347" s="28"/>
      <c r="BP2347" s="28"/>
      <c r="BQ2347" s="28"/>
      <c r="BR2347" s="28"/>
      <c r="BS2347" s="28"/>
      <c r="BT2347" s="28"/>
      <c r="BU2347" s="28"/>
    </row>
    <row r="2348" spans="5:73" ht="23.1" customHeight="1" x14ac:dyDescent="0.2">
      <c r="E2348" s="4"/>
      <c r="F2348" s="6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29"/>
      <c r="BL2348" s="29"/>
      <c r="BM2348" s="29"/>
      <c r="BN2348" s="29"/>
      <c r="BO2348" s="29"/>
      <c r="BP2348" s="29"/>
      <c r="BQ2348" s="29"/>
      <c r="BR2348" s="29"/>
      <c r="BS2348" s="29"/>
      <c r="BT2348" s="29"/>
      <c r="BU2348" s="29"/>
    </row>
    <row r="2349" spans="5:73" ht="23.1" customHeight="1" x14ac:dyDescent="0.2">
      <c r="E2349" s="4"/>
      <c r="F2349" s="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28"/>
      <c r="BL2349" s="28"/>
      <c r="BM2349" s="28"/>
      <c r="BN2349" s="28"/>
      <c r="BO2349" s="28"/>
      <c r="BP2349" s="28"/>
      <c r="BQ2349" s="28"/>
      <c r="BR2349" s="28"/>
      <c r="BS2349" s="28"/>
      <c r="BT2349" s="28"/>
      <c r="BU2349" s="28"/>
    </row>
    <row r="2350" spans="5:73" ht="23.1" customHeight="1" x14ac:dyDescent="0.2">
      <c r="E2350" s="4"/>
      <c r="F2350" s="6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</row>
    <row r="2351" spans="5:73" ht="23.1" customHeight="1" x14ac:dyDescent="0.2">
      <c r="E2351" s="4"/>
      <c r="F2351" s="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28"/>
      <c r="BL2351" s="28"/>
      <c r="BM2351" s="28"/>
      <c r="BN2351" s="28"/>
      <c r="BO2351" s="28"/>
      <c r="BP2351" s="28"/>
      <c r="BQ2351" s="28"/>
      <c r="BR2351" s="28"/>
      <c r="BS2351" s="28"/>
      <c r="BT2351" s="28"/>
      <c r="BU2351" s="28"/>
    </row>
    <row r="2352" spans="5:73" ht="23.1" customHeight="1" x14ac:dyDescent="0.2">
      <c r="E2352" s="4"/>
      <c r="F2352" s="6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29"/>
      <c r="AD2352" s="29"/>
      <c r="AE2352" s="29"/>
      <c r="AF2352" s="29"/>
      <c r="AG2352" s="29"/>
      <c r="AH2352" s="29"/>
      <c r="AI2352" s="29"/>
      <c r="AJ2352" s="29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29"/>
      <c r="BL2352" s="29"/>
      <c r="BM2352" s="29"/>
      <c r="BN2352" s="29"/>
      <c r="BO2352" s="29"/>
      <c r="BP2352" s="29"/>
      <c r="BQ2352" s="29"/>
      <c r="BR2352" s="29"/>
      <c r="BS2352" s="29"/>
      <c r="BT2352" s="29"/>
      <c r="BU2352" s="29"/>
    </row>
    <row r="2353" spans="5:73" ht="23.1" customHeight="1" x14ac:dyDescent="0.2">
      <c r="E2353" s="4"/>
      <c r="F2353" s="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28"/>
      <c r="BL2353" s="28"/>
      <c r="BM2353" s="28"/>
      <c r="BN2353" s="28"/>
      <c r="BO2353" s="28"/>
      <c r="BP2353" s="28"/>
      <c r="BQ2353" s="28"/>
      <c r="BR2353" s="28"/>
      <c r="BS2353" s="28"/>
      <c r="BT2353" s="28"/>
      <c r="BU2353" s="28"/>
    </row>
    <row r="2354" spans="5:73" ht="23.1" customHeight="1" x14ac:dyDescent="0.2">
      <c r="E2354" s="4"/>
      <c r="F2354" s="6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</row>
    <row r="2355" spans="5:73" ht="23.1" customHeight="1" x14ac:dyDescent="0.2">
      <c r="E2355" s="4"/>
      <c r="F2355" s="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28"/>
      <c r="BL2355" s="28"/>
      <c r="BM2355" s="28"/>
      <c r="BN2355" s="28"/>
      <c r="BO2355" s="28"/>
      <c r="BP2355" s="28"/>
      <c r="BQ2355" s="28"/>
      <c r="BR2355" s="28"/>
      <c r="BS2355" s="28"/>
      <c r="BT2355" s="28"/>
      <c r="BU2355" s="28"/>
    </row>
    <row r="2356" spans="5:73" ht="23.1" customHeight="1" x14ac:dyDescent="0.2">
      <c r="E2356" s="4"/>
      <c r="F2356" s="6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</row>
    <row r="2357" spans="5:73" ht="23.1" customHeight="1" x14ac:dyDescent="0.2">
      <c r="E2357" s="4"/>
      <c r="F2357" s="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28"/>
      <c r="BL2357" s="28"/>
      <c r="BM2357" s="28"/>
      <c r="BN2357" s="28"/>
      <c r="BO2357" s="28"/>
      <c r="BP2357" s="28"/>
      <c r="BQ2357" s="28"/>
      <c r="BR2357" s="28"/>
      <c r="BS2357" s="28"/>
      <c r="BT2357" s="28"/>
      <c r="BU2357" s="28"/>
    </row>
    <row r="2358" spans="5:73" ht="23.1" customHeight="1" x14ac:dyDescent="0.2">
      <c r="E2358" s="4"/>
      <c r="F2358" s="6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</row>
    <row r="2359" spans="5:73" ht="23.1" customHeight="1" x14ac:dyDescent="0.2">
      <c r="E2359" s="4"/>
      <c r="F2359" s="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  <c r="BJ2359" s="28"/>
      <c r="BK2359" s="28"/>
      <c r="BL2359" s="28"/>
      <c r="BM2359" s="28"/>
      <c r="BN2359" s="28"/>
      <c r="BO2359" s="28"/>
      <c r="BP2359" s="28"/>
      <c r="BQ2359" s="28"/>
      <c r="BR2359" s="28"/>
      <c r="BS2359" s="28"/>
      <c r="BT2359" s="28"/>
      <c r="BU2359" s="28"/>
    </row>
    <row r="2360" spans="5:73" ht="23.1" customHeight="1" x14ac:dyDescent="0.2">
      <c r="E2360" s="4"/>
      <c r="F2360" s="6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29"/>
      <c r="BL2360" s="29"/>
      <c r="BM2360" s="29"/>
      <c r="BN2360" s="29"/>
      <c r="BO2360" s="29"/>
      <c r="BP2360" s="29"/>
      <c r="BQ2360" s="29"/>
      <c r="BR2360" s="29"/>
      <c r="BS2360" s="29"/>
      <c r="BT2360" s="29"/>
      <c r="BU2360" s="29"/>
    </row>
    <row r="2361" spans="5:73" ht="23.1" customHeight="1" x14ac:dyDescent="0.2">
      <c r="E2361" s="4"/>
      <c r="F2361" s="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28"/>
      <c r="BL2361" s="28"/>
      <c r="BM2361" s="28"/>
      <c r="BN2361" s="28"/>
      <c r="BO2361" s="28"/>
      <c r="BP2361" s="28"/>
      <c r="BQ2361" s="28"/>
      <c r="BR2361" s="28"/>
      <c r="BS2361" s="28"/>
      <c r="BT2361" s="28"/>
      <c r="BU2361" s="28"/>
    </row>
    <row r="2362" spans="5:73" ht="23.1" customHeight="1" x14ac:dyDescent="0.2">
      <c r="E2362" s="4"/>
      <c r="F2362" s="6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  <c r="BT2362" s="29"/>
      <c r="BU2362" s="29"/>
    </row>
    <row r="2363" spans="5:73" ht="23.1" customHeight="1" x14ac:dyDescent="0.2">
      <c r="E2363" s="4"/>
      <c r="F2363" s="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28"/>
      <c r="BL2363" s="28"/>
      <c r="BM2363" s="28"/>
      <c r="BN2363" s="28"/>
      <c r="BO2363" s="28"/>
      <c r="BP2363" s="28"/>
      <c r="BQ2363" s="28"/>
      <c r="BR2363" s="28"/>
      <c r="BS2363" s="28"/>
      <c r="BT2363" s="28"/>
      <c r="BU2363" s="28"/>
    </row>
    <row r="2364" spans="5:73" ht="23.1" customHeight="1" x14ac:dyDescent="0.2">
      <c r="E2364" s="4"/>
      <c r="F2364" s="6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  <c r="BT2364" s="29"/>
      <c r="BU2364" s="29"/>
    </row>
    <row r="2365" spans="5:73" ht="23.1" customHeight="1" x14ac:dyDescent="0.2">
      <c r="E2365" s="4"/>
      <c r="F2365" s="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28"/>
      <c r="BL2365" s="28"/>
      <c r="BM2365" s="28"/>
      <c r="BN2365" s="28"/>
      <c r="BO2365" s="28"/>
      <c r="BP2365" s="28"/>
      <c r="BQ2365" s="28"/>
      <c r="BR2365" s="28"/>
      <c r="BS2365" s="28"/>
      <c r="BT2365" s="28"/>
      <c r="BU2365" s="28"/>
    </row>
    <row r="2366" spans="5:73" ht="23.1" customHeight="1" x14ac:dyDescent="0.2">
      <c r="E2366" s="4"/>
      <c r="F2366" s="6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  <c r="BT2366" s="29"/>
      <c r="BU2366" s="29"/>
    </row>
    <row r="2367" spans="5:73" ht="23.1" customHeight="1" x14ac:dyDescent="0.2">
      <c r="E2367" s="4"/>
      <c r="F2367" s="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28"/>
      <c r="BL2367" s="28"/>
      <c r="BM2367" s="28"/>
      <c r="BN2367" s="28"/>
      <c r="BO2367" s="28"/>
      <c r="BP2367" s="28"/>
      <c r="BQ2367" s="28"/>
      <c r="BR2367" s="28"/>
      <c r="BS2367" s="28"/>
      <c r="BT2367" s="28"/>
      <c r="BU2367" s="28"/>
    </row>
    <row r="2368" spans="5:73" ht="23.1" customHeight="1" x14ac:dyDescent="0.2">
      <c r="E2368" s="4"/>
      <c r="F2368" s="6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</row>
    <row r="2369" spans="5:73" ht="23.1" customHeight="1" x14ac:dyDescent="0.2">
      <c r="E2369" s="4"/>
      <c r="F2369" s="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  <c r="BK2369" s="28"/>
      <c r="BL2369" s="28"/>
      <c r="BM2369" s="28"/>
      <c r="BN2369" s="28"/>
      <c r="BO2369" s="28"/>
      <c r="BP2369" s="28"/>
      <c r="BQ2369" s="28"/>
      <c r="BR2369" s="28"/>
      <c r="BS2369" s="28"/>
      <c r="BT2369" s="28"/>
      <c r="BU2369" s="28"/>
    </row>
    <row r="2370" spans="5:73" ht="23.1" customHeight="1" x14ac:dyDescent="0.2">
      <c r="E2370" s="4"/>
      <c r="F2370" s="6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</row>
    <row r="2371" spans="5:73" ht="23.1" customHeight="1" x14ac:dyDescent="0.2">
      <c r="E2371" s="4"/>
      <c r="F2371" s="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28"/>
      <c r="BL2371" s="28"/>
      <c r="BM2371" s="28"/>
      <c r="BN2371" s="28"/>
      <c r="BO2371" s="28"/>
      <c r="BP2371" s="28"/>
      <c r="BQ2371" s="28"/>
      <c r="BR2371" s="28"/>
      <c r="BS2371" s="28"/>
      <c r="BT2371" s="28"/>
      <c r="BU2371" s="28"/>
    </row>
    <row r="2372" spans="5:73" ht="23.1" customHeight="1" x14ac:dyDescent="0.2">
      <c r="E2372" s="4"/>
      <c r="F2372" s="6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29"/>
      <c r="BL2372" s="29"/>
      <c r="BM2372" s="29"/>
      <c r="BN2372" s="29"/>
      <c r="BO2372" s="29"/>
      <c r="BP2372" s="29"/>
      <c r="BQ2372" s="29"/>
      <c r="BR2372" s="29"/>
      <c r="BS2372" s="29"/>
      <c r="BT2372" s="29"/>
      <c r="BU2372" s="29"/>
    </row>
    <row r="2373" spans="5:73" ht="23.1" customHeight="1" x14ac:dyDescent="0.2">
      <c r="E2373" s="4"/>
      <c r="F2373" s="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  <c r="BJ2373" s="28"/>
      <c r="BK2373" s="28"/>
      <c r="BL2373" s="28"/>
      <c r="BM2373" s="28"/>
      <c r="BN2373" s="28"/>
      <c r="BO2373" s="28"/>
      <c r="BP2373" s="28"/>
      <c r="BQ2373" s="28"/>
      <c r="BR2373" s="28"/>
      <c r="BS2373" s="28"/>
      <c r="BT2373" s="28"/>
      <c r="BU2373" s="28"/>
    </row>
    <row r="2374" spans="5:73" ht="23.1" customHeight="1" x14ac:dyDescent="0.2">
      <c r="E2374" s="4"/>
      <c r="F2374" s="6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</row>
    <row r="2375" spans="5:73" ht="23.1" customHeight="1" x14ac:dyDescent="0.2">
      <c r="E2375" s="4"/>
      <c r="F2375" s="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28"/>
      <c r="BL2375" s="28"/>
      <c r="BM2375" s="28"/>
      <c r="BN2375" s="28"/>
      <c r="BO2375" s="28"/>
      <c r="BP2375" s="28"/>
      <c r="BQ2375" s="28"/>
      <c r="BR2375" s="28"/>
      <c r="BS2375" s="28"/>
      <c r="BT2375" s="28"/>
      <c r="BU2375" s="28"/>
    </row>
    <row r="2376" spans="5:73" ht="23.1" customHeight="1" x14ac:dyDescent="0.2">
      <c r="E2376" s="4"/>
      <c r="F2376" s="6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</row>
    <row r="2377" spans="5:73" ht="23.1" customHeight="1" x14ac:dyDescent="0.2">
      <c r="E2377" s="4"/>
      <c r="F2377" s="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  <c r="BJ2377" s="28"/>
      <c r="BK2377" s="28"/>
      <c r="BL2377" s="28"/>
      <c r="BM2377" s="28"/>
      <c r="BN2377" s="28"/>
      <c r="BO2377" s="28"/>
      <c r="BP2377" s="28"/>
      <c r="BQ2377" s="28"/>
      <c r="BR2377" s="28"/>
      <c r="BS2377" s="28"/>
      <c r="BT2377" s="28"/>
      <c r="BU2377" s="28"/>
    </row>
    <row r="2378" spans="5:73" ht="23.1" customHeight="1" x14ac:dyDescent="0.2">
      <c r="E2378" s="4"/>
      <c r="F2378" s="6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</row>
    <row r="2379" spans="5:73" ht="23.1" customHeight="1" x14ac:dyDescent="0.2">
      <c r="E2379" s="4"/>
      <c r="F2379" s="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28"/>
      <c r="BL2379" s="28"/>
      <c r="BM2379" s="28"/>
      <c r="BN2379" s="28"/>
      <c r="BO2379" s="28"/>
      <c r="BP2379" s="28"/>
      <c r="BQ2379" s="28"/>
      <c r="BR2379" s="28"/>
      <c r="BS2379" s="28"/>
      <c r="BT2379" s="28"/>
      <c r="BU2379" s="28"/>
    </row>
    <row r="2380" spans="5:73" ht="23.1" customHeight="1" x14ac:dyDescent="0.2">
      <c r="E2380" s="4"/>
      <c r="F2380" s="6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</row>
    <row r="2381" spans="5:73" ht="23.1" customHeight="1" x14ac:dyDescent="0.2">
      <c r="E2381" s="4"/>
      <c r="F2381" s="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28"/>
      <c r="BL2381" s="28"/>
      <c r="BM2381" s="28"/>
      <c r="BN2381" s="28"/>
      <c r="BO2381" s="28"/>
      <c r="BP2381" s="28"/>
      <c r="BQ2381" s="28"/>
      <c r="BR2381" s="28"/>
      <c r="BS2381" s="28"/>
      <c r="BT2381" s="28"/>
      <c r="BU2381" s="28"/>
    </row>
    <row r="2382" spans="5:73" ht="23.1" customHeight="1" x14ac:dyDescent="0.2">
      <c r="E2382" s="4"/>
      <c r="F2382" s="6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/>
      <c r="BR2382" s="29"/>
      <c r="BS2382" s="29"/>
      <c r="BT2382" s="29"/>
      <c r="BU2382" s="29"/>
    </row>
    <row r="2383" spans="5:73" ht="23.1" customHeight="1" x14ac:dyDescent="0.2">
      <c r="E2383" s="4"/>
      <c r="F2383" s="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  <c r="BK2383" s="28"/>
      <c r="BL2383" s="28"/>
      <c r="BM2383" s="28"/>
      <c r="BN2383" s="28"/>
      <c r="BO2383" s="28"/>
      <c r="BP2383" s="28"/>
      <c r="BQ2383" s="28"/>
      <c r="BR2383" s="28"/>
      <c r="BS2383" s="28"/>
      <c r="BT2383" s="28"/>
      <c r="BU2383" s="28"/>
    </row>
    <row r="2384" spans="5:73" ht="23.1" customHeight="1" x14ac:dyDescent="0.2">
      <c r="E2384" s="4"/>
      <c r="F2384" s="6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/>
      <c r="BG2384" s="29"/>
      <c r="BH2384" s="29"/>
      <c r="BI2384" s="29"/>
      <c r="BJ2384" s="29"/>
      <c r="BK2384" s="29"/>
      <c r="BL2384" s="29"/>
      <c r="BM2384" s="29"/>
      <c r="BN2384" s="29"/>
      <c r="BO2384" s="29"/>
      <c r="BP2384" s="29"/>
      <c r="BQ2384" s="29"/>
      <c r="BR2384" s="29"/>
      <c r="BS2384" s="29"/>
      <c r="BT2384" s="29"/>
      <c r="BU2384" s="29"/>
    </row>
    <row r="2385" spans="5:73" ht="23.1" customHeight="1" x14ac:dyDescent="0.2">
      <c r="E2385" s="4"/>
      <c r="F2385" s="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</row>
    <row r="2386" spans="5:73" ht="23.1" customHeight="1" x14ac:dyDescent="0.2">
      <c r="E2386" s="4"/>
      <c r="F2386" s="6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</row>
    <row r="2387" spans="5:73" ht="23.1" customHeight="1" x14ac:dyDescent="0.2">
      <c r="E2387" s="4"/>
      <c r="F2387" s="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</row>
    <row r="2388" spans="5:73" ht="23.1" customHeight="1" x14ac:dyDescent="0.2">
      <c r="E2388" s="4"/>
      <c r="F2388" s="6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</row>
    <row r="2389" spans="5:73" ht="23.1" customHeight="1" x14ac:dyDescent="0.2">
      <c r="E2389" s="4"/>
      <c r="F2389" s="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28"/>
      <c r="BL2389" s="28"/>
      <c r="BM2389" s="28"/>
      <c r="BN2389" s="28"/>
      <c r="BO2389" s="28"/>
      <c r="BP2389" s="28"/>
      <c r="BQ2389" s="28"/>
      <c r="BR2389" s="28"/>
      <c r="BS2389" s="28"/>
      <c r="BT2389" s="28"/>
      <c r="BU2389" s="28"/>
    </row>
    <row r="2390" spans="5:73" ht="23.1" customHeight="1" x14ac:dyDescent="0.2">
      <c r="E2390" s="4"/>
      <c r="F2390" s="6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</row>
    <row r="2391" spans="5:73" ht="23.1" customHeight="1" x14ac:dyDescent="0.2">
      <c r="E2391" s="4"/>
      <c r="F2391" s="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28"/>
      <c r="BL2391" s="28"/>
      <c r="BM2391" s="28"/>
      <c r="BN2391" s="28"/>
      <c r="BO2391" s="28"/>
      <c r="BP2391" s="28"/>
      <c r="BQ2391" s="28"/>
      <c r="BR2391" s="28"/>
      <c r="BS2391" s="28"/>
      <c r="BT2391" s="28"/>
      <c r="BU2391" s="28"/>
    </row>
    <row r="2392" spans="5:73" ht="23.1" customHeight="1" x14ac:dyDescent="0.2">
      <c r="E2392" s="4"/>
      <c r="F2392" s="6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29"/>
      <c r="BL2392" s="29"/>
      <c r="BM2392" s="29"/>
      <c r="BN2392" s="29"/>
      <c r="BO2392" s="29"/>
      <c r="BP2392" s="29"/>
      <c r="BQ2392" s="29"/>
      <c r="BR2392" s="29"/>
      <c r="BS2392" s="29"/>
      <c r="BT2392" s="29"/>
      <c r="BU2392" s="29"/>
    </row>
    <row r="2393" spans="5:73" ht="23.1" customHeight="1" x14ac:dyDescent="0.2">
      <c r="E2393" s="4"/>
      <c r="F2393" s="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  <c r="BJ2393" s="28"/>
      <c r="BK2393" s="28"/>
      <c r="BL2393" s="28"/>
      <c r="BM2393" s="28"/>
      <c r="BN2393" s="28"/>
      <c r="BO2393" s="28"/>
      <c r="BP2393" s="28"/>
      <c r="BQ2393" s="28"/>
      <c r="BR2393" s="28"/>
      <c r="BS2393" s="28"/>
      <c r="BT2393" s="28"/>
      <c r="BU2393" s="28"/>
    </row>
    <row r="2394" spans="5:73" ht="23.1" customHeight="1" x14ac:dyDescent="0.2">
      <c r="E2394" s="4"/>
      <c r="F2394" s="6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</row>
    <row r="2395" spans="5:73" ht="23.1" customHeight="1" x14ac:dyDescent="0.2">
      <c r="E2395" s="4"/>
      <c r="F2395" s="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28"/>
      <c r="BL2395" s="28"/>
      <c r="BM2395" s="28"/>
      <c r="BN2395" s="28"/>
      <c r="BO2395" s="28"/>
      <c r="BP2395" s="28"/>
      <c r="BQ2395" s="28"/>
      <c r="BR2395" s="28"/>
      <c r="BS2395" s="28"/>
      <c r="BT2395" s="28"/>
      <c r="BU2395" s="28"/>
    </row>
    <row r="2396" spans="5:73" ht="23.1" customHeight="1" x14ac:dyDescent="0.2">
      <c r="E2396" s="4"/>
      <c r="F2396" s="6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9"/>
      <c r="BC2396" s="29"/>
      <c r="BD2396" s="29"/>
      <c r="BE2396" s="29"/>
      <c r="BF2396" s="29"/>
      <c r="BG2396" s="29"/>
      <c r="BH2396" s="29"/>
      <c r="BI2396" s="29"/>
      <c r="BJ2396" s="29"/>
      <c r="BK2396" s="29"/>
      <c r="BL2396" s="29"/>
      <c r="BM2396" s="29"/>
      <c r="BN2396" s="29"/>
      <c r="BO2396" s="29"/>
      <c r="BP2396" s="29"/>
      <c r="BQ2396" s="29"/>
      <c r="BR2396" s="29"/>
      <c r="BS2396" s="29"/>
      <c r="BT2396" s="29"/>
      <c r="BU2396" s="29"/>
    </row>
    <row r="2397" spans="5:73" ht="23.1" customHeight="1" x14ac:dyDescent="0.2">
      <c r="E2397" s="4"/>
      <c r="F2397" s="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28"/>
      <c r="BL2397" s="28"/>
      <c r="BM2397" s="28"/>
      <c r="BN2397" s="28"/>
      <c r="BO2397" s="28"/>
      <c r="BP2397" s="28"/>
      <c r="BQ2397" s="28"/>
      <c r="BR2397" s="28"/>
      <c r="BS2397" s="28"/>
      <c r="BT2397" s="28"/>
      <c r="BU2397" s="28"/>
    </row>
    <row r="2398" spans="5:73" ht="23.1" customHeight="1" x14ac:dyDescent="0.2">
      <c r="E2398" s="4"/>
      <c r="F2398" s="6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</row>
    <row r="2399" spans="5:73" ht="23.1" customHeight="1" x14ac:dyDescent="0.2">
      <c r="E2399" s="4"/>
      <c r="F2399" s="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28"/>
      <c r="BL2399" s="28"/>
      <c r="BM2399" s="28"/>
      <c r="BN2399" s="28"/>
      <c r="BO2399" s="28"/>
      <c r="BP2399" s="28"/>
      <c r="BQ2399" s="28"/>
      <c r="BR2399" s="28"/>
      <c r="BS2399" s="28"/>
      <c r="BT2399" s="28"/>
      <c r="BU2399" s="28"/>
    </row>
    <row r="2400" spans="5:73" ht="23.1" customHeight="1" x14ac:dyDescent="0.2">
      <c r="E2400" s="4"/>
      <c r="F2400" s="6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/>
      <c r="BU2400" s="29"/>
    </row>
    <row r="2401" spans="5:73" ht="23.1" customHeight="1" x14ac:dyDescent="0.2">
      <c r="E2401" s="4"/>
      <c r="F2401" s="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  <c r="AY2401" s="28"/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  <c r="BJ2401" s="28"/>
      <c r="BK2401" s="28"/>
      <c r="BL2401" s="28"/>
      <c r="BM2401" s="28"/>
      <c r="BN2401" s="28"/>
      <c r="BO2401" s="28"/>
      <c r="BP2401" s="28"/>
      <c r="BQ2401" s="28"/>
      <c r="BR2401" s="28"/>
      <c r="BS2401" s="28"/>
      <c r="BT2401" s="28"/>
      <c r="BU2401" s="28"/>
    </row>
    <row r="2402" spans="5:73" ht="23.1" customHeight="1" x14ac:dyDescent="0.2">
      <c r="E2402" s="4"/>
      <c r="F2402" s="6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29"/>
      <c r="AB2402" s="29"/>
      <c r="AC2402" s="29"/>
      <c r="AD2402" s="29"/>
      <c r="AE2402" s="29"/>
      <c r="AF2402" s="29"/>
      <c r="AG2402" s="29"/>
      <c r="AH2402" s="29"/>
      <c r="AI2402" s="29"/>
      <c r="AJ2402" s="29"/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29"/>
      <c r="BL2402" s="29"/>
      <c r="BM2402" s="29"/>
      <c r="BN2402" s="29"/>
      <c r="BO2402" s="29"/>
      <c r="BP2402" s="29"/>
      <c r="BQ2402" s="29"/>
      <c r="BR2402" s="29"/>
      <c r="BS2402" s="29"/>
      <c r="BT2402" s="29"/>
      <c r="BU2402" s="29"/>
    </row>
    <row r="2403" spans="5:73" ht="23.1" customHeight="1" x14ac:dyDescent="0.2">
      <c r="E2403" s="4"/>
      <c r="F2403" s="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  <c r="AY2403" s="28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  <c r="BJ2403" s="28"/>
      <c r="BK2403" s="28"/>
      <c r="BL2403" s="28"/>
      <c r="BM2403" s="28"/>
      <c r="BN2403" s="28"/>
      <c r="BO2403" s="28"/>
      <c r="BP2403" s="28"/>
      <c r="BQ2403" s="28"/>
      <c r="BR2403" s="28"/>
      <c r="BS2403" s="28"/>
      <c r="BT2403" s="28"/>
      <c r="BU2403" s="28"/>
    </row>
    <row r="2404" spans="5:73" ht="23.1" customHeight="1" x14ac:dyDescent="0.2">
      <c r="E2404" s="4"/>
      <c r="F2404" s="6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</row>
    <row r="2405" spans="5:73" ht="23.1" customHeight="1" x14ac:dyDescent="0.2">
      <c r="E2405" s="4"/>
      <c r="F2405" s="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28"/>
      <c r="BL2405" s="28"/>
      <c r="BM2405" s="28"/>
      <c r="BN2405" s="28"/>
      <c r="BO2405" s="28"/>
      <c r="BP2405" s="28"/>
      <c r="BQ2405" s="28"/>
      <c r="BR2405" s="28"/>
      <c r="BS2405" s="28"/>
      <c r="BT2405" s="28"/>
      <c r="BU2405" s="28"/>
    </row>
    <row r="2406" spans="5:73" ht="23.1" customHeight="1" x14ac:dyDescent="0.2">
      <c r="E2406" s="4"/>
      <c r="F2406" s="6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</row>
    <row r="2407" spans="5:73" ht="23.1" customHeight="1" x14ac:dyDescent="0.2">
      <c r="E2407" s="4"/>
      <c r="F2407" s="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28"/>
      <c r="BL2407" s="28"/>
      <c r="BM2407" s="28"/>
      <c r="BN2407" s="28"/>
      <c r="BO2407" s="28"/>
      <c r="BP2407" s="28"/>
      <c r="BQ2407" s="28"/>
      <c r="BR2407" s="28"/>
      <c r="BS2407" s="28"/>
      <c r="BT2407" s="28"/>
      <c r="BU2407" s="28"/>
    </row>
    <row r="2408" spans="5:73" ht="23.1" customHeight="1" x14ac:dyDescent="0.2">
      <c r="E2408" s="4"/>
      <c r="F2408" s="6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</row>
    <row r="2409" spans="5:73" ht="23.1" customHeight="1" x14ac:dyDescent="0.2">
      <c r="E2409" s="4"/>
      <c r="F2409" s="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28"/>
      <c r="BL2409" s="28"/>
      <c r="BM2409" s="28"/>
      <c r="BN2409" s="28"/>
      <c r="BO2409" s="28"/>
      <c r="BP2409" s="28"/>
      <c r="BQ2409" s="28"/>
      <c r="BR2409" s="28"/>
      <c r="BS2409" s="28"/>
      <c r="BT2409" s="28"/>
      <c r="BU2409" s="28"/>
    </row>
    <row r="2410" spans="5:73" ht="23.1" customHeight="1" x14ac:dyDescent="0.2">
      <c r="E2410" s="4"/>
      <c r="F2410" s="6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</row>
    <row r="2411" spans="5:73" ht="23.1" customHeight="1" x14ac:dyDescent="0.2">
      <c r="E2411" s="4"/>
      <c r="F2411" s="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28"/>
      <c r="BL2411" s="28"/>
      <c r="BM2411" s="28"/>
      <c r="BN2411" s="28"/>
      <c r="BO2411" s="28"/>
      <c r="BP2411" s="28"/>
      <c r="BQ2411" s="28"/>
      <c r="BR2411" s="28"/>
      <c r="BS2411" s="28"/>
      <c r="BT2411" s="28"/>
      <c r="BU2411" s="28"/>
    </row>
    <row r="2412" spans="5:73" ht="23.1" customHeight="1" x14ac:dyDescent="0.2">
      <c r="E2412" s="4"/>
      <c r="F2412" s="6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</row>
    <row r="2413" spans="5:73" ht="23.1" customHeight="1" x14ac:dyDescent="0.2">
      <c r="E2413" s="4"/>
      <c r="F2413" s="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  <c r="BJ2413" s="28"/>
      <c r="BK2413" s="28"/>
      <c r="BL2413" s="28"/>
      <c r="BM2413" s="28"/>
      <c r="BN2413" s="28"/>
      <c r="BO2413" s="28"/>
      <c r="BP2413" s="28"/>
      <c r="BQ2413" s="28"/>
      <c r="BR2413" s="28"/>
      <c r="BS2413" s="28"/>
      <c r="BT2413" s="28"/>
      <c r="BU2413" s="28"/>
    </row>
    <row r="2414" spans="5:73" ht="23.1" customHeight="1" x14ac:dyDescent="0.2">
      <c r="E2414" s="4"/>
      <c r="F2414" s="6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</row>
    <row r="2415" spans="5:73" ht="23.1" customHeight="1" x14ac:dyDescent="0.2">
      <c r="E2415" s="4"/>
      <c r="F2415" s="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28"/>
      <c r="BL2415" s="28"/>
      <c r="BM2415" s="28"/>
      <c r="BN2415" s="28"/>
      <c r="BO2415" s="28"/>
      <c r="BP2415" s="28"/>
      <c r="BQ2415" s="28"/>
      <c r="BR2415" s="28"/>
      <c r="BS2415" s="28"/>
      <c r="BT2415" s="28"/>
      <c r="BU2415" s="28"/>
    </row>
    <row r="2416" spans="5:73" ht="23.1" customHeight="1" x14ac:dyDescent="0.2">
      <c r="E2416" s="4"/>
      <c r="F2416" s="6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</row>
    <row r="2417" spans="5:73" ht="23.1" customHeight="1" x14ac:dyDescent="0.2">
      <c r="E2417" s="4"/>
      <c r="F2417" s="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28"/>
      <c r="BL2417" s="28"/>
      <c r="BM2417" s="28"/>
      <c r="BN2417" s="28"/>
      <c r="BO2417" s="28"/>
      <c r="BP2417" s="28"/>
      <c r="BQ2417" s="28"/>
      <c r="BR2417" s="28"/>
      <c r="BS2417" s="28"/>
      <c r="BT2417" s="28"/>
      <c r="BU2417" s="28"/>
    </row>
    <row r="2418" spans="5:73" ht="23.1" customHeight="1" x14ac:dyDescent="0.2">
      <c r="E2418" s="4"/>
      <c r="F2418" s="6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</row>
    <row r="2419" spans="5:73" ht="23.1" customHeight="1" x14ac:dyDescent="0.2">
      <c r="E2419" s="4"/>
      <c r="F2419" s="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  <c r="BJ2419" s="28"/>
      <c r="BK2419" s="28"/>
      <c r="BL2419" s="28"/>
      <c r="BM2419" s="28"/>
      <c r="BN2419" s="28"/>
      <c r="BO2419" s="28"/>
      <c r="BP2419" s="28"/>
      <c r="BQ2419" s="28"/>
      <c r="BR2419" s="28"/>
      <c r="BS2419" s="28"/>
      <c r="BT2419" s="28"/>
      <c r="BU2419" s="28"/>
    </row>
    <row r="2420" spans="5:73" ht="23.1" customHeight="1" x14ac:dyDescent="0.2">
      <c r="E2420" s="4"/>
      <c r="F2420" s="6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  <c r="BT2420" s="29"/>
      <c r="BU2420" s="29"/>
    </row>
    <row r="2421" spans="5:73" ht="23.1" customHeight="1" x14ac:dyDescent="0.2">
      <c r="E2421" s="4"/>
      <c r="F2421" s="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  <c r="BJ2421" s="28"/>
      <c r="BK2421" s="28"/>
      <c r="BL2421" s="28"/>
      <c r="BM2421" s="28"/>
      <c r="BN2421" s="28"/>
      <c r="BO2421" s="28"/>
      <c r="BP2421" s="28"/>
      <c r="BQ2421" s="28"/>
      <c r="BR2421" s="28"/>
      <c r="BS2421" s="28"/>
      <c r="BT2421" s="28"/>
      <c r="BU2421" s="28"/>
    </row>
    <row r="2422" spans="5:73" ht="23.1" customHeight="1" x14ac:dyDescent="0.2">
      <c r="E2422" s="4"/>
      <c r="F2422" s="6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</row>
    <row r="2423" spans="5:73" ht="23.1" customHeight="1" x14ac:dyDescent="0.2">
      <c r="E2423" s="4"/>
      <c r="F2423" s="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  <c r="BK2423" s="28"/>
      <c r="BL2423" s="28"/>
      <c r="BM2423" s="28"/>
      <c r="BN2423" s="28"/>
      <c r="BO2423" s="28"/>
      <c r="BP2423" s="28"/>
      <c r="BQ2423" s="28"/>
      <c r="BR2423" s="28"/>
      <c r="BS2423" s="28"/>
      <c r="BT2423" s="28"/>
      <c r="BU2423" s="28"/>
    </row>
    <row r="2424" spans="5:73" ht="23.1" customHeight="1" x14ac:dyDescent="0.2">
      <c r="E2424" s="4"/>
      <c r="F2424" s="6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/>
      <c r="BT2424" s="29"/>
      <c r="BU2424" s="29"/>
    </row>
    <row r="2425" spans="5:73" ht="23.1" customHeight="1" x14ac:dyDescent="0.2">
      <c r="E2425" s="4"/>
      <c r="F2425" s="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28"/>
      <c r="BL2425" s="28"/>
      <c r="BM2425" s="28"/>
      <c r="BN2425" s="28"/>
      <c r="BO2425" s="28"/>
      <c r="BP2425" s="28"/>
      <c r="BQ2425" s="28"/>
      <c r="BR2425" s="28"/>
      <c r="BS2425" s="28"/>
      <c r="BT2425" s="28"/>
      <c r="BU2425" s="28"/>
    </row>
    <row r="2426" spans="5:73" ht="23.1" customHeight="1" x14ac:dyDescent="0.2">
      <c r="E2426" s="4"/>
      <c r="F2426" s="6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29"/>
      <c r="AG2426" s="29"/>
      <c r="AH2426" s="29"/>
      <c r="AI2426" s="29"/>
      <c r="AJ2426" s="29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9"/>
      <c r="BA2426" s="29"/>
      <c r="BB2426" s="29"/>
      <c r="BC2426" s="29"/>
      <c r="BD2426" s="29"/>
      <c r="BE2426" s="29"/>
      <c r="BF2426" s="29"/>
      <c r="BG2426" s="29"/>
      <c r="BH2426" s="29"/>
      <c r="BI2426" s="29"/>
      <c r="BJ2426" s="29"/>
      <c r="BK2426" s="29"/>
      <c r="BL2426" s="29"/>
      <c r="BM2426" s="29"/>
      <c r="BN2426" s="29"/>
      <c r="BO2426" s="29"/>
      <c r="BP2426" s="29"/>
      <c r="BQ2426" s="29"/>
      <c r="BR2426" s="29"/>
      <c r="BS2426" s="29"/>
      <c r="BT2426" s="29"/>
      <c r="BU2426" s="29"/>
    </row>
    <row r="2427" spans="5:73" ht="23.1" customHeight="1" x14ac:dyDescent="0.2">
      <c r="E2427" s="4"/>
      <c r="F2427" s="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28"/>
      <c r="BL2427" s="28"/>
      <c r="BM2427" s="28"/>
      <c r="BN2427" s="28"/>
      <c r="BO2427" s="28"/>
      <c r="BP2427" s="28"/>
      <c r="BQ2427" s="28"/>
      <c r="BR2427" s="28"/>
      <c r="BS2427" s="28"/>
      <c r="BT2427" s="28"/>
      <c r="BU2427" s="28"/>
    </row>
    <row r="2428" spans="5:73" ht="23.1" customHeight="1" x14ac:dyDescent="0.2">
      <c r="E2428" s="4"/>
      <c r="F2428" s="6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</row>
    <row r="2429" spans="5:73" ht="23.1" customHeight="1" x14ac:dyDescent="0.2">
      <c r="E2429" s="4"/>
      <c r="F2429" s="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28"/>
      <c r="BL2429" s="28"/>
      <c r="BM2429" s="28"/>
      <c r="BN2429" s="28"/>
      <c r="BO2429" s="28"/>
      <c r="BP2429" s="28"/>
      <c r="BQ2429" s="28"/>
      <c r="BR2429" s="28"/>
      <c r="BS2429" s="28"/>
      <c r="BT2429" s="28"/>
      <c r="BU2429" s="28"/>
    </row>
    <row r="2430" spans="5:73" ht="23.1" customHeight="1" x14ac:dyDescent="0.2">
      <c r="E2430" s="4"/>
      <c r="F2430" s="6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  <c r="BT2430" s="29"/>
      <c r="BU2430" s="29"/>
    </row>
    <row r="2431" spans="5:73" ht="23.1" customHeight="1" x14ac:dyDescent="0.2">
      <c r="E2431" s="4"/>
      <c r="F2431" s="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  <c r="BK2431" s="28"/>
      <c r="BL2431" s="28"/>
      <c r="BM2431" s="28"/>
      <c r="BN2431" s="28"/>
      <c r="BO2431" s="28"/>
      <c r="BP2431" s="28"/>
      <c r="BQ2431" s="28"/>
      <c r="BR2431" s="28"/>
      <c r="BS2431" s="28"/>
      <c r="BT2431" s="28"/>
      <c r="BU2431" s="28"/>
    </row>
    <row r="2432" spans="5:73" ht="23.1" customHeight="1" x14ac:dyDescent="0.2">
      <c r="E2432" s="4"/>
      <c r="F2432" s="6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  <c r="BT2432" s="29"/>
      <c r="BU2432" s="29"/>
    </row>
    <row r="2433" spans="5:73" ht="23.1" customHeight="1" x14ac:dyDescent="0.2">
      <c r="E2433" s="4"/>
      <c r="F2433" s="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  <c r="BJ2433" s="28"/>
      <c r="BK2433" s="28"/>
      <c r="BL2433" s="28"/>
      <c r="BM2433" s="28"/>
      <c r="BN2433" s="28"/>
      <c r="BO2433" s="28"/>
      <c r="BP2433" s="28"/>
      <c r="BQ2433" s="28"/>
      <c r="BR2433" s="28"/>
      <c r="BS2433" s="28"/>
      <c r="BT2433" s="28"/>
      <c r="BU2433" s="28"/>
    </row>
    <row r="2434" spans="5:73" ht="23.1" customHeight="1" x14ac:dyDescent="0.2">
      <c r="E2434" s="4"/>
      <c r="F2434" s="6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</row>
    <row r="2435" spans="5:73" ht="23.1" customHeight="1" x14ac:dyDescent="0.2">
      <c r="E2435" s="4"/>
      <c r="F2435" s="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28"/>
      <c r="BL2435" s="28"/>
      <c r="BM2435" s="28"/>
      <c r="BN2435" s="28"/>
      <c r="BO2435" s="28"/>
      <c r="BP2435" s="28"/>
      <c r="BQ2435" s="28"/>
      <c r="BR2435" s="28"/>
      <c r="BS2435" s="28"/>
      <c r="BT2435" s="28"/>
      <c r="BU2435" s="28"/>
    </row>
    <row r="2436" spans="5:73" ht="23.1" customHeight="1" x14ac:dyDescent="0.2">
      <c r="E2436" s="4"/>
      <c r="F2436" s="6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29"/>
      <c r="BG2436" s="29"/>
      <c r="BH2436" s="29"/>
      <c r="BI2436" s="29"/>
      <c r="BJ2436" s="29"/>
      <c r="BK2436" s="29"/>
      <c r="BL2436" s="29"/>
      <c r="BM2436" s="29"/>
      <c r="BN2436" s="29"/>
      <c r="BO2436" s="29"/>
      <c r="BP2436" s="29"/>
      <c r="BQ2436" s="29"/>
      <c r="BR2436" s="29"/>
      <c r="BS2436" s="29"/>
      <c r="BT2436" s="29"/>
      <c r="BU2436" s="29"/>
    </row>
    <row r="2437" spans="5:73" ht="23.1" customHeight="1" x14ac:dyDescent="0.2">
      <c r="E2437" s="4"/>
      <c r="F2437" s="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28"/>
      <c r="BL2437" s="28"/>
      <c r="BM2437" s="28"/>
      <c r="BN2437" s="28"/>
      <c r="BO2437" s="28"/>
      <c r="BP2437" s="28"/>
      <c r="BQ2437" s="28"/>
      <c r="BR2437" s="28"/>
      <c r="BS2437" s="28"/>
      <c r="BT2437" s="28"/>
      <c r="BU2437" s="28"/>
    </row>
    <row r="2438" spans="5:73" ht="23.1" customHeight="1" x14ac:dyDescent="0.2">
      <c r="E2438" s="4"/>
      <c r="F2438" s="6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29"/>
      <c r="BG2438" s="29"/>
      <c r="BH2438" s="29"/>
      <c r="BI2438" s="29"/>
      <c r="BJ2438" s="29"/>
      <c r="BK2438" s="29"/>
      <c r="BL2438" s="29"/>
      <c r="BM2438" s="29"/>
      <c r="BN2438" s="29"/>
      <c r="BO2438" s="29"/>
      <c r="BP2438" s="29"/>
      <c r="BQ2438" s="29"/>
      <c r="BR2438" s="29"/>
      <c r="BS2438" s="29"/>
      <c r="BT2438" s="29"/>
      <c r="BU2438" s="29"/>
    </row>
    <row r="2439" spans="5:73" ht="23.1" customHeight="1" x14ac:dyDescent="0.2">
      <c r="E2439" s="4"/>
      <c r="F2439" s="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28"/>
      <c r="BL2439" s="28"/>
      <c r="BM2439" s="28"/>
      <c r="BN2439" s="28"/>
      <c r="BO2439" s="28"/>
      <c r="BP2439" s="28"/>
      <c r="BQ2439" s="28"/>
      <c r="BR2439" s="28"/>
      <c r="BS2439" s="28"/>
      <c r="BT2439" s="28"/>
      <c r="BU2439" s="28"/>
    </row>
    <row r="2440" spans="5:73" ht="23.1" customHeight="1" x14ac:dyDescent="0.2">
      <c r="E2440" s="4"/>
      <c r="F2440" s="6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29"/>
      <c r="BL2440" s="29"/>
      <c r="BM2440" s="29"/>
      <c r="BN2440" s="29"/>
      <c r="BO2440" s="29"/>
      <c r="BP2440" s="29"/>
      <c r="BQ2440" s="29"/>
      <c r="BR2440" s="29"/>
      <c r="BS2440" s="29"/>
      <c r="BT2440" s="29"/>
      <c r="BU2440" s="29"/>
    </row>
    <row r="2441" spans="5:73" ht="23.1" customHeight="1" x14ac:dyDescent="0.2">
      <c r="E2441" s="4"/>
      <c r="F2441" s="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  <c r="BJ2441" s="28"/>
      <c r="BK2441" s="28"/>
      <c r="BL2441" s="28"/>
      <c r="BM2441" s="28"/>
      <c r="BN2441" s="28"/>
      <c r="BO2441" s="28"/>
      <c r="BP2441" s="28"/>
      <c r="BQ2441" s="28"/>
      <c r="BR2441" s="28"/>
      <c r="BS2441" s="28"/>
      <c r="BT2441" s="28"/>
      <c r="BU2441" s="28"/>
    </row>
    <row r="2442" spans="5:73" ht="23.1" customHeight="1" x14ac:dyDescent="0.2">
      <c r="E2442" s="4"/>
      <c r="F2442" s="6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9"/>
      <c r="BC2442" s="29"/>
      <c r="BD2442" s="29"/>
      <c r="BE2442" s="29"/>
      <c r="BF2442" s="29"/>
      <c r="BG2442" s="29"/>
      <c r="BH2442" s="29"/>
      <c r="BI2442" s="29"/>
      <c r="BJ2442" s="29"/>
      <c r="BK2442" s="29"/>
      <c r="BL2442" s="29"/>
      <c r="BM2442" s="29"/>
      <c r="BN2442" s="29"/>
      <c r="BO2442" s="29"/>
      <c r="BP2442" s="29"/>
      <c r="BQ2442" s="29"/>
      <c r="BR2442" s="29"/>
      <c r="BS2442" s="29"/>
      <c r="BT2442" s="29"/>
      <c r="BU2442" s="29"/>
    </row>
    <row r="2443" spans="5:73" ht="23.1" customHeight="1" x14ac:dyDescent="0.2">
      <c r="E2443" s="4"/>
      <c r="F2443" s="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28"/>
      <c r="BL2443" s="28"/>
      <c r="BM2443" s="28"/>
      <c r="BN2443" s="28"/>
      <c r="BO2443" s="28"/>
      <c r="BP2443" s="28"/>
      <c r="BQ2443" s="28"/>
      <c r="BR2443" s="28"/>
      <c r="BS2443" s="28"/>
      <c r="BT2443" s="28"/>
      <c r="BU2443" s="28"/>
    </row>
    <row r="2444" spans="5:73" ht="23.1" customHeight="1" x14ac:dyDescent="0.2">
      <c r="E2444" s="4"/>
      <c r="F2444" s="6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29"/>
      <c r="X2444" s="29"/>
      <c r="Y2444" s="29"/>
      <c r="Z2444" s="29"/>
      <c r="AA2444" s="29"/>
      <c r="AB2444" s="29"/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9"/>
      <c r="AX2444" s="29"/>
      <c r="AY2444" s="29"/>
      <c r="AZ2444" s="29"/>
      <c r="BA2444" s="29"/>
      <c r="BB2444" s="29"/>
      <c r="BC2444" s="29"/>
      <c r="BD2444" s="29"/>
      <c r="BE2444" s="29"/>
      <c r="BF2444" s="29"/>
      <c r="BG2444" s="29"/>
      <c r="BH2444" s="29"/>
      <c r="BI2444" s="29"/>
      <c r="BJ2444" s="29"/>
      <c r="BK2444" s="29"/>
      <c r="BL2444" s="29"/>
      <c r="BM2444" s="29"/>
      <c r="BN2444" s="29"/>
      <c r="BO2444" s="29"/>
      <c r="BP2444" s="29"/>
      <c r="BQ2444" s="29"/>
      <c r="BR2444" s="29"/>
      <c r="BS2444" s="29"/>
      <c r="BT2444" s="29"/>
      <c r="BU2444" s="29"/>
    </row>
    <row r="2445" spans="5:73" ht="23.1" customHeight="1" x14ac:dyDescent="0.2">
      <c r="E2445" s="4"/>
      <c r="F2445" s="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/>
      <c r="BK2445" s="28"/>
      <c r="BL2445" s="28"/>
      <c r="BM2445" s="28"/>
      <c r="BN2445" s="28"/>
      <c r="BO2445" s="28"/>
      <c r="BP2445" s="28"/>
      <c r="BQ2445" s="28"/>
      <c r="BR2445" s="28"/>
      <c r="BS2445" s="28"/>
      <c r="BT2445" s="28"/>
      <c r="BU2445" s="28"/>
    </row>
    <row r="2446" spans="5:73" ht="23.1" customHeight="1" x14ac:dyDescent="0.2">
      <c r="E2446" s="4"/>
      <c r="F2446" s="6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9"/>
      <c r="X2446" s="29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9"/>
      <c r="AX2446" s="29"/>
      <c r="AY2446" s="29"/>
      <c r="AZ2446" s="29"/>
      <c r="BA2446" s="29"/>
      <c r="BB2446" s="29"/>
      <c r="BC2446" s="29"/>
      <c r="BD2446" s="29"/>
      <c r="BE2446" s="29"/>
      <c r="BF2446" s="29"/>
      <c r="BG2446" s="29"/>
      <c r="BH2446" s="29"/>
      <c r="BI2446" s="29"/>
      <c r="BJ2446" s="29"/>
      <c r="BK2446" s="29"/>
      <c r="BL2446" s="29"/>
      <c r="BM2446" s="29"/>
      <c r="BN2446" s="29"/>
      <c r="BO2446" s="29"/>
      <c r="BP2446" s="29"/>
      <c r="BQ2446" s="29"/>
      <c r="BR2446" s="29"/>
      <c r="BS2446" s="29"/>
      <c r="BT2446" s="29"/>
      <c r="BU2446" s="29"/>
    </row>
    <row r="2447" spans="5:73" ht="23.1" customHeight="1" x14ac:dyDescent="0.2">
      <c r="E2447" s="4"/>
      <c r="F2447" s="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  <c r="BK2447" s="28"/>
      <c r="BL2447" s="28"/>
      <c r="BM2447" s="28"/>
      <c r="BN2447" s="28"/>
      <c r="BO2447" s="28"/>
      <c r="BP2447" s="28"/>
      <c r="BQ2447" s="28"/>
      <c r="BR2447" s="28"/>
      <c r="BS2447" s="28"/>
      <c r="BT2447" s="28"/>
      <c r="BU2447" s="28"/>
    </row>
    <row r="2448" spans="5:73" ht="23.1" customHeight="1" x14ac:dyDescent="0.2">
      <c r="E2448" s="4"/>
      <c r="F2448" s="6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29"/>
      <c r="BL2448" s="29"/>
      <c r="BM2448" s="29"/>
      <c r="BN2448" s="29"/>
      <c r="BO2448" s="29"/>
      <c r="BP2448" s="29"/>
      <c r="BQ2448" s="29"/>
      <c r="BR2448" s="29"/>
      <c r="BS2448" s="29"/>
      <c r="BT2448" s="29"/>
      <c r="BU2448" s="29"/>
    </row>
    <row r="2449" spans="5:73" ht="23.1" customHeight="1" x14ac:dyDescent="0.2">
      <c r="E2449" s="4"/>
      <c r="F2449" s="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28"/>
      <c r="BL2449" s="28"/>
      <c r="BM2449" s="28"/>
      <c r="BN2449" s="28"/>
      <c r="BO2449" s="28"/>
      <c r="BP2449" s="28"/>
      <c r="BQ2449" s="28"/>
      <c r="BR2449" s="28"/>
      <c r="BS2449" s="28"/>
      <c r="BT2449" s="28"/>
      <c r="BU2449" s="28"/>
    </row>
    <row r="2450" spans="5:73" ht="23.1" customHeight="1" x14ac:dyDescent="0.2">
      <c r="E2450" s="4"/>
      <c r="F2450" s="6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29"/>
      <c r="BL2450" s="29"/>
      <c r="BM2450" s="29"/>
      <c r="BN2450" s="29"/>
      <c r="BO2450" s="29"/>
      <c r="BP2450" s="29"/>
      <c r="BQ2450" s="29"/>
      <c r="BR2450" s="29"/>
      <c r="BS2450" s="29"/>
      <c r="BT2450" s="29"/>
      <c r="BU2450" s="29"/>
    </row>
    <row r="2451" spans="5:73" ht="23.1" customHeight="1" x14ac:dyDescent="0.2">
      <c r="E2451" s="4"/>
      <c r="F2451" s="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28"/>
      <c r="BL2451" s="28"/>
      <c r="BM2451" s="28"/>
      <c r="BN2451" s="28"/>
      <c r="BO2451" s="28"/>
      <c r="BP2451" s="28"/>
      <c r="BQ2451" s="28"/>
      <c r="BR2451" s="28"/>
      <c r="BS2451" s="28"/>
      <c r="BT2451" s="28"/>
      <c r="BU2451" s="28"/>
    </row>
    <row r="2452" spans="5:73" ht="23.1" customHeight="1" x14ac:dyDescent="0.2">
      <c r="E2452" s="4"/>
      <c r="F2452" s="6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29"/>
      <c r="BL2452" s="29"/>
      <c r="BM2452" s="29"/>
      <c r="BN2452" s="29"/>
      <c r="BO2452" s="29"/>
      <c r="BP2452" s="29"/>
      <c r="BQ2452" s="29"/>
      <c r="BR2452" s="29"/>
      <c r="BS2452" s="29"/>
      <c r="BT2452" s="29"/>
      <c r="BU2452" s="29"/>
    </row>
    <row r="2453" spans="5:73" ht="23.1" customHeight="1" x14ac:dyDescent="0.2">
      <c r="E2453" s="4"/>
      <c r="F2453" s="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28"/>
      <c r="BL2453" s="28"/>
      <c r="BM2453" s="28"/>
      <c r="BN2453" s="28"/>
      <c r="BO2453" s="28"/>
      <c r="BP2453" s="28"/>
      <c r="BQ2453" s="28"/>
      <c r="BR2453" s="28"/>
      <c r="BS2453" s="28"/>
      <c r="BT2453" s="28"/>
      <c r="BU2453" s="28"/>
    </row>
    <row r="2454" spans="5:73" ht="23.1" customHeight="1" x14ac:dyDescent="0.2">
      <c r="E2454" s="4"/>
      <c r="F2454" s="6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</row>
    <row r="2455" spans="5:73" ht="23.1" customHeight="1" x14ac:dyDescent="0.2">
      <c r="E2455" s="4"/>
      <c r="F2455" s="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28"/>
      <c r="BL2455" s="28"/>
      <c r="BM2455" s="28"/>
      <c r="BN2455" s="28"/>
      <c r="BO2455" s="28"/>
      <c r="BP2455" s="28"/>
      <c r="BQ2455" s="28"/>
      <c r="BR2455" s="28"/>
      <c r="BS2455" s="28"/>
      <c r="BT2455" s="28"/>
      <c r="BU2455" s="28"/>
    </row>
    <row r="2456" spans="5:73" ht="23.1" customHeight="1" x14ac:dyDescent="0.2">
      <c r="E2456" s="4"/>
      <c r="F2456" s="6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29"/>
      <c r="AD2456" s="29"/>
      <c r="AE2456" s="29"/>
      <c r="AF2456" s="29"/>
      <c r="AG2456" s="29"/>
      <c r="AH2456" s="29"/>
      <c r="AI2456" s="29"/>
      <c r="AJ2456" s="29"/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9"/>
      <c r="AX2456" s="29"/>
      <c r="AY2456" s="29"/>
      <c r="AZ2456" s="29"/>
      <c r="BA2456" s="29"/>
      <c r="BB2456" s="29"/>
      <c r="BC2456" s="29"/>
      <c r="BD2456" s="29"/>
      <c r="BE2456" s="29"/>
      <c r="BF2456" s="29"/>
      <c r="BG2456" s="29"/>
      <c r="BH2456" s="29"/>
      <c r="BI2456" s="29"/>
      <c r="BJ2456" s="29"/>
      <c r="BK2456" s="29"/>
      <c r="BL2456" s="29"/>
      <c r="BM2456" s="29"/>
      <c r="BN2456" s="29"/>
      <c r="BO2456" s="29"/>
      <c r="BP2456" s="29"/>
      <c r="BQ2456" s="29"/>
      <c r="BR2456" s="29"/>
      <c r="BS2456" s="29"/>
      <c r="BT2456" s="29"/>
      <c r="BU2456" s="29"/>
    </row>
    <row r="2457" spans="5:73" ht="23.1" customHeight="1" x14ac:dyDescent="0.2">
      <c r="E2457" s="4"/>
      <c r="F2457" s="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  <c r="BJ2457" s="28"/>
      <c r="BK2457" s="28"/>
      <c r="BL2457" s="28"/>
      <c r="BM2457" s="28"/>
      <c r="BN2457" s="28"/>
      <c r="BO2457" s="28"/>
      <c r="BP2457" s="28"/>
      <c r="BQ2457" s="28"/>
      <c r="BR2457" s="28"/>
      <c r="BS2457" s="28"/>
      <c r="BT2457" s="28"/>
      <c r="BU2457" s="28"/>
    </row>
    <row r="2458" spans="5:73" ht="23.1" customHeight="1" x14ac:dyDescent="0.2">
      <c r="E2458" s="4"/>
      <c r="F2458" s="6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</row>
    <row r="2459" spans="5:73" ht="23.1" customHeight="1" x14ac:dyDescent="0.2">
      <c r="E2459" s="4"/>
      <c r="F2459" s="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  <c r="BJ2459" s="28"/>
      <c r="BK2459" s="28"/>
      <c r="BL2459" s="28"/>
      <c r="BM2459" s="28"/>
      <c r="BN2459" s="28"/>
      <c r="BO2459" s="28"/>
      <c r="BP2459" s="28"/>
      <c r="BQ2459" s="28"/>
      <c r="BR2459" s="28"/>
      <c r="BS2459" s="28"/>
      <c r="BT2459" s="28"/>
      <c r="BU2459" s="28"/>
    </row>
    <row r="2460" spans="5:73" ht="23.1" customHeight="1" x14ac:dyDescent="0.2">
      <c r="E2460" s="4"/>
      <c r="F2460" s="6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29"/>
      <c r="BL2460" s="29"/>
      <c r="BM2460" s="29"/>
      <c r="BN2460" s="29"/>
      <c r="BO2460" s="29"/>
      <c r="BP2460" s="29"/>
      <c r="BQ2460" s="29"/>
      <c r="BR2460" s="29"/>
      <c r="BS2460" s="29"/>
      <c r="BT2460" s="29"/>
      <c r="BU2460" s="29"/>
    </row>
    <row r="2461" spans="5:73" ht="23.1" customHeight="1" x14ac:dyDescent="0.2">
      <c r="E2461" s="4"/>
      <c r="F2461" s="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  <c r="BJ2461" s="28"/>
      <c r="BK2461" s="28"/>
      <c r="BL2461" s="28"/>
      <c r="BM2461" s="28"/>
      <c r="BN2461" s="28"/>
      <c r="BO2461" s="28"/>
      <c r="BP2461" s="28"/>
      <c r="BQ2461" s="28"/>
      <c r="BR2461" s="28"/>
      <c r="BS2461" s="28"/>
      <c r="BT2461" s="28"/>
      <c r="BU2461" s="28"/>
    </row>
    <row r="2462" spans="5:73" ht="23.1" customHeight="1" x14ac:dyDescent="0.2">
      <c r="E2462" s="4"/>
      <c r="F2462" s="6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/>
      <c r="BQ2462" s="29"/>
      <c r="BR2462" s="29"/>
      <c r="BS2462" s="29"/>
      <c r="BT2462" s="29"/>
      <c r="BU2462" s="29"/>
    </row>
    <row r="2463" spans="5:73" ht="23.1" customHeight="1" x14ac:dyDescent="0.2">
      <c r="E2463" s="4"/>
      <c r="F2463" s="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28"/>
      <c r="BL2463" s="28"/>
      <c r="BM2463" s="28"/>
      <c r="BN2463" s="28"/>
      <c r="BO2463" s="28"/>
      <c r="BP2463" s="28"/>
      <c r="BQ2463" s="28"/>
      <c r="BR2463" s="28"/>
      <c r="BS2463" s="28"/>
      <c r="BT2463" s="28"/>
      <c r="BU2463" s="28"/>
    </row>
    <row r="2464" spans="5:73" ht="23.1" customHeight="1" x14ac:dyDescent="0.2">
      <c r="E2464" s="4"/>
      <c r="F2464" s="6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/>
      <c r="BU2464" s="29"/>
    </row>
    <row r="2465" spans="5:73" ht="23.1" customHeight="1" x14ac:dyDescent="0.2">
      <c r="E2465" s="4"/>
      <c r="F2465" s="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  <c r="BJ2465" s="28"/>
      <c r="BK2465" s="28"/>
      <c r="BL2465" s="28"/>
      <c r="BM2465" s="28"/>
      <c r="BN2465" s="28"/>
      <c r="BO2465" s="28"/>
      <c r="BP2465" s="28"/>
      <c r="BQ2465" s="28"/>
      <c r="BR2465" s="28"/>
      <c r="BS2465" s="28"/>
      <c r="BT2465" s="28"/>
      <c r="BU2465" s="28"/>
    </row>
    <row r="2466" spans="5:73" ht="23.1" customHeight="1" x14ac:dyDescent="0.2">
      <c r="E2466" s="4"/>
      <c r="F2466" s="6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29"/>
      <c r="AE2466" s="29"/>
      <c r="AF2466" s="29"/>
      <c r="AG2466" s="29"/>
      <c r="AH2466" s="29"/>
      <c r="AI2466" s="29"/>
      <c r="AJ2466" s="29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/>
      <c r="BD2466" s="29"/>
      <c r="BE2466" s="29"/>
      <c r="BF2466" s="29"/>
      <c r="BG2466" s="29"/>
      <c r="BH2466" s="29"/>
      <c r="BI2466" s="29"/>
      <c r="BJ2466" s="29"/>
      <c r="BK2466" s="29"/>
      <c r="BL2466" s="29"/>
      <c r="BM2466" s="29"/>
      <c r="BN2466" s="29"/>
      <c r="BO2466" s="29"/>
      <c r="BP2466" s="29"/>
      <c r="BQ2466" s="29"/>
      <c r="BR2466" s="29"/>
      <c r="BS2466" s="29"/>
      <c r="BT2466" s="29"/>
      <c r="BU2466" s="29"/>
    </row>
    <row r="2467" spans="5:73" ht="23.1" customHeight="1" x14ac:dyDescent="0.2">
      <c r="E2467" s="4"/>
      <c r="F2467" s="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28"/>
      <c r="BL2467" s="28"/>
      <c r="BM2467" s="28"/>
      <c r="BN2467" s="28"/>
      <c r="BO2467" s="28"/>
      <c r="BP2467" s="28"/>
      <c r="BQ2467" s="28"/>
      <c r="BR2467" s="28"/>
      <c r="BS2467" s="28"/>
      <c r="BT2467" s="28"/>
      <c r="BU2467" s="28"/>
    </row>
    <row r="2468" spans="5:73" ht="23.1" customHeight="1" x14ac:dyDescent="0.2">
      <c r="E2468" s="4"/>
      <c r="F2468" s="6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/>
      <c r="BQ2468" s="29"/>
      <c r="BR2468" s="29"/>
      <c r="BS2468" s="29"/>
      <c r="BT2468" s="29"/>
      <c r="BU2468" s="29"/>
    </row>
    <row r="2469" spans="5:73" ht="23.1" customHeight="1" x14ac:dyDescent="0.2">
      <c r="E2469" s="4"/>
      <c r="F2469" s="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28"/>
      <c r="BL2469" s="28"/>
      <c r="BM2469" s="28"/>
      <c r="BN2469" s="28"/>
      <c r="BO2469" s="28"/>
      <c r="BP2469" s="28"/>
      <c r="BQ2469" s="28"/>
      <c r="BR2469" s="28"/>
      <c r="BS2469" s="28"/>
      <c r="BT2469" s="28"/>
      <c r="BU2469" s="28"/>
    </row>
    <row r="2470" spans="5:73" ht="23.1" customHeight="1" x14ac:dyDescent="0.2">
      <c r="E2470" s="4"/>
      <c r="F2470" s="6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</row>
    <row r="2471" spans="5:73" ht="23.1" customHeight="1" x14ac:dyDescent="0.2">
      <c r="E2471" s="4"/>
      <c r="F2471" s="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28"/>
      <c r="BL2471" s="28"/>
      <c r="BM2471" s="28"/>
      <c r="BN2471" s="28"/>
      <c r="BO2471" s="28"/>
      <c r="BP2471" s="28"/>
      <c r="BQ2471" s="28"/>
      <c r="BR2471" s="28"/>
      <c r="BS2471" s="28"/>
      <c r="BT2471" s="28"/>
      <c r="BU2471" s="28"/>
    </row>
    <row r="2472" spans="5:73" ht="23.1" customHeight="1" x14ac:dyDescent="0.2">
      <c r="E2472" s="4"/>
      <c r="F2472" s="6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</row>
    <row r="2473" spans="5:73" ht="23.1" customHeight="1" x14ac:dyDescent="0.2">
      <c r="E2473" s="4"/>
      <c r="F2473" s="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28"/>
      <c r="BL2473" s="28"/>
      <c r="BM2473" s="28"/>
      <c r="BN2473" s="28"/>
      <c r="BO2473" s="28"/>
      <c r="BP2473" s="28"/>
      <c r="BQ2473" s="28"/>
      <c r="BR2473" s="28"/>
      <c r="BS2473" s="28"/>
      <c r="BT2473" s="28"/>
      <c r="BU2473" s="28"/>
    </row>
    <row r="2474" spans="5:73" ht="23.1" customHeight="1" x14ac:dyDescent="0.2">
      <c r="E2474" s="4"/>
      <c r="F2474" s="6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  <c r="BT2474" s="29"/>
      <c r="BU2474" s="29"/>
    </row>
    <row r="2475" spans="5:73" ht="23.1" customHeight="1" x14ac:dyDescent="0.2">
      <c r="E2475" s="4"/>
      <c r="F2475" s="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  <c r="BJ2475" s="28"/>
      <c r="BK2475" s="28"/>
      <c r="BL2475" s="28"/>
      <c r="BM2475" s="28"/>
      <c r="BN2475" s="28"/>
      <c r="BO2475" s="28"/>
      <c r="BP2475" s="28"/>
      <c r="BQ2475" s="28"/>
      <c r="BR2475" s="28"/>
      <c r="BS2475" s="28"/>
      <c r="BT2475" s="28"/>
      <c r="BU2475" s="28"/>
    </row>
    <row r="2476" spans="5:73" ht="23.1" customHeight="1" x14ac:dyDescent="0.2">
      <c r="E2476" s="4"/>
      <c r="F2476" s="6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  <c r="BT2476" s="29"/>
      <c r="BU2476" s="29"/>
    </row>
    <row r="2477" spans="5:73" ht="23.1" customHeight="1" x14ac:dyDescent="0.2">
      <c r="E2477" s="4"/>
      <c r="F2477" s="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28"/>
      <c r="BL2477" s="28"/>
      <c r="BM2477" s="28"/>
      <c r="BN2477" s="28"/>
      <c r="BO2477" s="28"/>
      <c r="BP2477" s="28"/>
      <c r="BQ2477" s="28"/>
      <c r="BR2477" s="28"/>
      <c r="BS2477" s="28"/>
      <c r="BT2477" s="28"/>
      <c r="BU2477" s="28"/>
    </row>
    <row r="2478" spans="5:73" ht="23.1" customHeight="1" x14ac:dyDescent="0.2">
      <c r="E2478" s="4"/>
      <c r="F2478" s="6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/>
      <c r="BQ2478" s="29"/>
      <c r="BR2478" s="29"/>
      <c r="BS2478" s="29"/>
      <c r="BT2478" s="29"/>
      <c r="BU2478" s="29"/>
    </row>
    <row r="2479" spans="5:73" ht="23.1" customHeight="1" x14ac:dyDescent="0.2">
      <c r="E2479" s="4"/>
      <c r="F2479" s="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28"/>
      <c r="BL2479" s="28"/>
      <c r="BM2479" s="28"/>
      <c r="BN2479" s="28"/>
      <c r="BO2479" s="28"/>
      <c r="BP2479" s="28"/>
      <c r="BQ2479" s="28"/>
      <c r="BR2479" s="28"/>
      <c r="BS2479" s="28"/>
      <c r="BT2479" s="28"/>
      <c r="BU2479" s="28"/>
    </row>
    <row r="2480" spans="5:73" ht="23.1" customHeight="1" x14ac:dyDescent="0.2">
      <c r="E2480" s="4"/>
      <c r="F2480" s="6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W2480" s="29"/>
      <c r="X2480" s="29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29"/>
      <c r="AI2480" s="29"/>
      <c r="AJ2480" s="2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29"/>
      <c r="BL2480" s="29"/>
      <c r="BM2480" s="29"/>
      <c r="BN2480" s="29"/>
      <c r="BO2480" s="29"/>
      <c r="BP2480" s="29"/>
      <c r="BQ2480" s="29"/>
      <c r="BR2480" s="29"/>
      <c r="BS2480" s="29"/>
      <c r="BT2480" s="29"/>
      <c r="BU2480" s="29"/>
    </row>
    <row r="2481" spans="5:73" ht="23.1" customHeight="1" x14ac:dyDescent="0.2">
      <c r="E2481" s="4"/>
      <c r="F2481" s="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/>
      <c r="BK2481" s="28"/>
      <c r="BL2481" s="28"/>
      <c r="BM2481" s="28"/>
      <c r="BN2481" s="28"/>
      <c r="BO2481" s="28"/>
      <c r="BP2481" s="28"/>
      <c r="BQ2481" s="28"/>
      <c r="BR2481" s="28"/>
      <c r="BS2481" s="28"/>
      <c r="BT2481" s="28"/>
      <c r="BU2481" s="28"/>
    </row>
    <row r="2482" spans="5:73" ht="23.1" customHeight="1" x14ac:dyDescent="0.2">
      <c r="E2482" s="4"/>
      <c r="F2482" s="6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</row>
    <row r="2483" spans="5:73" ht="23.1" customHeight="1" x14ac:dyDescent="0.2">
      <c r="E2483" s="4"/>
      <c r="F2483" s="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28"/>
      <c r="BL2483" s="28"/>
      <c r="BM2483" s="28"/>
      <c r="BN2483" s="28"/>
      <c r="BO2483" s="28"/>
      <c r="BP2483" s="28"/>
      <c r="BQ2483" s="28"/>
      <c r="BR2483" s="28"/>
      <c r="BS2483" s="28"/>
      <c r="BT2483" s="28"/>
      <c r="BU2483" s="28"/>
    </row>
    <row r="2484" spans="5:73" ht="23.1" customHeight="1" x14ac:dyDescent="0.2">
      <c r="E2484" s="4"/>
      <c r="F2484" s="6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</row>
    <row r="2485" spans="5:73" ht="23.1" customHeight="1" x14ac:dyDescent="0.2">
      <c r="E2485" s="4"/>
      <c r="F2485" s="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28"/>
      <c r="BL2485" s="28"/>
      <c r="BM2485" s="28"/>
      <c r="BN2485" s="28"/>
      <c r="BO2485" s="28"/>
      <c r="BP2485" s="28"/>
      <c r="BQ2485" s="28"/>
      <c r="BR2485" s="28"/>
      <c r="BS2485" s="28"/>
      <c r="BT2485" s="28"/>
      <c r="BU2485" s="28"/>
    </row>
    <row r="2486" spans="5:73" ht="23.1" customHeight="1" x14ac:dyDescent="0.2">
      <c r="E2486" s="4"/>
      <c r="F2486" s="6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</row>
    <row r="2487" spans="5:73" ht="23.1" customHeight="1" x14ac:dyDescent="0.2">
      <c r="E2487" s="4"/>
      <c r="F2487" s="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28"/>
      <c r="BL2487" s="28"/>
      <c r="BM2487" s="28"/>
      <c r="BN2487" s="28"/>
      <c r="BO2487" s="28"/>
      <c r="BP2487" s="28"/>
      <c r="BQ2487" s="28"/>
      <c r="BR2487" s="28"/>
      <c r="BS2487" s="28"/>
      <c r="BT2487" s="28"/>
      <c r="BU2487" s="28"/>
    </row>
    <row r="2488" spans="5:73" ht="23.1" customHeight="1" x14ac:dyDescent="0.2">
      <c r="E2488" s="4"/>
      <c r="F2488" s="6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29"/>
      <c r="AH2488" s="29"/>
      <c r="AI2488" s="29"/>
      <c r="AJ2488" s="2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29"/>
      <c r="BL2488" s="29"/>
      <c r="BM2488" s="29"/>
      <c r="BN2488" s="29"/>
      <c r="BO2488" s="29"/>
      <c r="BP2488" s="29"/>
      <c r="BQ2488" s="29"/>
      <c r="BR2488" s="29"/>
      <c r="BS2488" s="29"/>
      <c r="BT2488" s="29"/>
      <c r="BU2488" s="29"/>
    </row>
    <row r="2489" spans="5:73" ht="23.1" customHeight="1" x14ac:dyDescent="0.2">
      <c r="E2489" s="4"/>
      <c r="F2489" s="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28"/>
      <c r="BL2489" s="28"/>
      <c r="BM2489" s="28"/>
      <c r="BN2489" s="28"/>
      <c r="BO2489" s="28"/>
      <c r="BP2489" s="28"/>
      <c r="BQ2489" s="28"/>
      <c r="BR2489" s="28"/>
      <c r="BS2489" s="28"/>
      <c r="BT2489" s="28"/>
      <c r="BU2489" s="28"/>
    </row>
    <row r="2490" spans="5:73" ht="23.1" customHeight="1" x14ac:dyDescent="0.2">
      <c r="E2490" s="4"/>
      <c r="F2490" s="6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29"/>
      <c r="BL2490" s="29"/>
      <c r="BM2490" s="29"/>
      <c r="BN2490" s="29"/>
      <c r="BO2490" s="29"/>
      <c r="BP2490" s="29"/>
      <c r="BQ2490" s="29"/>
      <c r="BR2490" s="29"/>
      <c r="BS2490" s="29"/>
      <c r="BT2490" s="29"/>
      <c r="BU2490" s="29"/>
    </row>
    <row r="2491" spans="5:73" ht="23.1" customHeight="1" x14ac:dyDescent="0.2">
      <c r="E2491" s="4"/>
      <c r="F2491" s="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28"/>
      <c r="BL2491" s="28"/>
      <c r="BM2491" s="28"/>
      <c r="BN2491" s="28"/>
      <c r="BO2491" s="28"/>
      <c r="BP2491" s="28"/>
      <c r="BQ2491" s="28"/>
      <c r="BR2491" s="28"/>
      <c r="BS2491" s="28"/>
      <c r="BT2491" s="28"/>
      <c r="BU2491" s="28"/>
    </row>
    <row r="2492" spans="5:73" ht="23.1" customHeight="1" x14ac:dyDescent="0.2">
      <c r="E2492" s="4"/>
      <c r="F2492" s="6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</row>
    <row r="2493" spans="5:73" ht="23.1" customHeight="1" x14ac:dyDescent="0.2">
      <c r="E2493" s="4"/>
      <c r="F2493" s="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28"/>
      <c r="BL2493" s="28"/>
      <c r="BM2493" s="28"/>
      <c r="BN2493" s="28"/>
      <c r="BO2493" s="28"/>
      <c r="BP2493" s="28"/>
      <c r="BQ2493" s="28"/>
      <c r="BR2493" s="28"/>
      <c r="BS2493" s="28"/>
      <c r="BT2493" s="28"/>
      <c r="BU2493" s="28"/>
    </row>
    <row r="2494" spans="5:73" ht="23.1" customHeight="1" x14ac:dyDescent="0.2">
      <c r="E2494" s="4"/>
      <c r="F2494" s="6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29"/>
      <c r="AH2494" s="29"/>
      <c r="AI2494" s="29"/>
      <c r="AJ2494" s="2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29"/>
      <c r="BL2494" s="29"/>
      <c r="BM2494" s="29"/>
      <c r="BN2494" s="29"/>
      <c r="BO2494" s="29"/>
      <c r="BP2494" s="29"/>
      <c r="BQ2494" s="29"/>
      <c r="BR2494" s="29"/>
      <c r="BS2494" s="29"/>
      <c r="BT2494" s="29"/>
      <c r="BU2494" s="29"/>
    </row>
    <row r="2495" spans="5:73" ht="23.1" customHeight="1" x14ac:dyDescent="0.2">
      <c r="E2495" s="4"/>
      <c r="F2495" s="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28"/>
      <c r="BL2495" s="28"/>
      <c r="BM2495" s="28"/>
      <c r="BN2495" s="28"/>
      <c r="BO2495" s="28"/>
      <c r="BP2495" s="28"/>
      <c r="BQ2495" s="28"/>
      <c r="BR2495" s="28"/>
      <c r="BS2495" s="28"/>
      <c r="BT2495" s="28"/>
      <c r="BU2495" s="28"/>
    </row>
    <row r="2496" spans="5:73" ht="23.1" customHeight="1" x14ac:dyDescent="0.2">
      <c r="E2496" s="4"/>
      <c r="F2496" s="6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/>
      <c r="BI2496" s="29"/>
      <c r="BJ2496" s="29"/>
      <c r="BK2496" s="29"/>
      <c r="BL2496" s="29"/>
      <c r="BM2496" s="29"/>
      <c r="BN2496" s="29"/>
      <c r="BO2496" s="29"/>
      <c r="BP2496" s="29"/>
      <c r="BQ2496" s="29"/>
      <c r="BR2496" s="29"/>
      <c r="BS2496" s="29"/>
      <c r="BT2496" s="29"/>
      <c r="BU2496" s="29"/>
    </row>
    <row r="2497" spans="5:73" ht="23.1" customHeight="1" x14ac:dyDescent="0.2">
      <c r="E2497" s="4"/>
      <c r="F2497" s="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  <c r="BJ2497" s="28"/>
      <c r="BK2497" s="28"/>
      <c r="BL2497" s="28"/>
      <c r="BM2497" s="28"/>
      <c r="BN2497" s="28"/>
      <c r="BO2497" s="28"/>
      <c r="BP2497" s="28"/>
      <c r="BQ2497" s="28"/>
      <c r="BR2497" s="28"/>
      <c r="BS2497" s="28"/>
      <c r="BT2497" s="28"/>
      <c r="BU2497" s="28"/>
    </row>
    <row r="2498" spans="5:73" ht="23.1" customHeight="1" x14ac:dyDescent="0.2">
      <c r="E2498" s="4"/>
      <c r="F2498" s="6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</row>
    <row r="2499" spans="5:73" ht="23.1" customHeight="1" x14ac:dyDescent="0.2">
      <c r="E2499" s="4"/>
      <c r="F2499" s="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28"/>
      <c r="BL2499" s="28"/>
      <c r="BM2499" s="28"/>
      <c r="BN2499" s="28"/>
      <c r="BO2499" s="28"/>
      <c r="BP2499" s="28"/>
      <c r="BQ2499" s="28"/>
      <c r="BR2499" s="28"/>
      <c r="BS2499" s="28"/>
      <c r="BT2499" s="28"/>
      <c r="BU2499" s="28"/>
    </row>
    <row r="2500" spans="5:73" ht="23.1" customHeight="1" x14ac:dyDescent="0.2">
      <c r="E2500" s="4"/>
      <c r="F2500" s="6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29"/>
      <c r="BL2500" s="29"/>
      <c r="BM2500" s="29"/>
      <c r="BN2500" s="29"/>
      <c r="BO2500" s="29"/>
      <c r="BP2500" s="29"/>
      <c r="BQ2500" s="29"/>
      <c r="BR2500" s="29"/>
      <c r="BS2500" s="29"/>
      <c r="BT2500" s="29"/>
      <c r="BU2500" s="29"/>
    </row>
    <row r="2501" spans="5:73" ht="23.1" customHeight="1" x14ac:dyDescent="0.2">
      <c r="E2501" s="4"/>
      <c r="F2501" s="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28"/>
      <c r="BL2501" s="28"/>
      <c r="BM2501" s="28"/>
      <c r="BN2501" s="28"/>
      <c r="BO2501" s="28"/>
      <c r="BP2501" s="28"/>
      <c r="BQ2501" s="28"/>
      <c r="BR2501" s="28"/>
      <c r="BS2501" s="28"/>
      <c r="BT2501" s="28"/>
      <c r="BU2501" s="28"/>
    </row>
    <row r="2502" spans="5:73" ht="23.1" customHeight="1" x14ac:dyDescent="0.2">
      <c r="E2502" s="4"/>
      <c r="F2502" s="6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</row>
    <row r="2503" spans="5:73" ht="23.1" customHeight="1" x14ac:dyDescent="0.2">
      <c r="E2503" s="4"/>
      <c r="F2503" s="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  <c r="BL2503" s="28"/>
      <c r="BM2503" s="28"/>
      <c r="BN2503" s="28"/>
      <c r="BO2503" s="28"/>
      <c r="BP2503" s="28"/>
      <c r="BQ2503" s="28"/>
      <c r="BR2503" s="28"/>
      <c r="BS2503" s="28"/>
      <c r="BT2503" s="28"/>
      <c r="BU2503" s="28"/>
    </row>
    <row r="2504" spans="5:73" ht="23.1" customHeight="1" x14ac:dyDescent="0.2">
      <c r="E2504" s="4"/>
      <c r="F2504" s="6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</row>
    <row r="2505" spans="5:73" ht="23.1" customHeight="1" x14ac:dyDescent="0.2">
      <c r="E2505" s="4"/>
      <c r="F2505" s="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  <c r="BJ2505" s="28"/>
      <c r="BK2505" s="28"/>
      <c r="BL2505" s="28"/>
      <c r="BM2505" s="28"/>
      <c r="BN2505" s="28"/>
      <c r="BO2505" s="28"/>
      <c r="BP2505" s="28"/>
      <c r="BQ2505" s="28"/>
      <c r="BR2505" s="28"/>
      <c r="BS2505" s="28"/>
      <c r="BT2505" s="28"/>
      <c r="BU2505" s="28"/>
    </row>
    <row r="2506" spans="5:73" ht="23.1" customHeight="1" x14ac:dyDescent="0.2">
      <c r="E2506" s="4"/>
      <c r="F2506" s="6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/>
      <c r="Y2506" s="29"/>
      <c r="Z2506" s="29"/>
      <c r="AA2506" s="29"/>
      <c r="AB2506" s="29"/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29"/>
      <c r="BL2506" s="29"/>
      <c r="BM2506" s="29"/>
      <c r="BN2506" s="29"/>
      <c r="BO2506" s="29"/>
      <c r="BP2506" s="29"/>
      <c r="BQ2506" s="29"/>
      <c r="BR2506" s="29"/>
      <c r="BS2506" s="29"/>
      <c r="BT2506" s="29"/>
      <c r="BU2506" s="29"/>
    </row>
    <row r="2507" spans="5:73" ht="23.1" customHeight="1" x14ac:dyDescent="0.2">
      <c r="E2507" s="4"/>
      <c r="F2507" s="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28"/>
      <c r="BL2507" s="28"/>
      <c r="BM2507" s="28"/>
      <c r="BN2507" s="28"/>
      <c r="BO2507" s="28"/>
      <c r="BP2507" s="28"/>
      <c r="BQ2507" s="28"/>
      <c r="BR2507" s="28"/>
      <c r="BS2507" s="28"/>
      <c r="BT2507" s="28"/>
      <c r="BU2507" s="28"/>
    </row>
    <row r="2508" spans="5:73" ht="23.1" customHeight="1" x14ac:dyDescent="0.2">
      <c r="E2508" s="4"/>
      <c r="F2508" s="6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/>
      <c r="BK2508" s="29"/>
      <c r="BL2508" s="29"/>
      <c r="BM2508" s="29"/>
      <c r="BN2508" s="29"/>
      <c r="BO2508" s="29"/>
      <c r="BP2508" s="29"/>
      <c r="BQ2508" s="29"/>
      <c r="BR2508" s="29"/>
      <c r="BS2508" s="29"/>
      <c r="BT2508" s="29"/>
      <c r="BU2508" s="29"/>
    </row>
    <row r="2509" spans="5:73" ht="23.1" customHeight="1" x14ac:dyDescent="0.2">
      <c r="E2509" s="4"/>
      <c r="F2509" s="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28"/>
      <c r="BL2509" s="28"/>
      <c r="BM2509" s="28"/>
      <c r="BN2509" s="28"/>
      <c r="BO2509" s="28"/>
      <c r="BP2509" s="28"/>
      <c r="BQ2509" s="28"/>
      <c r="BR2509" s="28"/>
      <c r="BS2509" s="28"/>
      <c r="BT2509" s="28"/>
      <c r="BU2509" s="28"/>
    </row>
    <row r="2510" spans="5:73" ht="23.1" customHeight="1" x14ac:dyDescent="0.2">
      <c r="E2510" s="4"/>
      <c r="F2510" s="6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/>
      <c r="BK2510" s="29"/>
      <c r="BL2510" s="29"/>
      <c r="BM2510" s="29"/>
      <c r="BN2510" s="29"/>
      <c r="BO2510" s="29"/>
      <c r="BP2510" s="29"/>
      <c r="BQ2510" s="29"/>
      <c r="BR2510" s="29"/>
      <c r="BS2510" s="29"/>
      <c r="BT2510" s="29"/>
      <c r="BU2510" s="29"/>
    </row>
    <row r="2511" spans="5:73" ht="23.1" customHeight="1" x14ac:dyDescent="0.2">
      <c r="E2511" s="4"/>
      <c r="F2511" s="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  <c r="BL2511" s="28"/>
      <c r="BM2511" s="28"/>
      <c r="BN2511" s="28"/>
      <c r="BO2511" s="28"/>
      <c r="BP2511" s="28"/>
      <c r="BQ2511" s="28"/>
      <c r="BR2511" s="28"/>
      <c r="BS2511" s="28"/>
      <c r="BT2511" s="28"/>
      <c r="BU2511" s="28"/>
    </row>
    <row r="2512" spans="5:73" ht="23.1" customHeight="1" x14ac:dyDescent="0.2">
      <c r="E2512" s="4"/>
      <c r="F2512" s="6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</row>
    <row r="2513" spans="5:73" ht="23.1" customHeight="1" x14ac:dyDescent="0.2">
      <c r="E2513" s="4"/>
      <c r="F2513" s="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  <c r="BK2513" s="28"/>
      <c r="BL2513" s="28"/>
      <c r="BM2513" s="28"/>
      <c r="BN2513" s="28"/>
      <c r="BO2513" s="28"/>
      <c r="BP2513" s="28"/>
      <c r="BQ2513" s="28"/>
      <c r="BR2513" s="28"/>
      <c r="BS2513" s="28"/>
      <c r="BT2513" s="28"/>
      <c r="BU2513" s="28"/>
    </row>
    <row r="2514" spans="5:73" ht="23.1" customHeight="1" x14ac:dyDescent="0.2">
      <c r="E2514" s="4"/>
      <c r="F2514" s="6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</row>
    <row r="2515" spans="5:73" ht="23.1" customHeight="1" x14ac:dyDescent="0.2">
      <c r="E2515" s="4"/>
      <c r="F2515" s="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  <c r="BK2515" s="28"/>
      <c r="BL2515" s="28"/>
      <c r="BM2515" s="28"/>
      <c r="BN2515" s="28"/>
      <c r="BO2515" s="28"/>
      <c r="BP2515" s="28"/>
      <c r="BQ2515" s="28"/>
      <c r="BR2515" s="28"/>
      <c r="BS2515" s="28"/>
      <c r="BT2515" s="28"/>
      <c r="BU2515" s="28"/>
    </row>
    <row r="2516" spans="5:73" ht="23.1" customHeight="1" x14ac:dyDescent="0.2">
      <c r="E2516" s="4"/>
      <c r="F2516" s="6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</row>
    <row r="2517" spans="5:73" ht="23.1" customHeight="1" x14ac:dyDescent="0.2">
      <c r="E2517" s="4"/>
      <c r="F2517" s="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28"/>
      <c r="BL2517" s="28"/>
      <c r="BM2517" s="28"/>
      <c r="BN2517" s="28"/>
      <c r="BO2517" s="28"/>
      <c r="BP2517" s="28"/>
      <c r="BQ2517" s="28"/>
      <c r="BR2517" s="28"/>
      <c r="BS2517" s="28"/>
      <c r="BT2517" s="28"/>
      <c r="BU2517" s="28"/>
    </row>
    <row r="2518" spans="5:73" ht="23.1" customHeight="1" x14ac:dyDescent="0.2">
      <c r="E2518" s="4"/>
      <c r="F2518" s="6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/>
    </row>
    <row r="2519" spans="5:73" ht="23.1" customHeight="1" x14ac:dyDescent="0.2">
      <c r="E2519" s="4"/>
      <c r="F2519" s="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8"/>
      <c r="BD2519" s="28"/>
      <c r="BE2519" s="28"/>
      <c r="BF2519" s="28"/>
      <c r="BG2519" s="28"/>
      <c r="BH2519" s="28"/>
      <c r="BI2519" s="28"/>
      <c r="BJ2519" s="28"/>
      <c r="BK2519" s="28"/>
      <c r="BL2519" s="28"/>
      <c r="BM2519" s="28"/>
      <c r="BN2519" s="28"/>
      <c r="BO2519" s="28"/>
      <c r="BP2519" s="28"/>
      <c r="BQ2519" s="28"/>
      <c r="BR2519" s="28"/>
      <c r="BS2519" s="28"/>
      <c r="BT2519" s="28"/>
      <c r="BU2519" s="28"/>
    </row>
    <row r="2520" spans="5:73" ht="23.1" customHeight="1" x14ac:dyDescent="0.2">
      <c r="E2520" s="4"/>
      <c r="F2520" s="6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</row>
    <row r="2521" spans="5:73" ht="23.1" customHeight="1" x14ac:dyDescent="0.2">
      <c r="E2521" s="4"/>
      <c r="F2521" s="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8"/>
      <c r="BD2521" s="28"/>
      <c r="BE2521" s="28"/>
      <c r="BF2521" s="28"/>
      <c r="BG2521" s="28"/>
      <c r="BH2521" s="28"/>
      <c r="BI2521" s="28"/>
      <c r="BJ2521" s="28"/>
      <c r="BK2521" s="28"/>
      <c r="BL2521" s="28"/>
      <c r="BM2521" s="28"/>
      <c r="BN2521" s="28"/>
      <c r="BO2521" s="28"/>
      <c r="BP2521" s="28"/>
      <c r="BQ2521" s="28"/>
      <c r="BR2521" s="28"/>
      <c r="BS2521" s="28"/>
      <c r="BT2521" s="28"/>
      <c r="BU2521" s="28"/>
    </row>
    <row r="2522" spans="5:73" ht="23.1" customHeight="1" x14ac:dyDescent="0.2">
      <c r="E2522" s="4"/>
      <c r="F2522" s="6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29"/>
      <c r="BL2522" s="29"/>
      <c r="BM2522" s="29"/>
      <c r="BN2522" s="29"/>
      <c r="BO2522" s="29"/>
      <c r="BP2522" s="29"/>
      <c r="BQ2522" s="29"/>
      <c r="BR2522" s="29"/>
      <c r="BS2522" s="29"/>
      <c r="BT2522" s="29"/>
      <c r="BU2522" s="29"/>
    </row>
    <row r="2523" spans="5:73" ht="23.1" customHeight="1" x14ac:dyDescent="0.2">
      <c r="E2523" s="4"/>
      <c r="F2523" s="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28"/>
      <c r="BL2523" s="28"/>
      <c r="BM2523" s="28"/>
      <c r="BN2523" s="28"/>
      <c r="BO2523" s="28"/>
      <c r="BP2523" s="28"/>
      <c r="BQ2523" s="28"/>
      <c r="BR2523" s="28"/>
      <c r="BS2523" s="28"/>
      <c r="BT2523" s="28"/>
      <c r="BU2523" s="28"/>
    </row>
    <row r="2524" spans="5:73" ht="23.1" customHeight="1" x14ac:dyDescent="0.2">
      <c r="E2524" s="4"/>
      <c r="F2524" s="6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9"/>
      <c r="BC2524" s="29"/>
      <c r="BD2524" s="29"/>
      <c r="BE2524" s="29"/>
      <c r="BF2524" s="29"/>
      <c r="BG2524" s="29"/>
      <c r="BH2524" s="29"/>
      <c r="BI2524" s="29"/>
      <c r="BJ2524" s="29"/>
      <c r="BK2524" s="29"/>
      <c r="BL2524" s="29"/>
      <c r="BM2524" s="29"/>
      <c r="BN2524" s="29"/>
      <c r="BO2524" s="29"/>
      <c r="BP2524" s="29"/>
      <c r="BQ2524" s="29"/>
      <c r="BR2524" s="29"/>
      <c r="BS2524" s="29"/>
      <c r="BT2524" s="29"/>
      <c r="BU2524" s="29"/>
    </row>
    <row r="2525" spans="5:73" ht="23.1" customHeight="1" x14ac:dyDescent="0.2">
      <c r="E2525" s="4"/>
      <c r="F2525" s="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28"/>
      <c r="BL2525" s="28"/>
      <c r="BM2525" s="28"/>
      <c r="BN2525" s="28"/>
      <c r="BO2525" s="28"/>
      <c r="BP2525" s="28"/>
      <c r="BQ2525" s="28"/>
      <c r="BR2525" s="28"/>
      <c r="BS2525" s="28"/>
      <c r="BT2525" s="28"/>
      <c r="BU2525" s="28"/>
    </row>
    <row r="2526" spans="5:73" ht="23.1" customHeight="1" x14ac:dyDescent="0.2">
      <c r="E2526" s="4"/>
      <c r="F2526" s="6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  <c r="BT2526" s="29"/>
      <c r="BU2526" s="29"/>
    </row>
    <row r="2527" spans="5:73" ht="23.1" customHeight="1" x14ac:dyDescent="0.2">
      <c r="E2527" s="4"/>
      <c r="F2527" s="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28"/>
      <c r="BL2527" s="28"/>
      <c r="BM2527" s="28"/>
      <c r="BN2527" s="28"/>
      <c r="BO2527" s="28"/>
      <c r="BP2527" s="28"/>
      <c r="BQ2527" s="28"/>
      <c r="BR2527" s="28"/>
      <c r="BS2527" s="28"/>
      <c r="BT2527" s="28"/>
      <c r="BU2527" s="28"/>
    </row>
    <row r="2528" spans="5:73" ht="23.1" customHeight="1" x14ac:dyDescent="0.2">
      <c r="E2528" s="4"/>
      <c r="F2528" s="6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</row>
    <row r="2529" spans="5:73" ht="23.1" customHeight="1" x14ac:dyDescent="0.2">
      <c r="E2529" s="4"/>
      <c r="F2529" s="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28"/>
      <c r="BL2529" s="28"/>
      <c r="BM2529" s="28"/>
      <c r="BN2529" s="28"/>
      <c r="BO2529" s="28"/>
      <c r="BP2529" s="28"/>
      <c r="BQ2529" s="28"/>
      <c r="BR2529" s="28"/>
      <c r="BS2529" s="28"/>
      <c r="BT2529" s="28"/>
      <c r="BU2529" s="28"/>
    </row>
    <row r="2530" spans="5:73" ht="23.1" customHeight="1" x14ac:dyDescent="0.2">
      <c r="E2530" s="4"/>
      <c r="F2530" s="6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  <c r="BT2530" s="29"/>
      <c r="BU2530" s="29"/>
    </row>
    <row r="2531" spans="5:73" ht="23.1" customHeight="1" x14ac:dyDescent="0.2">
      <c r="E2531" s="4"/>
      <c r="F2531" s="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28"/>
      <c r="BL2531" s="28"/>
      <c r="BM2531" s="28"/>
      <c r="BN2531" s="28"/>
      <c r="BO2531" s="28"/>
      <c r="BP2531" s="28"/>
      <c r="BQ2531" s="28"/>
      <c r="BR2531" s="28"/>
      <c r="BS2531" s="28"/>
      <c r="BT2531" s="28"/>
      <c r="BU2531" s="28"/>
    </row>
    <row r="2532" spans="5:73" ht="23.1" customHeight="1" x14ac:dyDescent="0.2">
      <c r="E2532" s="4"/>
      <c r="F2532" s="6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  <c r="BT2532" s="29"/>
      <c r="BU2532" s="29"/>
    </row>
    <row r="2533" spans="5:73" ht="23.1" customHeight="1" x14ac:dyDescent="0.2">
      <c r="E2533" s="4"/>
      <c r="F2533" s="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28"/>
      <c r="BL2533" s="28"/>
      <c r="BM2533" s="28"/>
      <c r="BN2533" s="28"/>
      <c r="BO2533" s="28"/>
      <c r="BP2533" s="28"/>
      <c r="BQ2533" s="28"/>
      <c r="BR2533" s="28"/>
      <c r="BS2533" s="28"/>
      <c r="BT2533" s="28"/>
      <c r="BU2533" s="28"/>
    </row>
    <row r="2534" spans="5:73" ht="23.1" customHeight="1" x14ac:dyDescent="0.2">
      <c r="E2534" s="4"/>
      <c r="F2534" s="6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29"/>
      <c r="BL2534" s="29"/>
      <c r="BM2534" s="29"/>
      <c r="BN2534" s="29"/>
      <c r="BO2534" s="29"/>
      <c r="BP2534" s="29"/>
      <c r="BQ2534" s="29"/>
      <c r="BR2534" s="29"/>
      <c r="BS2534" s="29"/>
      <c r="BT2534" s="29"/>
      <c r="BU2534" s="29"/>
    </row>
    <row r="2535" spans="5:73" ht="23.1" customHeight="1" x14ac:dyDescent="0.2">
      <c r="E2535" s="4"/>
      <c r="F2535" s="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28"/>
      <c r="BL2535" s="28"/>
      <c r="BM2535" s="28"/>
      <c r="BN2535" s="28"/>
      <c r="BO2535" s="28"/>
      <c r="BP2535" s="28"/>
      <c r="BQ2535" s="28"/>
      <c r="BR2535" s="28"/>
      <c r="BS2535" s="28"/>
      <c r="BT2535" s="28"/>
      <c r="BU2535" s="28"/>
    </row>
    <row r="2536" spans="5:73" ht="23.1" customHeight="1" x14ac:dyDescent="0.2">
      <c r="E2536" s="4"/>
      <c r="F2536" s="6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/>
      <c r="BU2536" s="29"/>
    </row>
    <row r="2537" spans="5:73" ht="23.1" customHeight="1" x14ac:dyDescent="0.2">
      <c r="E2537" s="4"/>
      <c r="F2537" s="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28"/>
      <c r="BL2537" s="28"/>
      <c r="BM2537" s="28"/>
      <c r="BN2537" s="28"/>
      <c r="BO2537" s="28"/>
      <c r="BP2537" s="28"/>
      <c r="BQ2537" s="28"/>
      <c r="BR2537" s="28"/>
      <c r="BS2537" s="28"/>
      <c r="BT2537" s="28"/>
      <c r="BU2537" s="28"/>
    </row>
    <row r="2538" spans="5:73" ht="23.1" customHeight="1" x14ac:dyDescent="0.2">
      <c r="E2538" s="4"/>
      <c r="F2538" s="6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/>
    </row>
    <row r="2539" spans="5:73" ht="23.1" customHeight="1" x14ac:dyDescent="0.2">
      <c r="E2539" s="4"/>
      <c r="F2539" s="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  <c r="BJ2539" s="28"/>
      <c r="BK2539" s="28"/>
      <c r="BL2539" s="28"/>
      <c r="BM2539" s="28"/>
      <c r="BN2539" s="28"/>
      <c r="BO2539" s="28"/>
      <c r="BP2539" s="28"/>
      <c r="BQ2539" s="28"/>
      <c r="BR2539" s="28"/>
      <c r="BS2539" s="28"/>
      <c r="BT2539" s="28"/>
      <c r="BU2539" s="28"/>
    </row>
    <row r="2540" spans="5:73" ht="23.1" customHeight="1" x14ac:dyDescent="0.2">
      <c r="E2540" s="4"/>
      <c r="F2540" s="6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9"/>
      <c r="BC2540" s="29"/>
      <c r="BD2540" s="29"/>
      <c r="BE2540" s="29"/>
      <c r="BF2540" s="29"/>
      <c r="BG2540" s="29"/>
      <c r="BH2540" s="29"/>
      <c r="BI2540" s="29"/>
      <c r="BJ2540" s="29"/>
      <c r="BK2540" s="29"/>
      <c r="BL2540" s="29"/>
      <c r="BM2540" s="29"/>
      <c r="BN2540" s="29"/>
      <c r="BO2540" s="29"/>
      <c r="BP2540" s="29"/>
      <c r="BQ2540" s="29"/>
      <c r="BR2540" s="29"/>
      <c r="BS2540" s="29"/>
      <c r="BT2540" s="29"/>
      <c r="BU2540" s="29"/>
    </row>
    <row r="2541" spans="5:73" ht="23.1" customHeight="1" x14ac:dyDescent="0.2">
      <c r="E2541" s="4"/>
      <c r="F2541" s="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  <c r="BJ2541" s="28"/>
      <c r="BK2541" s="28"/>
      <c r="BL2541" s="28"/>
      <c r="BM2541" s="28"/>
      <c r="BN2541" s="28"/>
      <c r="BO2541" s="28"/>
      <c r="BP2541" s="28"/>
      <c r="BQ2541" s="28"/>
      <c r="BR2541" s="28"/>
      <c r="BS2541" s="28"/>
      <c r="BT2541" s="28"/>
      <c r="BU2541" s="28"/>
    </row>
    <row r="2542" spans="5:73" ht="23.1" customHeight="1" x14ac:dyDescent="0.2">
      <c r="E2542" s="4"/>
      <c r="F2542" s="6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29"/>
      <c r="BL2542" s="29"/>
      <c r="BM2542" s="29"/>
      <c r="BN2542" s="29"/>
      <c r="BO2542" s="29"/>
      <c r="BP2542" s="29"/>
      <c r="BQ2542" s="29"/>
      <c r="BR2542" s="29"/>
      <c r="BS2542" s="29"/>
      <c r="BT2542" s="29"/>
      <c r="BU2542" s="29"/>
    </row>
    <row r="2543" spans="5:73" ht="23.1" customHeight="1" x14ac:dyDescent="0.2">
      <c r="E2543" s="4"/>
      <c r="F2543" s="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28"/>
      <c r="BL2543" s="28"/>
      <c r="BM2543" s="28"/>
      <c r="BN2543" s="28"/>
      <c r="BO2543" s="28"/>
      <c r="BP2543" s="28"/>
      <c r="BQ2543" s="28"/>
      <c r="BR2543" s="28"/>
      <c r="BS2543" s="28"/>
      <c r="BT2543" s="28"/>
      <c r="BU2543" s="28"/>
    </row>
    <row r="2544" spans="5:73" ht="23.1" customHeight="1" x14ac:dyDescent="0.2">
      <c r="E2544" s="4"/>
      <c r="F2544" s="6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29"/>
      <c r="Z2544" s="29"/>
      <c r="AA2544" s="29"/>
      <c r="AB2544" s="29"/>
      <c r="AC2544" s="29"/>
      <c r="AD2544" s="29"/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9"/>
      <c r="AX2544" s="29"/>
      <c r="AY2544" s="29"/>
      <c r="AZ2544" s="29"/>
      <c r="BA2544" s="29"/>
      <c r="BB2544" s="29"/>
      <c r="BC2544" s="29"/>
      <c r="BD2544" s="29"/>
      <c r="BE2544" s="29"/>
      <c r="BF2544" s="29"/>
      <c r="BG2544" s="29"/>
      <c r="BH2544" s="29"/>
      <c r="BI2544" s="29"/>
      <c r="BJ2544" s="29"/>
      <c r="BK2544" s="29"/>
      <c r="BL2544" s="29"/>
      <c r="BM2544" s="29"/>
      <c r="BN2544" s="29"/>
      <c r="BO2544" s="29"/>
      <c r="BP2544" s="29"/>
      <c r="BQ2544" s="29"/>
      <c r="BR2544" s="29"/>
      <c r="BS2544" s="29"/>
      <c r="BT2544" s="29"/>
      <c r="BU2544" s="29"/>
    </row>
    <row r="2545" spans="5:73" ht="23.1" customHeight="1" x14ac:dyDescent="0.2">
      <c r="E2545" s="4"/>
      <c r="F2545" s="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28"/>
      <c r="BL2545" s="28"/>
      <c r="BM2545" s="28"/>
      <c r="BN2545" s="28"/>
      <c r="BO2545" s="28"/>
      <c r="BP2545" s="28"/>
      <c r="BQ2545" s="28"/>
      <c r="BR2545" s="28"/>
      <c r="BS2545" s="28"/>
      <c r="BT2545" s="28"/>
      <c r="BU2545" s="28"/>
    </row>
    <row r="2546" spans="5:73" ht="23.1" customHeight="1" x14ac:dyDescent="0.2">
      <c r="E2546" s="4"/>
      <c r="F2546" s="6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9"/>
      <c r="AY2546" s="29"/>
      <c r="AZ2546" s="29"/>
      <c r="BA2546" s="29"/>
      <c r="BB2546" s="29"/>
      <c r="BC2546" s="29"/>
      <c r="BD2546" s="29"/>
      <c r="BE2546" s="29"/>
      <c r="BF2546" s="29"/>
      <c r="BG2546" s="29"/>
      <c r="BH2546" s="29"/>
      <c r="BI2546" s="29"/>
      <c r="BJ2546" s="29"/>
      <c r="BK2546" s="29"/>
      <c r="BL2546" s="29"/>
      <c r="BM2546" s="29"/>
      <c r="BN2546" s="29"/>
      <c r="BO2546" s="29"/>
      <c r="BP2546" s="29"/>
      <c r="BQ2546" s="29"/>
      <c r="BR2546" s="29"/>
      <c r="BS2546" s="29"/>
      <c r="BT2546" s="29"/>
      <c r="BU2546" s="29"/>
    </row>
    <row r="2547" spans="5:73" ht="23.1" customHeight="1" x14ac:dyDescent="0.2">
      <c r="E2547" s="4"/>
      <c r="F2547" s="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28"/>
      <c r="BL2547" s="28"/>
      <c r="BM2547" s="28"/>
      <c r="BN2547" s="28"/>
      <c r="BO2547" s="28"/>
      <c r="BP2547" s="28"/>
      <c r="BQ2547" s="28"/>
      <c r="BR2547" s="28"/>
      <c r="BS2547" s="28"/>
      <c r="BT2547" s="28"/>
      <c r="BU2547" s="28"/>
    </row>
    <row r="2548" spans="5:73" ht="23.1" customHeight="1" x14ac:dyDescent="0.2">
      <c r="E2548" s="4"/>
      <c r="F2548" s="6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/>
      <c r="BQ2548" s="29"/>
      <c r="BR2548" s="29"/>
      <c r="BS2548" s="29"/>
      <c r="BT2548" s="29"/>
      <c r="BU2548" s="29"/>
    </row>
    <row r="2549" spans="5:73" ht="23.1" customHeight="1" x14ac:dyDescent="0.2">
      <c r="E2549" s="4"/>
      <c r="F2549" s="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28"/>
      <c r="BL2549" s="28"/>
      <c r="BM2549" s="28"/>
      <c r="BN2549" s="28"/>
      <c r="BO2549" s="28"/>
      <c r="BP2549" s="28"/>
      <c r="BQ2549" s="28"/>
      <c r="BR2549" s="28"/>
      <c r="BS2549" s="28"/>
      <c r="BT2549" s="28"/>
      <c r="BU2549" s="28"/>
    </row>
    <row r="2550" spans="5:73" ht="23.1" customHeight="1" x14ac:dyDescent="0.2">
      <c r="E2550" s="4"/>
      <c r="F2550" s="6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/>
      <c r="BH2550" s="29"/>
      <c r="BI2550" s="29"/>
      <c r="BJ2550" s="29"/>
      <c r="BK2550" s="29"/>
      <c r="BL2550" s="29"/>
      <c r="BM2550" s="29"/>
      <c r="BN2550" s="29"/>
      <c r="BO2550" s="29"/>
      <c r="BP2550" s="29"/>
      <c r="BQ2550" s="29"/>
      <c r="BR2550" s="29"/>
      <c r="BS2550" s="29"/>
      <c r="BT2550" s="29"/>
      <c r="BU2550" s="29"/>
    </row>
    <row r="2551" spans="5:73" ht="23.1" customHeight="1" x14ac:dyDescent="0.2">
      <c r="E2551" s="4"/>
      <c r="F2551" s="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28"/>
      <c r="BL2551" s="28"/>
      <c r="BM2551" s="28"/>
      <c r="BN2551" s="28"/>
      <c r="BO2551" s="28"/>
      <c r="BP2551" s="28"/>
      <c r="BQ2551" s="28"/>
      <c r="BR2551" s="28"/>
      <c r="BS2551" s="28"/>
      <c r="BT2551" s="28"/>
      <c r="BU2551" s="28"/>
    </row>
    <row r="2552" spans="5:73" ht="23.1" customHeight="1" x14ac:dyDescent="0.2">
      <c r="E2552" s="4"/>
      <c r="F2552" s="6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W2552" s="29"/>
      <c r="X2552" s="29"/>
      <c r="Y2552" s="29"/>
      <c r="Z2552" s="29"/>
      <c r="AA2552" s="29"/>
      <c r="AB2552" s="29"/>
      <c r="AC2552" s="29"/>
      <c r="AD2552" s="29"/>
      <c r="AE2552" s="29"/>
      <c r="AF2552" s="29"/>
      <c r="AG2552" s="29"/>
      <c r="AH2552" s="29"/>
      <c r="AI2552" s="29"/>
      <c r="AJ2552" s="29"/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9"/>
      <c r="AX2552" s="29"/>
      <c r="AY2552" s="29"/>
      <c r="AZ2552" s="29"/>
      <c r="BA2552" s="29"/>
      <c r="BB2552" s="29"/>
      <c r="BC2552" s="29"/>
      <c r="BD2552" s="29"/>
      <c r="BE2552" s="29"/>
      <c r="BF2552" s="29"/>
      <c r="BG2552" s="29"/>
      <c r="BH2552" s="29"/>
      <c r="BI2552" s="29"/>
      <c r="BJ2552" s="29"/>
      <c r="BK2552" s="29"/>
      <c r="BL2552" s="29"/>
      <c r="BM2552" s="29"/>
      <c r="BN2552" s="29"/>
      <c r="BO2552" s="29"/>
      <c r="BP2552" s="29"/>
      <c r="BQ2552" s="29"/>
      <c r="BR2552" s="29"/>
      <c r="BS2552" s="29"/>
      <c r="BT2552" s="29"/>
      <c r="BU2552" s="29"/>
    </row>
    <row r="2553" spans="5:73" ht="23.1" customHeight="1" x14ac:dyDescent="0.2">
      <c r="E2553" s="4"/>
      <c r="F2553" s="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  <c r="BK2553" s="28"/>
      <c r="BL2553" s="28"/>
      <c r="BM2553" s="28"/>
      <c r="BN2553" s="28"/>
      <c r="BO2553" s="28"/>
      <c r="BP2553" s="28"/>
      <c r="BQ2553" s="28"/>
      <c r="BR2553" s="28"/>
      <c r="BS2553" s="28"/>
      <c r="BT2553" s="28"/>
      <c r="BU2553" s="28"/>
    </row>
    <row r="2554" spans="5:73" ht="23.1" customHeight="1" x14ac:dyDescent="0.2">
      <c r="E2554" s="4"/>
      <c r="F2554" s="6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W2554" s="29"/>
      <c r="X2554" s="29"/>
      <c r="Y2554" s="29"/>
      <c r="Z2554" s="29"/>
      <c r="AA2554" s="29"/>
      <c r="AB2554" s="29"/>
      <c r="AC2554" s="29"/>
      <c r="AD2554" s="29"/>
      <c r="AE2554" s="29"/>
      <c r="AF2554" s="29"/>
      <c r="AG2554" s="29"/>
      <c r="AH2554" s="29"/>
      <c r="AI2554" s="29"/>
      <c r="AJ2554" s="29"/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9"/>
      <c r="AX2554" s="29"/>
      <c r="AY2554" s="29"/>
      <c r="AZ2554" s="29"/>
      <c r="BA2554" s="29"/>
      <c r="BB2554" s="29"/>
      <c r="BC2554" s="29"/>
      <c r="BD2554" s="29"/>
      <c r="BE2554" s="29"/>
      <c r="BF2554" s="29"/>
      <c r="BG2554" s="29"/>
      <c r="BH2554" s="29"/>
      <c r="BI2554" s="29"/>
      <c r="BJ2554" s="29"/>
      <c r="BK2554" s="29"/>
      <c r="BL2554" s="29"/>
      <c r="BM2554" s="29"/>
      <c r="BN2554" s="29"/>
      <c r="BO2554" s="29"/>
      <c r="BP2554" s="29"/>
      <c r="BQ2554" s="29"/>
      <c r="BR2554" s="29"/>
      <c r="BS2554" s="29"/>
      <c r="BT2554" s="29"/>
      <c r="BU2554" s="29"/>
    </row>
    <row r="2555" spans="5:73" ht="23.1" customHeight="1" x14ac:dyDescent="0.2">
      <c r="E2555" s="4"/>
      <c r="F2555" s="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  <c r="BK2555" s="28"/>
      <c r="BL2555" s="28"/>
      <c r="BM2555" s="28"/>
      <c r="BN2555" s="28"/>
      <c r="BO2555" s="28"/>
      <c r="BP2555" s="28"/>
      <c r="BQ2555" s="28"/>
      <c r="BR2555" s="28"/>
      <c r="BS2555" s="28"/>
      <c r="BT2555" s="28"/>
      <c r="BU2555" s="28"/>
    </row>
    <row r="2556" spans="5:73" ht="23.1" customHeight="1" x14ac:dyDescent="0.2">
      <c r="E2556" s="4"/>
      <c r="F2556" s="6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</row>
    <row r="2557" spans="5:73" ht="23.1" customHeight="1" x14ac:dyDescent="0.2">
      <c r="E2557" s="4"/>
      <c r="F2557" s="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28"/>
      <c r="BL2557" s="28"/>
      <c r="BM2557" s="28"/>
      <c r="BN2557" s="28"/>
      <c r="BO2557" s="28"/>
      <c r="BP2557" s="28"/>
      <c r="BQ2557" s="28"/>
      <c r="BR2557" s="28"/>
      <c r="BS2557" s="28"/>
      <c r="BT2557" s="28"/>
      <c r="BU2557" s="28"/>
    </row>
    <row r="2558" spans="5:73" ht="23.1" customHeight="1" x14ac:dyDescent="0.2">
      <c r="E2558" s="4"/>
      <c r="F2558" s="6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/>
      <c r="BI2558" s="29"/>
      <c r="BJ2558" s="29"/>
      <c r="BK2558" s="29"/>
      <c r="BL2558" s="29"/>
      <c r="BM2558" s="29"/>
      <c r="BN2558" s="29"/>
      <c r="BO2558" s="29"/>
      <c r="BP2558" s="29"/>
      <c r="BQ2558" s="29"/>
      <c r="BR2558" s="29"/>
      <c r="BS2558" s="29"/>
      <c r="BT2558" s="29"/>
      <c r="BU2558" s="29"/>
    </row>
    <row r="2559" spans="5:73" ht="23.1" customHeight="1" x14ac:dyDescent="0.2">
      <c r="E2559" s="4"/>
      <c r="F2559" s="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28"/>
      <c r="BL2559" s="28"/>
      <c r="BM2559" s="28"/>
      <c r="BN2559" s="28"/>
      <c r="BO2559" s="28"/>
      <c r="BP2559" s="28"/>
      <c r="BQ2559" s="28"/>
      <c r="BR2559" s="28"/>
      <c r="BS2559" s="28"/>
      <c r="BT2559" s="28"/>
      <c r="BU2559" s="28"/>
    </row>
    <row r="2560" spans="5:73" ht="23.1" customHeight="1" x14ac:dyDescent="0.2">
      <c r="E2560" s="4"/>
      <c r="F2560" s="6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29"/>
      <c r="BL2560" s="29"/>
      <c r="BM2560" s="29"/>
      <c r="BN2560" s="29"/>
      <c r="BO2560" s="29"/>
      <c r="BP2560" s="29"/>
      <c r="BQ2560" s="29"/>
      <c r="BR2560" s="29"/>
      <c r="BS2560" s="29"/>
      <c r="BT2560" s="29"/>
      <c r="BU2560" s="29"/>
    </row>
    <row r="2561" spans="5:73" ht="23.1" customHeight="1" x14ac:dyDescent="0.2">
      <c r="E2561" s="4"/>
      <c r="F2561" s="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  <c r="BK2561" s="28"/>
      <c r="BL2561" s="28"/>
      <c r="BM2561" s="28"/>
      <c r="BN2561" s="28"/>
      <c r="BO2561" s="28"/>
      <c r="BP2561" s="28"/>
      <c r="BQ2561" s="28"/>
      <c r="BR2561" s="28"/>
      <c r="BS2561" s="28"/>
      <c r="BT2561" s="28"/>
      <c r="BU2561" s="28"/>
    </row>
    <row r="2562" spans="5:73" ht="23.1" customHeight="1" x14ac:dyDescent="0.2">
      <c r="E2562" s="4"/>
      <c r="F2562" s="6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</row>
    <row r="2563" spans="5:73" ht="23.1" customHeight="1" x14ac:dyDescent="0.2">
      <c r="E2563" s="4"/>
      <c r="F2563" s="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28"/>
      <c r="BL2563" s="28"/>
      <c r="BM2563" s="28"/>
      <c r="BN2563" s="28"/>
      <c r="BO2563" s="28"/>
      <c r="BP2563" s="28"/>
      <c r="BQ2563" s="28"/>
      <c r="BR2563" s="28"/>
      <c r="BS2563" s="28"/>
      <c r="BT2563" s="28"/>
      <c r="BU2563" s="28"/>
    </row>
    <row r="2564" spans="5:73" ht="23.1" customHeight="1" x14ac:dyDescent="0.2">
      <c r="E2564" s="4"/>
      <c r="F2564" s="6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29"/>
      <c r="AI2564" s="29"/>
      <c r="AJ2564" s="29"/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29"/>
      <c r="BL2564" s="29"/>
      <c r="BM2564" s="29"/>
      <c r="BN2564" s="29"/>
      <c r="BO2564" s="29"/>
      <c r="BP2564" s="29"/>
      <c r="BQ2564" s="29"/>
      <c r="BR2564" s="29"/>
      <c r="BS2564" s="29"/>
      <c r="BT2564" s="29"/>
      <c r="BU2564" s="29"/>
    </row>
    <row r="2565" spans="5:73" ht="23.1" customHeight="1" x14ac:dyDescent="0.2">
      <c r="E2565" s="4"/>
      <c r="F2565" s="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28"/>
      <c r="BL2565" s="28"/>
      <c r="BM2565" s="28"/>
      <c r="BN2565" s="28"/>
      <c r="BO2565" s="28"/>
      <c r="BP2565" s="28"/>
      <c r="BQ2565" s="28"/>
      <c r="BR2565" s="28"/>
      <c r="BS2565" s="28"/>
      <c r="BT2565" s="28"/>
      <c r="BU2565" s="28"/>
    </row>
    <row r="2566" spans="5:73" ht="23.1" customHeight="1" x14ac:dyDescent="0.2">
      <c r="E2566" s="4"/>
      <c r="F2566" s="6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</row>
    <row r="2567" spans="5:73" ht="23.1" customHeight="1" x14ac:dyDescent="0.2">
      <c r="E2567" s="4"/>
      <c r="F2567" s="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  <c r="BK2567" s="28"/>
      <c r="BL2567" s="28"/>
      <c r="BM2567" s="28"/>
      <c r="BN2567" s="28"/>
      <c r="BO2567" s="28"/>
      <c r="BP2567" s="28"/>
      <c r="BQ2567" s="28"/>
      <c r="BR2567" s="28"/>
      <c r="BS2567" s="28"/>
      <c r="BT2567" s="28"/>
      <c r="BU2567" s="28"/>
    </row>
    <row r="2568" spans="5:73" ht="23.1" customHeight="1" x14ac:dyDescent="0.2">
      <c r="E2568" s="4"/>
      <c r="F2568" s="6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</row>
    <row r="2569" spans="5:73" ht="23.1" customHeight="1" x14ac:dyDescent="0.2">
      <c r="E2569" s="4"/>
      <c r="F2569" s="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</row>
    <row r="2570" spans="5:73" ht="23.1" customHeight="1" x14ac:dyDescent="0.2">
      <c r="E2570" s="4"/>
      <c r="F2570" s="6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</row>
    <row r="2571" spans="5:73" ht="23.1" customHeight="1" x14ac:dyDescent="0.2">
      <c r="E2571" s="4"/>
      <c r="F2571" s="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  <c r="BK2571" s="28"/>
      <c r="BL2571" s="28"/>
      <c r="BM2571" s="28"/>
      <c r="BN2571" s="28"/>
      <c r="BO2571" s="28"/>
      <c r="BP2571" s="28"/>
      <c r="BQ2571" s="28"/>
      <c r="BR2571" s="28"/>
      <c r="BS2571" s="28"/>
      <c r="BT2571" s="28"/>
      <c r="BU2571" s="28"/>
    </row>
    <row r="2572" spans="5:73" ht="23.1" customHeight="1" x14ac:dyDescent="0.2">
      <c r="E2572" s="4"/>
      <c r="F2572" s="6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</row>
    <row r="2573" spans="5:73" ht="23.1" customHeight="1" x14ac:dyDescent="0.2">
      <c r="E2573" s="4"/>
      <c r="F2573" s="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28"/>
      <c r="BL2573" s="28"/>
      <c r="BM2573" s="28"/>
      <c r="BN2573" s="28"/>
      <c r="BO2573" s="28"/>
      <c r="BP2573" s="28"/>
      <c r="BQ2573" s="28"/>
      <c r="BR2573" s="28"/>
      <c r="BS2573" s="28"/>
      <c r="BT2573" s="28"/>
      <c r="BU2573" s="28"/>
    </row>
    <row r="2574" spans="5:73" ht="23.1" customHeight="1" x14ac:dyDescent="0.2">
      <c r="E2574" s="4"/>
      <c r="F2574" s="6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9"/>
      <c r="BC2574" s="29"/>
      <c r="BD2574" s="29"/>
      <c r="BE2574" s="29"/>
      <c r="BF2574" s="29"/>
      <c r="BG2574" s="29"/>
      <c r="BH2574" s="29"/>
      <c r="BI2574" s="29"/>
      <c r="BJ2574" s="29"/>
      <c r="BK2574" s="29"/>
      <c r="BL2574" s="29"/>
      <c r="BM2574" s="29"/>
      <c r="BN2574" s="29"/>
      <c r="BO2574" s="29"/>
      <c r="BP2574" s="29"/>
      <c r="BQ2574" s="29"/>
      <c r="BR2574" s="29"/>
      <c r="BS2574" s="29"/>
      <c r="BT2574" s="29"/>
      <c r="BU2574" s="29"/>
    </row>
    <row r="2575" spans="5:73" ht="23.1" customHeight="1" x14ac:dyDescent="0.2">
      <c r="E2575" s="4"/>
      <c r="F2575" s="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28"/>
      <c r="BL2575" s="28"/>
      <c r="BM2575" s="28"/>
      <c r="BN2575" s="28"/>
      <c r="BO2575" s="28"/>
      <c r="BP2575" s="28"/>
      <c r="BQ2575" s="28"/>
      <c r="BR2575" s="28"/>
      <c r="BS2575" s="28"/>
      <c r="BT2575" s="28"/>
      <c r="BU2575" s="28"/>
    </row>
    <row r="2576" spans="5:73" ht="23.1" customHeight="1" x14ac:dyDescent="0.2">
      <c r="E2576" s="4"/>
      <c r="F2576" s="6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/>
      <c r="BR2576" s="29"/>
      <c r="BS2576" s="29"/>
      <c r="BT2576" s="29"/>
      <c r="BU2576" s="29"/>
    </row>
    <row r="2577" spans="5:73" ht="23.1" customHeight="1" x14ac:dyDescent="0.2">
      <c r="E2577" s="4"/>
      <c r="F2577" s="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  <c r="BJ2577" s="28"/>
      <c r="BK2577" s="28"/>
      <c r="BL2577" s="28"/>
      <c r="BM2577" s="28"/>
      <c r="BN2577" s="28"/>
      <c r="BO2577" s="28"/>
      <c r="BP2577" s="28"/>
      <c r="BQ2577" s="28"/>
      <c r="BR2577" s="28"/>
      <c r="BS2577" s="28"/>
      <c r="BT2577" s="28"/>
      <c r="BU2577" s="28"/>
    </row>
    <row r="2578" spans="5:73" ht="23.1" customHeight="1" x14ac:dyDescent="0.2">
      <c r="E2578" s="4"/>
      <c r="F2578" s="6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29"/>
      <c r="BL2578" s="29"/>
      <c r="BM2578" s="29"/>
      <c r="BN2578" s="29"/>
      <c r="BO2578" s="29"/>
      <c r="BP2578" s="29"/>
      <c r="BQ2578" s="29"/>
      <c r="BR2578" s="29"/>
      <c r="BS2578" s="29"/>
      <c r="BT2578" s="29"/>
      <c r="BU2578" s="29"/>
    </row>
    <row r="2579" spans="5:73" ht="23.1" customHeight="1" x14ac:dyDescent="0.2">
      <c r="E2579" s="4"/>
      <c r="F2579" s="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  <c r="BJ2579" s="28"/>
      <c r="BK2579" s="28"/>
      <c r="BL2579" s="28"/>
      <c r="BM2579" s="28"/>
      <c r="BN2579" s="28"/>
      <c r="BO2579" s="28"/>
      <c r="BP2579" s="28"/>
      <c r="BQ2579" s="28"/>
      <c r="BR2579" s="28"/>
      <c r="BS2579" s="28"/>
      <c r="BT2579" s="28"/>
      <c r="BU2579" s="28"/>
    </row>
    <row r="2580" spans="5:73" ht="23.1" customHeight="1" x14ac:dyDescent="0.2">
      <c r="E2580" s="4"/>
      <c r="F2580" s="6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</row>
    <row r="2581" spans="5:73" ht="23.1" customHeight="1" x14ac:dyDescent="0.2">
      <c r="E2581" s="4"/>
      <c r="F2581" s="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28"/>
      <c r="BL2581" s="28"/>
      <c r="BM2581" s="28"/>
      <c r="BN2581" s="28"/>
      <c r="BO2581" s="28"/>
      <c r="BP2581" s="28"/>
      <c r="BQ2581" s="28"/>
      <c r="BR2581" s="28"/>
      <c r="BS2581" s="28"/>
      <c r="BT2581" s="28"/>
      <c r="BU2581" s="28"/>
    </row>
    <row r="2582" spans="5:73" ht="23.1" customHeight="1" x14ac:dyDescent="0.2">
      <c r="E2582" s="4"/>
      <c r="F2582" s="6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/>
      <c r="BK2582" s="29"/>
      <c r="BL2582" s="29"/>
      <c r="BM2582" s="29"/>
      <c r="BN2582" s="29"/>
      <c r="BO2582" s="29"/>
      <c r="BP2582" s="29"/>
      <c r="BQ2582" s="29"/>
      <c r="BR2582" s="29"/>
      <c r="BS2582" s="29"/>
      <c r="BT2582" s="29"/>
      <c r="BU2582" s="29"/>
    </row>
    <row r="2583" spans="5:73" ht="23.1" customHeight="1" x14ac:dyDescent="0.2">
      <c r="E2583" s="4"/>
      <c r="F2583" s="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28"/>
      <c r="BL2583" s="28"/>
      <c r="BM2583" s="28"/>
      <c r="BN2583" s="28"/>
      <c r="BO2583" s="28"/>
      <c r="BP2583" s="28"/>
      <c r="BQ2583" s="28"/>
      <c r="BR2583" s="28"/>
      <c r="BS2583" s="28"/>
      <c r="BT2583" s="28"/>
      <c r="BU2583" s="28"/>
    </row>
    <row r="2584" spans="5:73" ht="23.1" customHeight="1" x14ac:dyDescent="0.2">
      <c r="E2584" s="4"/>
      <c r="F2584" s="6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  <c r="BT2584" s="29"/>
      <c r="BU2584" s="29"/>
    </row>
    <row r="2585" spans="5:73" ht="23.1" customHeight="1" x14ac:dyDescent="0.2">
      <c r="E2585" s="4"/>
      <c r="F2585" s="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28"/>
      <c r="BL2585" s="28"/>
      <c r="BM2585" s="28"/>
      <c r="BN2585" s="28"/>
      <c r="BO2585" s="28"/>
      <c r="BP2585" s="28"/>
      <c r="BQ2585" s="28"/>
      <c r="BR2585" s="28"/>
      <c r="BS2585" s="28"/>
      <c r="BT2585" s="28"/>
      <c r="BU2585" s="28"/>
    </row>
    <row r="2586" spans="5:73" ht="23.1" customHeight="1" x14ac:dyDescent="0.2">
      <c r="E2586" s="4"/>
      <c r="F2586" s="6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</row>
    <row r="2587" spans="5:73" ht="23.1" customHeight="1" x14ac:dyDescent="0.2">
      <c r="E2587" s="4"/>
      <c r="F2587" s="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28"/>
      <c r="BL2587" s="28"/>
      <c r="BM2587" s="28"/>
      <c r="BN2587" s="28"/>
      <c r="BO2587" s="28"/>
      <c r="BP2587" s="28"/>
      <c r="BQ2587" s="28"/>
      <c r="BR2587" s="28"/>
      <c r="BS2587" s="28"/>
      <c r="BT2587" s="28"/>
      <c r="BU2587" s="28"/>
    </row>
    <row r="2588" spans="5:73" ht="23.1" customHeight="1" x14ac:dyDescent="0.2">
      <c r="E2588" s="4"/>
      <c r="F2588" s="6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  <c r="BT2588" s="29"/>
      <c r="BU2588" s="29"/>
    </row>
    <row r="2589" spans="5:73" ht="23.1" customHeight="1" x14ac:dyDescent="0.2">
      <c r="E2589" s="4"/>
      <c r="F2589" s="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  <c r="BJ2589" s="28"/>
      <c r="BK2589" s="28"/>
      <c r="BL2589" s="28"/>
      <c r="BM2589" s="28"/>
      <c r="BN2589" s="28"/>
      <c r="BO2589" s="28"/>
      <c r="BP2589" s="28"/>
      <c r="BQ2589" s="28"/>
      <c r="BR2589" s="28"/>
      <c r="BS2589" s="28"/>
      <c r="BT2589" s="28"/>
      <c r="BU2589" s="28"/>
    </row>
    <row r="2590" spans="5:73" ht="23.1" customHeight="1" x14ac:dyDescent="0.2">
      <c r="E2590" s="4"/>
      <c r="F2590" s="6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  <c r="BT2590" s="29"/>
      <c r="BU2590" s="29"/>
    </row>
    <row r="2591" spans="5:73" ht="23.1" customHeight="1" x14ac:dyDescent="0.2">
      <c r="E2591" s="4"/>
      <c r="F2591" s="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  <c r="BL2591" s="28"/>
      <c r="BM2591" s="28"/>
      <c r="BN2591" s="28"/>
      <c r="BO2591" s="28"/>
      <c r="BP2591" s="28"/>
      <c r="BQ2591" s="28"/>
      <c r="BR2591" s="28"/>
      <c r="BS2591" s="28"/>
      <c r="BT2591" s="28"/>
      <c r="BU2591" s="28"/>
    </row>
    <row r="2592" spans="5:73" ht="23.1" customHeight="1" x14ac:dyDescent="0.2">
      <c r="E2592" s="4"/>
      <c r="F2592" s="6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29"/>
      <c r="BL2592" s="29"/>
      <c r="BM2592" s="29"/>
      <c r="BN2592" s="29"/>
      <c r="BO2592" s="29"/>
      <c r="BP2592" s="29"/>
      <c r="BQ2592" s="29"/>
      <c r="BR2592" s="29"/>
      <c r="BS2592" s="29"/>
      <c r="BT2592" s="29"/>
      <c r="BU2592" s="29"/>
    </row>
    <row r="2593" spans="5:73" ht="23.1" customHeight="1" x14ac:dyDescent="0.2">
      <c r="E2593" s="4"/>
      <c r="F2593" s="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28"/>
      <c r="BL2593" s="28"/>
      <c r="BM2593" s="28"/>
      <c r="BN2593" s="28"/>
      <c r="BO2593" s="28"/>
      <c r="BP2593" s="28"/>
      <c r="BQ2593" s="28"/>
      <c r="BR2593" s="28"/>
      <c r="BS2593" s="28"/>
      <c r="BT2593" s="28"/>
      <c r="BU2593" s="28"/>
    </row>
    <row r="2594" spans="5:73" ht="23.1" customHeight="1" x14ac:dyDescent="0.2">
      <c r="E2594" s="4"/>
      <c r="F2594" s="6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9"/>
      <c r="AX2594" s="29"/>
      <c r="AY2594" s="29"/>
      <c r="AZ2594" s="29"/>
      <c r="BA2594" s="29"/>
      <c r="BB2594" s="29"/>
      <c r="BC2594" s="29"/>
      <c r="BD2594" s="29"/>
      <c r="BE2594" s="29"/>
      <c r="BF2594" s="29"/>
      <c r="BG2594" s="29"/>
      <c r="BH2594" s="29"/>
      <c r="BI2594" s="29"/>
      <c r="BJ2594" s="29"/>
      <c r="BK2594" s="29"/>
      <c r="BL2594" s="29"/>
      <c r="BM2594" s="29"/>
      <c r="BN2594" s="29"/>
      <c r="BO2594" s="29"/>
      <c r="BP2594" s="29"/>
      <c r="BQ2594" s="29"/>
      <c r="BR2594" s="29"/>
      <c r="BS2594" s="29"/>
      <c r="BT2594" s="29"/>
      <c r="BU2594" s="29"/>
    </row>
    <row r="2595" spans="5:73" ht="23.1" customHeight="1" x14ac:dyDescent="0.2">
      <c r="E2595" s="4"/>
      <c r="F2595" s="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28"/>
      <c r="BL2595" s="28"/>
      <c r="BM2595" s="28"/>
      <c r="BN2595" s="28"/>
      <c r="BO2595" s="28"/>
      <c r="BP2595" s="28"/>
      <c r="BQ2595" s="28"/>
      <c r="BR2595" s="28"/>
      <c r="BS2595" s="28"/>
      <c r="BT2595" s="28"/>
      <c r="BU2595" s="28"/>
    </row>
    <row r="2596" spans="5:73" ht="23.1" customHeight="1" x14ac:dyDescent="0.2">
      <c r="E2596" s="4"/>
      <c r="F2596" s="6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  <c r="BT2596" s="29"/>
      <c r="BU2596" s="29"/>
    </row>
    <row r="2597" spans="5:73" ht="23.1" customHeight="1" x14ac:dyDescent="0.2">
      <c r="E2597" s="4"/>
      <c r="F2597" s="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  <c r="BJ2597" s="28"/>
      <c r="BK2597" s="28"/>
      <c r="BL2597" s="28"/>
      <c r="BM2597" s="28"/>
      <c r="BN2597" s="28"/>
      <c r="BO2597" s="28"/>
      <c r="BP2597" s="28"/>
      <c r="BQ2597" s="28"/>
      <c r="BR2597" s="28"/>
      <c r="BS2597" s="28"/>
      <c r="BT2597" s="28"/>
      <c r="BU2597" s="28"/>
    </row>
    <row r="2598" spans="5:73" ht="23.1" customHeight="1" x14ac:dyDescent="0.2">
      <c r="E2598" s="4"/>
      <c r="F2598" s="6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  <c r="BT2598" s="29"/>
      <c r="BU2598" s="29"/>
    </row>
    <row r="2599" spans="5:73" ht="23.1" customHeight="1" x14ac:dyDescent="0.2">
      <c r="E2599" s="4"/>
      <c r="F2599" s="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  <c r="BJ2599" s="28"/>
      <c r="BK2599" s="28"/>
      <c r="BL2599" s="28"/>
      <c r="BM2599" s="28"/>
      <c r="BN2599" s="28"/>
      <c r="BO2599" s="28"/>
      <c r="BP2599" s="28"/>
      <c r="BQ2599" s="28"/>
      <c r="BR2599" s="28"/>
      <c r="BS2599" s="28"/>
      <c r="BT2599" s="28"/>
      <c r="BU2599" s="28"/>
    </row>
    <row r="2600" spans="5:73" ht="23.1" customHeight="1" x14ac:dyDescent="0.2">
      <c r="E2600" s="4"/>
      <c r="F2600" s="6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  <c r="BT2600" s="29"/>
      <c r="BU2600" s="29"/>
    </row>
    <row r="2601" spans="5:73" ht="23.1" customHeight="1" x14ac:dyDescent="0.2">
      <c r="E2601" s="4"/>
      <c r="F2601" s="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28"/>
      <c r="BL2601" s="28"/>
      <c r="BM2601" s="28"/>
      <c r="BN2601" s="28"/>
      <c r="BO2601" s="28"/>
      <c r="BP2601" s="28"/>
      <c r="BQ2601" s="28"/>
      <c r="BR2601" s="28"/>
      <c r="BS2601" s="28"/>
      <c r="BT2601" s="28"/>
      <c r="BU2601" s="28"/>
    </row>
    <row r="2602" spans="5:73" ht="23.1" customHeight="1" x14ac:dyDescent="0.2">
      <c r="E2602" s="4"/>
      <c r="F2602" s="6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  <c r="BT2602" s="29"/>
      <c r="BU2602" s="29"/>
    </row>
    <row r="2603" spans="5:73" ht="23.1" customHeight="1" x14ac:dyDescent="0.2">
      <c r="E2603" s="4"/>
      <c r="F2603" s="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28"/>
      <c r="BL2603" s="28"/>
      <c r="BM2603" s="28"/>
      <c r="BN2603" s="28"/>
      <c r="BO2603" s="28"/>
      <c r="BP2603" s="28"/>
      <c r="BQ2603" s="28"/>
      <c r="BR2603" s="28"/>
      <c r="BS2603" s="28"/>
      <c r="BT2603" s="28"/>
      <c r="BU2603" s="28"/>
    </row>
    <row r="2604" spans="5:73" ht="23.1" customHeight="1" x14ac:dyDescent="0.2">
      <c r="E2604" s="4"/>
      <c r="F2604" s="6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  <c r="BT2604" s="29"/>
      <c r="BU2604" s="29"/>
    </row>
    <row r="2605" spans="5:73" ht="23.1" customHeight="1" x14ac:dyDescent="0.2">
      <c r="E2605" s="4"/>
      <c r="F2605" s="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  <c r="BJ2605" s="28"/>
      <c r="BK2605" s="28"/>
      <c r="BL2605" s="28"/>
      <c r="BM2605" s="28"/>
      <c r="BN2605" s="28"/>
      <c r="BO2605" s="28"/>
      <c r="BP2605" s="28"/>
      <c r="BQ2605" s="28"/>
      <c r="BR2605" s="28"/>
      <c r="BS2605" s="28"/>
      <c r="BT2605" s="28"/>
      <c r="BU2605" s="28"/>
    </row>
    <row r="2606" spans="5:73" ht="23.1" customHeight="1" x14ac:dyDescent="0.2">
      <c r="E2606" s="4"/>
      <c r="F2606" s="6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</row>
    <row r="2607" spans="5:73" ht="23.1" customHeight="1" x14ac:dyDescent="0.2">
      <c r="E2607" s="4"/>
      <c r="F2607" s="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  <c r="AZ2607" s="28"/>
      <c r="BA2607" s="28"/>
      <c r="BB2607" s="28"/>
      <c r="BC2607" s="28"/>
      <c r="BD2607" s="28"/>
      <c r="BE2607" s="28"/>
      <c r="BF2607" s="28"/>
      <c r="BG2607" s="28"/>
      <c r="BH2607" s="28"/>
      <c r="BI2607" s="28"/>
      <c r="BJ2607" s="28"/>
      <c r="BK2607" s="28"/>
      <c r="BL2607" s="28"/>
      <c r="BM2607" s="28"/>
      <c r="BN2607" s="28"/>
      <c r="BO2607" s="28"/>
      <c r="BP2607" s="28"/>
      <c r="BQ2607" s="28"/>
      <c r="BR2607" s="28"/>
      <c r="BS2607" s="28"/>
      <c r="BT2607" s="28"/>
      <c r="BU2607" s="28"/>
    </row>
    <row r="2608" spans="5:73" ht="23.1" customHeight="1" x14ac:dyDescent="0.2">
      <c r="E2608" s="4"/>
      <c r="F2608" s="6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  <c r="BT2608" s="29"/>
      <c r="BU2608" s="29"/>
    </row>
    <row r="2609" spans="5:73" ht="23.1" customHeight="1" x14ac:dyDescent="0.2">
      <c r="E2609" s="4"/>
      <c r="F2609" s="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  <c r="BJ2609" s="28"/>
      <c r="BK2609" s="28"/>
      <c r="BL2609" s="28"/>
      <c r="BM2609" s="28"/>
      <c r="BN2609" s="28"/>
      <c r="BO2609" s="28"/>
      <c r="BP2609" s="28"/>
      <c r="BQ2609" s="28"/>
      <c r="BR2609" s="28"/>
      <c r="BS2609" s="28"/>
      <c r="BT2609" s="28"/>
      <c r="BU2609" s="28"/>
    </row>
    <row r="2610" spans="5:73" ht="23.1" customHeight="1" x14ac:dyDescent="0.2">
      <c r="E2610" s="4"/>
      <c r="F2610" s="6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  <c r="BT2610" s="29"/>
      <c r="BU2610" s="29"/>
    </row>
    <row r="2611" spans="5:73" ht="23.1" customHeight="1" x14ac:dyDescent="0.2">
      <c r="E2611" s="4"/>
      <c r="F2611" s="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28"/>
      <c r="BL2611" s="28"/>
      <c r="BM2611" s="28"/>
      <c r="BN2611" s="28"/>
      <c r="BO2611" s="28"/>
      <c r="BP2611" s="28"/>
      <c r="BQ2611" s="28"/>
      <c r="BR2611" s="28"/>
      <c r="BS2611" s="28"/>
      <c r="BT2611" s="28"/>
      <c r="BU2611" s="28"/>
    </row>
    <row r="2612" spans="5:73" ht="23.1" customHeight="1" x14ac:dyDescent="0.2">
      <c r="E2612" s="4"/>
      <c r="F2612" s="6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</row>
    <row r="2613" spans="5:73" ht="23.1" customHeight="1" x14ac:dyDescent="0.2">
      <c r="E2613" s="4"/>
      <c r="F2613" s="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  <c r="AY2613" s="28"/>
      <c r="AZ2613" s="28"/>
      <c r="BA2613" s="28"/>
      <c r="BB2613" s="28"/>
      <c r="BC2613" s="28"/>
      <c r="BD2613" s="28"/>
      <c r="BE2613" s="28"/>
      <c r="BF2613" s="28"/>
      <c r="BG2613" s="28"/>
      <c r="BH2613" s="28"/>
      <c r="BI2613" s="28"/>
      <c r="BJ2613" s="28"/>
      <c r="BK2613" s="28"/>
      <c r="BL2613" s="28"/>
      <c r="BM2613" s="28"/>
      <c r="BN2613" s="28"/>
      <c r="BO2613" s="28"/>
      <c r="BP2613" s="28"/>
      <c r="BQ2613" s="28"/>
      <c r="BR2613" s="28"/>
      <c r="BS2613" s="28"/>
      <c r="BT2613" s="28"/>
      <c r="BU2613" s="28"/>
    </row>
    <row r="2614" spans="5:73" ht="23.1" customHeight="1" x14ac:dyDescent="0.2">
      <c r="E2614" s="4"/>
      <c r="F2614" s="6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W2614" s="29"/>
      <c r="X2614" s="29"/>
      <c r="Y2614" s="29"/>
      <c r="Z2614" s="29"/>
      <c r="AA2614" s="29"/>
      <c r="AB2614" s="29"/>
      <c r="AC2614" s="29"/>
      <c r="AD2614" s="29"/>
      <c r="AE2614" s="29"/>
      <c r="AF2614" s="29"/>
      <c r="AG2614" s="29"/>
      <c r="AH2614" s="29"/>
      <c r="AI2614" s="29"/>
      <c r="AJ2614" s="29"/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9"/>
      <c r="AX2614" s="29"/>
      <c r="AY2614" s="29"/>
      <c r="AZ2614" s="29"/>
      <c r="BA2614" s="29"/>
      <c r="BB2614" s="29"/>
      <c r="BC2614" s="29"/>
      <c r="BD2614" s="29"/>
      <c r="BE2614" s="29"/>
      <c r="BF2614" s="29"/>
      <c r="BG2614" s="29"/>
      <c r="BH2614" s="29"/>
      <c r="BI2614" s="29"/>
      <c r="BJ2614" s="29"/>
      <c r="BK2614" s="29"/>
      <c r="BL2614" s="29"/>
      <c r="BM2614" s="29"/>
      <c r="BN2614" s="29"/>
      <c r="BO2614" s="29"/>
      <c r="BP2614" s="29"/>
      <c r="BQ2614" s="29"/>
      <c r="BR2614" s="29"/>
      <c r="BS2614" s="29"/>
      <c r="BT2614" s="29"/>
      <c r="BU2614" s="29"/>
    </row>
    <row r="2615" spans="5:73" ht="23.1" customHeight="1" x14ac:dyDescent="0.2">
      <c r="E2615" s="4"/>
      <c r="F2615" s="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  <c r="BJ2615" s="28"/>
      <c r="BK2615" s="28"/>
      <c r="BL2615" s="28"/>
      <c r="BM2615" s="28"/>
      <c r="BN2615" s="28"/>
      <c r="BO2615" s="28"/>
      <c r="BP2615" s="28"/>
      <c r="BQ2615" s="28"/>
      <c r="BR2615" s="28"/>
      <c r="BS2615" s="28"/>
      <c r="BT2615" s="28"/>
      <c r="BU2615" s="28"/>
    </row>
    <row r="2616" spans="5:73" ht="23.1" customHeight="1" x14ac:dyDescent="0.2">
      <c r="E2616" s="4"/>
      <c r="F2616" s="6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9"/>
      <c r="X2616" s="29"/>
      <c r="Y2616" s="29"/>
      <c r="Z2616" s="29"/>
      <c r="AA2616" s="29"/>
      <c r="AB2616" s="29"/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9"/>
      <c r="AX2616" s="29"/>
      <c r="AY2616" s="29"/>
      <c r="AZ2616" s="29"/>
      <c r="BA2616" s="29"/>
      <c r="BB2616" s="29"/>
      <c r="BC2616" s="29"/>
      <c r="BD2616" s="29"/>
      <c r="BE2616" s="29"/>
      <c r="BF2616" s="29"/>
      <c r="BG2616" s="29"/>
      <c r="BH2616" s="29"/>
      <c r="BI2616" s="29"/>
      <c r="BJ2616" s="29"/>
      <c r="BK2616" s="29"/>
      <c r="BL2616" s="29"/>
      <c r="BM2616" s="29"/>
      <c r="BN2616" s="29"/>
      <c r="BO2616" s="29"/>
      <c r="BP2616" s="29"/>
      <c r="BQ2616" s="29"/>
      <c r="BR2616" s="29"/>
      <c r="BS2616" s="29"/>
      <c r="BT2616" s="29"/>
      <c r="BU2616" s="29"/>
    </row>
    <row r="2617" spans="5:73" ht="23.1" customHeight="1" x14ac:dyDescent="0.2">
      <c r="E2617" s="4"/>
      <c r="F2617" s="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28"/>
      <c r="BL2617" s="28"/>
      <c r="BM2617" s="28"/>
      <c r="BN2617" s="28"/>
      <c r="BO2617" s="28"/>
      <c r="BP2617" s="28"/>
      <c r="BQ2617" s="28"/>
      <c r="BR2617" s="28"/>
      <c r="BS2617" s="28"/>
      <c r="BT2617" s="28"/>
      <c r="BU2617" s="28"/>
    </row>
    <row r="2618" spans="5:73" ht="23.1" customHeight="1" x14ac:dyDescent="0.2">
      <c r="E2618" s="4"/>
      <c r="F2618" s="6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29"/>
      <c r="BL2618" s="29"/>
      <c r="BM2618" s="29"/>
      <c r="BN2618" s="29"/>
      <c r="BO2618" s="29"/>
      <c r="BP2618" s="29"/>
      <c r="BQ2618" s="29"/>
      <c r="BR2618" s="29"/>
      <c r="BS2618" s="29"/>
      <c r="BT2618" s="29"/>
      <c r="BU2618" s="29"/>
    </row>
    <row r="2619" spans="5:73" ht="23.1" customHeight="1" x14ac:dyDescent="0.2">
      <c r="E2619" s="4"/>
      <c r="F2619" s="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28"/>
      <c r="BL2619" s="28"/>
      <c r="BM2619" s="28"/>
      <c r="BN2619" s="28"/>
      <c r="BO2619" s="28"/>
      <c r="BP2619" s="28"/>
      <c r="BQ2619" s="28"/>
      <c r="BR2619" s="28"/>
      <c r="BS2619" s="28"/>
      <c r="BT2619" s="28"/>
      <c r="BU2619" s="28"/>
    </row>
    <row r="2620" spans="5:73" ht="23.1" customHeight="1" x14ac:dyDescent="0.2">
      <c r="E2620" s="4"/>
      <c r="F2620" s="6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</row>
    <row r="2621" spans="5:73" ht="23.1" customHeight="1" x14ac:dyDescent="0.2">
      <c r="E2621" s="4"/>
      <c r="F2621" s="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28"/>
      <c r="BL2621" s="28"/>
      <c r="BM2621" s="28"/>
      <c r="BN2621" s="28"/>
      <c r="BO2621" s="28"/>
      <c r="BP2621" s="28"/>
      <c r="BQ2621" s="28"/>
      <c r="BR2621" s="28"/>
      <c r="BS2621" s="28"/>
      <c r="BT2621" s="28"/>
      <c r="BU2621" s="28"/>
    </row>
    <row r="2622" spans="5:73" ht="23.1" customHeight="1" x14ac:dyDescent="0.2">
      <c r="E2622" s="4"/>
      <c r="F2622" s="6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/>
      <c r="BK2622" s="29"/>
      <c r="BL2622" s="29"/>
      <c r="BM2622" s="29"/>
      <c r="BN2622" s="29"/>
      <c r="BO2622" s="29"/>
      <c r="BP2622" s="29"/>
      <c r="BQ2622" s="29"/>
      <c r="BR2622" s="29"/>
      <c r="BS2622" s="29"/>
      <c r="BT2622" s="29"/>
      <c r="BU2622" s="29"/>
    </row>
    <row r="2623" spans="5:73" ht="23.1" customHeight="1" x14ac:dyDescent="0.2">
      <c r="E2623" s="4"/>
      <c r="F2623" s="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  <c r="BJ2623" s="28"/>
      <c r="BK2623" s="28"/>
      <c r="BL2623" s="28"/>
      <c r="BM2623" s="28"/>
      <c r="BN2623" s="28"/>
      <c r="BO2623" s="28"/>
      <c r="BP2623" s="28"/>
      <c r="BQ2623" s="28"/>
      <c r="BR2623" s="28"/>
      <c r="BS2623" s="28"/>
      <c r="BT2623" s="28"/>
      <c r="BU2623" s="28"/>
    </row>
    <row r="2624" spans="5:73" ht="23.1" customHeight="1" x14ac:dyDescent="0.2">
      <c r="E2624" s="4"/>
      <c r="F2624" s="6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29"/>
      <c r="BL2624" s="29"/>
      <c r="BM2624" s="29"/>
      <c r="BN2624" s="29"/>
      <c r="BO2624" s="29"/>
      <c r="BP2624" s="29"/>
      <c r="BQ2624" s="29"/>
      <c r="BR2624" s="29"/>
      <c r="BS2624" s="29"/>
      <c r="BT2624" s="29"/>
      <c r="BU2624" s="29"/>
    </row>
    <row r="2625" spans="5:73" ht="23.1" customHeight="1" x14ac:dyDescent="0.2">
      <c r="E2625" s="4"/>
      <c r="F2625" s="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  <c r="BJ2625" s="28"/>
      <c r="BK2625" s="28"/>
      <c r="BL2625" s="28"/>
      <c r="BM2625" s="28"/>
      <c r="BN2625" s="28"/>
      <c r="BO2625" s="28"/>
      <c r="BP2625" s="28"/>
      <c r="BQ2625" s="28"/>
      <c r="BR2625" s="28"/>
      <c r="BS2625" s="28"/>
      <c r="BT2625" s="28"/>
      <c r="BU2625" s="28"/>
    </row>
    <row r="2626" spans="5:73" ht="23.1" customHeight="1" x14ac:dyDescent="0.2">
      <c r="E2626" s="4"/>
      <c r="F2626" s="6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</row>
    <row r="2627" spans="5:73" ht="23.1" customHeight="1" x14ac:dyDescent="0.2">
      <c r="E2627" s="4"/>
      <c r="F2627" s="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28"/>
      <c r="BL2627" s="28"/>
      <c r="BM2627" s="28"/>
      <c r="BN2627" s="28"/>
      <c r="BO2627" s="28"/>
      <c r="BP2627" s="28"/>
      <c r="BQ2627" s="28"/>
      <c r="BR2627" s="28"/>
      <c r="BS2627" s="28"/>
      <c r="BT2627" s="28"/>
      <c r="BU2627" s="28"/>
    </row>
    <row r="2628" spans="5:73" ht="23.1" customHeight="1" x14ac:dyDescent="0.2">
      <c r="E2628" s="4"/>
      <c r="F2628" s="6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/>
      <c r="BC2628" s="29"/>
      <c r="BD2628" s="29"/>
      <c r="BE2628" s="29"/>
      <c r="BF2628" s="29"/>
      <c r="BG2628" s="29"/>
      <c r="BH2628" s="29"/>
      <c r="BI2628" s="29"/>
      <c r="BJ2628" s="29"/>
      <c r="BK2628" s="29"/>
      <c r="BL2628" s="29"/>
      <c r="BM2628" s="29"/>
      <c r="BN2628" s="29"/>
      <c r="BO2628" s="29"/>
      <c r="BP2628" s="29"/>
      <c r="BQ2628" s="29"/>
      <c r="BR2628" s="29"/>
      <c r="BS2628" s="29"/>
      <c r="BT2628" s="29"/>
      <c r="BU2628" s="29"/>
    </row>
    <row r="2629" spans="5:73" ht="23.1" customHeight="1" x14ac:dyDescent="0.2">
      <c r="E2629" s="4"/>
      <c r="F2629" s="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  <c r="BJ2629" s="28"/>
      <c r="BK2629" s="28"/>
      <c r="BL2629" s="28"/>
      <c r="BM2629" s="28"/>
      <c r="BN2629" s="28"/>
      <c r="BO2629" s="28"/>
      <c r="BP2629" s="28"/>
      <c r="BQ2629" s="28"/>
      <c r="BR2629" s="28"/>
      <c r="BS2629" s="28"/>
      <c r="BT2629" s="28"/>
      <c r="BU2629" s="28"/>
    </row>
    <row r="2630" spans="5:73" ht="23.1" customHeight="1" x14ac:dyDescent="0.2">
      <c r="E2630" s="4"/>
      <c r="F2630" s="6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9"/>
      <c r="AX2630" s="29"/>
      <c r="AY2630" s="29"/>
      <c r="AZ2630" s="29"/>
      <c r="BA2630" s="29"/>
      <c r="BB2630" s="29"/>
      <c r="BC2630" s="29"/>
      <c r="BD2630" s="29"/>
      <c r="BE2630" s="29"/>
      <c r="BF2630" s="29"/>
      <c r="BG2630" s="29"/>
      <c r="BH2630" s="29"/>
      <c r="BI2630" s="29"/>
      <c r="BJ2630" s="29"/>
      <c r="BK2630" s="29"/>
      <c r="BL2630" s="29"/>
      <c r="BM2630" s="29"/>
      <c r="BN2630" s="29"/>
      <c r="BO2630" s="29"/>
      <c r="BP2630" s="29"/>
      <c r="BQ2630" s="29"/>
      <c r="BR2630" s="29"/>
      <c r="BS2630" s="29"/>
      <c r="BT2630" s="29"/>
      <c r="BU2630" s="29"/>
    </row>
    <row r="2631" spans="5:73" ht="23.1" customHeight="1" x14ac:dyDescent="0.2">
      <c r="E2631" s="4"/>
      <c r="F2631" s="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  <c r="BJ2631" s="28"/>
      <c r="BK2631" s="28"/>
      <c r="BL2631" s="28"/>
      <c r="BM2631" s="28"/>
      <c r="BN2631" s="28"/>
      <c r="BO2631" s="28"/>
      <c r="BP2631" s="28"/>
      <c r="BQ2631" s="28"/>
      <c r="BR2631" s="28"/>
      <c r="BS2631" s="28"/>
      <c r="BT2631" s="28"/>
      <c r="BU2631" s="28"/>
    </row>
    <row r="2632" spans="5:73" ht="23.1" customHeight="1" x14ac:dyDescent="0.2">
      <c r="E2632" s="4"/>
      <c r="F2632" s="6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29"/>
      <c r="Z2632" s="29"/>
      <c r="AA2632" s="29"/>
      <c r="AB2632" s="29"/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9"/>
      <c r="AX2632" s="29"/>
      <c r="AY2632" s="29"/>
      <c r="AZ2632" s="29"/>
      <c r="BA2632" s="29"/>
      <c r="BB2632" s="29"/>
      <c r="BC2632" s="29"/>
      <c r="BD2632" s="29"/>
      <c r="BE2632" s="29"/>
      <c r="BF2632" s="29"/>
      <c r="BG2632" s="29"/>
      <c r="BH2632" s="29"/>
      <c r="BI2632" s="29"/>
      <c r="BJ2632" s="29"/>
      <c r="BK2632" s="29"/>
      <c r="BL2632" s="29"/>
      <c r="BM2632" s="29"/>
      <c r="BN2632" s="29"/>
      <c r="BO2632" s="29"/>
      <c r="BP2632" s="29"/>
      <c r="BQ2632" s="29"/>
      <c r="BR2632" s="29"/>
      <c r="BS2632" s="29"/>
      <c r="BT2632" s="29"/>
      <c r="BU2632" s="29"/>
    </row>
    <row r="2633" spans="5:73" ht="23.1" customHeight="1" x14ac:dyDescent="0.2">
      <c r="E2633" s="4"/>
      <c r="F2633" s="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  <c r="BJ2633" s="28"/>
      <c r="BK2633" s="28"/>
      <c r="BL2633" s="28"/>
      <c r="BM2633" s="28"/>
      <c r="BN2633" s="28"/>
      <c r="BO2633" s="28"/>
      <c r="BP2633" s="28"/>
      <c r="BQ2633" s="28"/>
      <c r="BR2633" s="28"/>
      <c r="BS2633" s="28"/>
      <c r="BT2633" s="28"/>
      <c r="BU2633" s="28"/>
    </row>
    <row r="2634" spans="5:73" ht="23.1" customHeight="1" x14ac:dyDescent="0.2">
      <c r="E2634" s="4"/>
      <c r="F2634" s="6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  <c r="AX2634" s="29"/>
      <c r="AY2634" s="29"/>
      <c r="AZ2634" s="29"/>
      <c r="BA2634" s="29"/>
      <c r="BB2634" s="29"/>
      <c r="BC2634" s="29"/>
      <c r="BD2634" s="29"/>
      <c r="BE2634" s="29"/>
      <c r="BF2634" s="29"/>
      <c r="BG2634" s="29"/>
      <c r="BH2634" s="29"/>
      <c r="BI2634" s="29"/>
      <c r="BJ2634" s="29"/>
      <c r="BK2634" s="29"/>
      <c r="BL2634" s="29"/>
      <c r="BM2634" s="29"/>
      <c r="BN2634" s="29"/>
      <c r="BO2634" s="29"/>
      <c r="BP2634" s="29"/>
      <c r="BQ2634" s="29"/>
      <c r="BR2634" s="29"/>
      <c r="BS2634" s="29"/>
      <c r="BT2634" s="29"/>
      <c r="BU2634" s="29"/>
    </row>
    <row r="2635" spans="5:73" ht="23.1" customHeight="1" x14ac:dyDescent="0.2">
      <c r="E2635" s="4"/>
      <c r="F2635" s="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  <c r="BJ2635" s="28"/>
      <c r="BK2635" s="28"/>
      <c r="BL2635" s="28"/>
      <c r="BM2635" s="28"/>
      <c r="BN2635" s="28"/>
      <c r="BO2635" s="28"/>
      <c r="BP2635" s="28"/>
      <c r="BQ2635" s="28"/>
      <c r="BR2635" s="28"/>
      <c r="BS2635" s="28"/>
      <c r="BT2635" s="28"/>
      <c r="BU2635" s="28"/>
    </row>
    <row r="2636" spans="5:73" ht="23.1" customHeight="1" x14ac:dyDescent="0.2">
      <c r="E2636" s="4"/>
      <c r="F2636" s="6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29"/>
      <c r="Z2636" s="29"/>
      <c r="AA2636" s="29"/>
      <c r="AB2636" s="29"/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9"/>
      <c r="AX2636" s="29"/>
      <c r="AY2636" s="29"/>
      <c r="AZ2636" s="29"/>
      <c r="BA2636" s="29"/>
      <c r="BB2636" s="29"/>
      <c r="BC2636" s="29"/>
      <c r="BD2636" s="29"/>
      <c r="BE2636" s="29"/>
      <c r="BF2636" s="29"/>
      <c r="BG2636" s="29"/>
      <c r="BH2636" s="29"/>
      <c r="BI2636" s="29"/>
      <c r="BJ2636" s="29"/>
      <c r="BK2636" s="29"/>
      <c r="BL2636" s="29"/>
      <c r="BM2636" s="29"/>
      <c r="BN2636" s="29"/>
      <c r="BO2636" s="29"/>
      <c r="BP2636" s="29"/>
      <c r="BQ2636" s="29"/>
      <c r="BR2636" s="29"/>
      <c r="BS2636" s="29"/>
      <c r="BT2636" s="29"/>
      <c r="BU2636" s="29"/>
    </row>
    <row r="2637" spans="5:73" ht="23.1" customHeight="1" x14ac:dyDescent="0.2">
      <c r="E2637" s="4"/>
      <c r="F2637" s="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28"/>
      <c r="BL2637" s="28"/>
      <c r="BM2637" s="28"/>
      <c r="BN2637" s="28"/>
      <c r="BO2637" s="28"/>
      <c r="BP2637" s="28"/>
      <c r="BQ2637" s="28"/>
      <c r="BR2637" s="28"/>
      <c r="BS2637" s="28"/>
      <c r="BT2637" s="28"/>
      <c r="BU2637" s="28"/>
    </row>
    <row r="2638" spans="5:73" ht="23.1" customHeight="1" x14ac:dyDescent="0.2">
      <c r="E2638" s="4"/>
      <c r="F2638" s="6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  <c r="BT2638" s="29"/>
      <c r="BU2638" s="29"/>
    </row>
    <row r="2639" spans="5:73" ht="23.1" customHeight="1" x14ac:dyDescent="0.2">
      <c r="E2639" s="4"/>
      <c r="F2639" s="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  <c r="BJ2639" s="28"/>
      <c r="BK2639" s="28"/>
      <c r="BL2639" s="28"/>
      <c r="BM2639" s="28"/>
      <c r="BN2639" s="28"/>
      <c r="BO2639" s="28"/>
      <c r="BP2639" s="28"/>
      <c r="BQ2639" s="28"/>
      <c r="BR2639" s="28"/>
      <c r="BS2639" s="28"/>
      <c r="BT2639" s="28"/>
      <c r="BU2639" s="28"/>
    </row>
    <row r="2640" spans="5:73" ht="23.1" customHeight="1" x14ac:dyDescent="0.2">
      <c r="E2640" s="4"/>
      <c r="F2640" s="6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  <c r="BT2640" s="29"/>
      <c r="BU2640" s="29"/>
    </row>
    <row r="2641" spans="5:73" ht="23.1" customHeight="1" x14ac:dyDescent="0.2">
      <c r="E2641" s="4"/>
      <c r="F2641" s="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28"/>
      <c r="BL2641" s="28"/>
      <c r="BM2641" s="28"/>
      <c r="BN2641" s="28"/>
      <c r="BO2641" s="28"/>
      <c r="BP2641" s="28"/>
      <c r="BQ2641" s="28"/>
      <c r="BR2641" s="28"/>
      <c r="BS2641" s="28"/>
      <c r="BT2641" s="28"/>
      <c r="BU2641" s="28"/>
    </row>
    <row r="2642" spans="5:73" ht="23.1" customHeight="1" x14ac:dyDescent="0.2">
      <c r="E2642" s="4"/>
      <c r="F2642" s="6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  <c r="BT2642" s="29"/>
      <c r="BU2642" s="29"/>
    </row>
    <row r="2643" spans="5:73" ht="23.1" customHeight="1" x14ac:dyDescent="0.2">
      <c r="E2643" s="4"/>
      <c r="F2643" s="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28"/>
      <c r="BL2643" s="28"/>
      <c r="BM2643" s="28"/>
      <c r="BN2643" s="28"/>
      <c r="BO2643" s="28"/>
      <c r="BP2643" s="28"/>
      <c r="BQ2643" s="28"/>
      <c r="BR2643" s="28"/>
      <c r="BS2643" s="28"/>
      <c r="BT2643" s="28"/>
      <c r="BU2643" s="28"/>
    </row>
    <row r="2644" spans="5:73" ht="23.1" customHeight="1" x14ac:dyDescent="0.2">
      <c r="E2644" s="4"/>
      <c r="F2644" s="6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  <c r="BT2644" s="29"/>
      <c r="BU2644" s="29"/>
    </row>
    <row r="2645" spans="5:73" ht="23.1" customHeight="1" x14ac:dyDescent="0.2">
      <c r="E2645" s="4"/>
      <c r="F2645" s="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  <c r="BJ2645" s="28"/>
      <c r="BK2645" s="28"/>
      <c r="BL2645" s="28"/>
      <c r="BM2645" s="28"/>
      <c r="BN2645" s="28"/>
      <c r="BO2645" s="28"/>
      <c r="BP2645" s="28"/>
      <c r="BQ2645" s="28"/>
      <c r="BR2645" s="28"/>
      <c r="BS2645" s="28"/>
      <c r="BT2645" s="28"/>
      <c r="BU2645" s="28"/>
    </row>
    <row r="2646" spans="5:73" ht="23.1" customHeight="1" x14ac:dyDescent="0.2">
      <c r="E2646" s="4"/>
      <c r="F2646" s="6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/>
      <c r="BS2646" s="29"/>
      <c r="BT2646" s="29"/>
      <c r="BU2646" s="29"/>
    </row>
    <row r="2647" spans="5:73" ht="23.1" customHeight="1" x14ac:dyDescent="0.2">
      <c r="E2647" s="4"/>
      <c r="F2647" s="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  <c r="AZ2647" s="28"/>
      <c r="BA2647" s="28"/>
      <c r="BB2647" s="28"/>
      <c r="BC2647" s="28"/>
      <c r="BD2647" s="28"/>
      <c r="BE2647" s="28"/>
      <c r="BF2647" s="28"/>
      <c r="BG2647" s="28"/>
      <c r="BH2647" s="28"/>
      <c r="BI2647" s="28"/>
      <c r="BJ2647" s="28"/>
      <c r="BK2647" s="28"/>
      <c r="BL2647" s="28"/>
      <c r="BM2647" s="28"/>
      <c r="BN2647" s="28"/>
      <c r="BO2647" s="28"/>
      <c r="BP2647" s="28"/>
      <c r="BQ2647" s="28"/>
      <c r="BR2647" s="28"/>
      <c r="BS2647" s="28"/>
      <c r="BT2647" s="28"/>
      <c r="BU2647" s="28"/>
    </row>
    <row r="2648" spans="5:73" ht="23.1" customHeight="1" x14ac:dyDescent="0.2">
      <c r="E2648" s="4"/>
      <c r="F2648" s="6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9"/>
      <c r="BC2648" s="29"/>
      <c r="BD2648" s="29"/>
      <c r="BE2648" s="29"/>
      <c r="BF2648" s="29"/>
      <c r="BG2648" s="29"/>
      <c r="BH2648" s="29"/>
      <c r="BI2648" s="29"/>
      <c r="BJ2648" s="29"/>
      <c r="BK2648" s="29"/>
      <c r="BL2648" s="29"/>
      <c r="BM2648" s="29"/>
      <c r="BN2648" s="29"/>
      <c r="BO2648" s="29"/>
      <c r="BP2648" s="29"/>
      <c r="BQ2648" s="29"/>
      <c r="BR2648" s="29"/>
      <c r="BS2648" s="29"/>
      <c r="BT2648" s="29"/>
      <c r="BU2648" s="29"/>
    </row>
    <row r="2649" spans="5:73" ht="23.1" customHeight="1" x14ac:dyDescent="0.2">
      <c r="E2649" s="4"/>
      <c r="F2649" s="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  <c r="BJ2649" s="28"/>
      <c r="BK2649" s="28"/>
      <c r="BL2649" s="28"/>
      <c r="BM2649" s="28"/>
      <c r="BN2649" s="28"/>
      <c r="BO2649" s="28"/>
      <c r="BP2649" s="28"/>
      <c r="BQ2649" s="28"/>
      <c r="BR2649" s="28"/>
      <c r="BS2649" s="28"/>
      <c r="BT2649" s="28"/>
      <c r="BU2649" s="28"/>
    </row>
    <row r="2650" spans="5:73" ht="23.1" customHeight="1" x14ac:dyDescent="0.2">
      <c r="E2650" s="4"/>
      <c r="F2650" s="6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29"/>
      <c r="Z2650" s="29"/>
      <c r="AA2650" s="29"/>
      <c r="AB2650" s="29"/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29"/>
      <c r="BL2650" s="29"/>
      <c r="BM2650" s="29"/>
      <c r="BN2650" s="29"/>
      <c r="BO2650" s="29"/>
      <c r="BP2650" s="29"/>
      <c r="BQ2650" s="29"/>
      <c r="BR2650" s="29"/>
      <c r="BS2650" s="29"/>
      <c r="BT2650" s="29"/>
      <c r="BU2650" s="29"/>
    </row>
    <row r="2651" spans="5:73" ht="23.1" customHeight="1" x14ac:dyDescent="0.2">
      <c r="E2651" s="4"/>
      <c r="F2651" s="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28"/>
      <c r="BL2651" s="28"/>
      <c r="BM2651" s="28"/>
      <c r="BN2651" s="28"/>
      <c r="BO2651" s="28"/>
      <c r="BP2651" s="28"/>
      <c r="BQ2651" s="28"/>
      <c r="BR2651" s="28"/>
      <c r="BS2651" s="28"/>
      <c r="BT2651" s="28"/>
      <c r="BU2651" s="28"/>
    </row>
    <row r="2652" spans="5:73" ht="23.1" customHeight="1" x14ac:dyDescent="0.2">
      <c r="E2652" s="4"/>
      <c r="F2652" s="6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9"/>
      <c r="AX2652" s="29"/>
      <c r="AY2652" s="29"/>
      <c r="AZ2652" s="29"/>
      <c r="BA2652" s="29"/>
      <c r="BB2652" s="29"/>
      <c r="BC2652" s="29"/>
      <c r="BD2652" s="29"/>
      <c r="BE2652" s="29"/>
      <c r="BF2652" s="29"/>
      <c r="BG2652" s="29"/>
      <c r="BH2652" s="29"/>
      <c r="BI2652" s="29"/>
      <c r="BJ2652" s="29"/>
      <c r="BK2652" s="29"/>
      <c r="BL2652" s="29"/>
      <c r="BM2652" s="29"/>
      <c r="BN2652" s="29"/>
      <c r="BO2652" s="29"/>
      <c r="BP2652" s="29"/>
      <c r="BQ2652" s="29"/>
      <c r="BR2652" s="29"/>
      <c r="BS2652" s="29"/>
      <c r="BT2652" s="29"/>
      <c r="BU2652" s="29"/>
    </row>
    <row r="2653" spans="5:73" ht="23.1" customHeight="1" x14ac:dyDescent="0.2">
      <c r="E2653" s="4"/>
      <c r="F2653" s="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28"/>
      <c r="BL2653" s="28"/>
      <c r="BM2653" s="28"/>
      <c r="BN2653" s="28"/>
      <c r="BO2653" s="28"/>
      <c r="BP2653" s="28"/>
      <c r="BQ2653" s="28"/>
      <c r="BR2653" s="28"/>
      <c r="BS2653" s="28"/>
      <c r="BT2653" s="28"/>
      <c r="BU2653" s="28"/>
    </row>
    <row r="2654" spans="5:73" ht="23.1" customHeight="1" x14ac:dyDescent="0.2">
      <c r="E2654" s="4"/>
      <c r="F2654" s="6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/>
      <c r="AB2654" s="29"/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29"/>
      <c r="BL2654" s="29"/>
      <c r="BM2654" s="29"/>
      <c r="BN2654" s="29"/>
      <c r="BO2654" s="29"/>
      <c r="BP2654" s="29"/>
      <c r="BQ2654" s="29"/>
      <c r="BR2654" s="29"/>
      <c r="BS2654" s="29"/>
      <c r="BT2654" s="29"/>
      <c r="BU2654" s="29"/>
    </row>
    <row r="2655" spans="5:73" ht="23.1" customHeight="1" x14ac:dyDescent="0.2">
      <c r="E2655" s="4"/>
      <c r="F2655" s="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  <c r="BJ2655" s="28"/>
      <c r="BK2655" s="28"/>
      <c r="BL2655" s="28"/>
      <c r="BM2655" s="28"/>
      <c r="BN2655" s="28"/>
      <c r="BO2655" s="28"/>
      <c r="BP2655" s="28"/>
      <c r="BQ2655" s="28"/>
      <c r="BR2655" s="28"/>
      <c r="BS2655" s="28"/>
      <c r="BT2655" s="28"/>
      <c r="BU2655" s="28"/>
    </row>
    <row r="2656" spans="5:73" ht="23.1" customHeight="1" x14ac:dyDescent="0.2">
      <c r="E2656" s="4"/>
      <c r="F2656" s="6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/>
      <c r="BG2656" s="29"/>
      <c r="BH2656" s="29"/>
      <c r="BI2656" s="29"/>
      <c r="BJ2656" s="29"/>
      <c r="BK2656" s="29"/>
      <c r="BL2656" s="29"/>
      <c r="BM2656" s="29"/>
      <c r="BN2656" s="29"/>
      <c r="BO2656" s="29"/>
      <c r="BP2656" s="29"/>
      <c r="BQ2656" s="29"/>
      <c r="BR2656" s="29"/>
      <c r="BS2656" s="29"/>
      <c r="BT2656" s="29"/>
      <c r="BU2656" s="29"/>
    </row>
    <row r="2657" spans="5:73" ht="23.1" customHeight="1" x14ac:dyDescent="0.2">
      <c r="E2657" s="4"/>
      <c r="F2657" s="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  <c r="BK2657" s="28"/>
      <c r="BL2657" s="28"/>
      <c r="BM2657" s="28"/>
      <c r="BN2657" s="28"/>
      <c r="BO2657" s="28"/>
      <c r="BP2657" s="28"/>
      <c r="BQ2657" s="28"/>
      <c r="BR2657" s="28"/>
      <c r="BS2657" s="28"/>
      <c r="BT2657" s="28"/>
      <c r="BU2657" s="28"/>
    </row>
    <row r="2658" spans="5:73" ht="23.1" customHeight="1" x14ac:dyDescent="0.2">
      <c r="E2658" s="4"/>
      <c r="F2658" s="6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29"/>
      <c r="BL2658" s="29"/>
      <c r="BM2658" s="29"/>
      <c r="BN2658" s="29"/>
      <c r="BO2658" s="29"/>
      <c r="BP2658" s="29"/>
      <c r="BQ2658" s="29"/>
      <c r="BR2658" s="29"/>
      <c r="BS2658" s="29"/>
      <c r="BT2658" s="29"/>
      <c r="BU2658" s="29"/>
    </row>
    <row r="2659" spans="5:73" ht="23.1" customHeight="1" x14ac:dyDescent="0.2">
      <c r="E2659" s="4"/>
      <c r="F2659" s="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28"/>
      <c r="BL2659" s="28"/>
      <c r="BM2659" s="28"/>
      <c r="BN2659" s="28"/>
      <c r="BO2659" s="28"/>
      <c r="BP2659" s="28"/>
      <c r="BQ2659" s="28"/>
      <c r="BR2659" s="28"/>
      <c r="BS2659" s="28"/>
      <c r="BT2659" s="28"/>
      <c r="BU2659" s="28"/>
    </row>
    <row r="2660" spans="5:73" ht="23.1" customHeight="1" x14ac:dyDescent="0.2">
      <c r="E2660" s="4"/>
      <c r="F2660" s="6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29"/>
      <c r="Z2660" s="29"/>
      <c r="AA2660" s="29"/>
      <c r="AB2660" s="29"/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29"/>
      <c r="BL2660" s="29"/>
      <c r="BM2660" s="29"/>
      <c r="BN2660" s="29"/>
      <c r="BO2660" s="29"/>
      <c r="BP2660" s="29"/>
      <c r="BQ2660" s="29"/>
      <c r="BR2660" s="29"/>
      <c r="BS2660" s="29"/>
      <c r="BT2660" s="29"/>
      <c r="BU2660" s="29"/>
    </row>
    <row r="2661" spans="5:73" ht="23.1" customHeight="1" x14ac:dyDescent="0.2">
      <c r="E2661" s="4"/>
      <c r="F2661" s="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28"/>
      <c r="BL2661" s="28"/>
      <c r="BM2661" s="28"/>
      <c r="BN2661" s="28"/>
      <c r="BO2661" s="28"/>
      <c r="BP2661" s="28"/>
      <c r="BQ2661" s="28"/>
      <c r="BR2661" s="28"/>
      <c r="BS2661" s="28"/>
      <c r="BT2661" s="28"/>
      <c r="BU2661" s="28"/>
    </row>
    <row r="2662" spans="5:73" ht="23.1" customHeight="1" x14ac:dyDescent="0.2">
      <c r="E2662" s="4"/>
      <c r="F2662" s="6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9"/>
      <c r="X2662" s="29"/>
      <c r="Y2662" s="29"/>
      <c r="Z2662" s="29"/>
      <c r="AA2662" s="29"/>
      <c r="AB2662" s="29"/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9"/>
      <c r="AX2662" s="29"/>
      <c r="AY2662" s="29"/>
      <c r="AZ2662" s="29"/>
      <c r="BA2662" s="29"/>
      <c r="BB2662" s="29"/>
      <c r="BC2662" s="29"/>
      <c r="BD2662" s="29"/>
      <c r="BE2662" s="29"/>
      <c r="BF2662" s="29"/>
      <c r="BG2662" s="29"/>
      <c r="BH2662" s="29"/>
      <c r="BI2662" s="29"/>
      <c r="BJ2662" s="29"/>
      <c r="BK2662" s="29"/>
      <c r="BL2662" s="29"/>
      <c r="BM2662" s="29"/>
      <c r="BN2662" s="29"/>
      <c r="BO2662" s="29"/>
      <c r="BP2662" s="29"/>
      <c r="BQ2662" s="29"/>
      <c r="BR2662" s="29"/>
      <c r="BS2662" s="29"/>
      <c r="BT2662" s="29"/>
      <c r="BU2662" s="29"/>
    </row>
    <row r="2663" spans="5:73" ht="23.1" customHeight="1" x14ac:dyDescent="0.2">
      <c r="E2663" s="4"/>
      <c r="F2663" s="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28"/>
      <c r="BL2663" s="28"/>
      <c r="BM2663" s="28"/>
      <c r="BN2663" s="28"/>
      <c r="BO2663" s="28"/>
      <c r="BP2663" s="28"/>
      <c r="BQ2663" s="28"/>
      <c r="BR2663" s="28"/>
      <c r="BS2663" s="28"/>
      <c r="BT2663" s="28"/>
      <c r="BU2663" s="28"/>
    </row>
    <row r="2664" spans="5:73" ht="23.1" customHeight="1" x14ac:dyDescent="0.2">
      <c r="E2664" s="4"/>
      <c r="F2664" s="6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29"/>
      <c r="BL2664" s="29"/>
      <c r="BM2664" s="29"/>
      <c r="BN2664" s="29"/>
      <c r="BO2664" s="29"/>
      <c r="BP2664" s="29"/>
      <c r="BQ2664" s="29"/>
      <c r="BR2664" s="29"/>
      <c r="BS2664" s="29"/>
      <c r="BT2664" s="29"/>
      <c r="BU2664" s="29"/>
    </row>
    <row r="2665" spans="5:73" ht="23.1" customHeight="1" x14ac:dyDescent="0.2">
      <c r="E2665" s="4"/>
      <c r="F2665" s="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28"/>
      <c r="BL2665" s="28"/>
      <c r="BM2665" s="28"/>
      <c r="BN2665" s="28"/>
      <c r="BO2665" s="28"/>
      <c r="BP2665" s="28"/>
      <c r="BQ2665" s="28"/>
      <c r="BR2665" s="28"/>
      <c r="BS2665" s="28"/>
      <c r="BT2665" s="28"/>
      <c r="BU2665" s="28"/>
    </row>
    <row r="2666" spans="5:73" ht="23.1" customHeight="1" x14ac:dyDescent="0.2">
      <c r="E2666" s="4"/>
      <c r="F2666" s="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/>
    </row>
    <row r="2667" spans="5:73" ht="23.1" customHeight="1" x14ac:dyDescent="0.2">
      <c r="E2667" s="4"/>
      <c r="F2667" s="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28"/>
      <c r="BL2667" s="28"/>
      <c r="BM2667" s="28"/>
      <c r="BN2667" s="28"/>
      <c r="BO2667" s="28"/>
      <c r="BP2667" s="28"/>
      <c r="BQ2667" s="28"/>
      <c r="BR2667" s="28"/>
      <c r="BS2667" s="28"/>
      <c r="BT2667" s="28"/>
      <c r="BU2667" s="28"/>
    </row>
    <row r="2668" spans="5:73" ht="23.1" customHeight="1" x14ac:dyDescent="0.2">
      <c r="E2668" s="4"/>
      <c r="F2668" s="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/>
      <c r="BP2668" s="29"/>
      <c r="BQ2668" s="29"/>
      <c r="BR2668" s="29"/>
      <c r="BS2668" s="29"/>
      <c r="BT2668" s="29"/>
      <c r="BU2668" s="29"/>
    </row>
    <row r="2669" spans="5:73" ht="23.1" customHeight="1" x14ac:dyDescent="0.2">
      <c r="E2669" s="4"/>
      <c r="F2669" s="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  <c r="BK2669" s="28"/>
      <c r="BL2669" s="28"/>
      <c r="BM2669" s="28"/>
      <c r="BN2669" s="28"/>
      <c r="BO2669" s="28"/>
      <c r="BP2669" s="28"/>
      <c r="BQ2669" s="28"/>
      <c r="BR2669" s="28"/>
      <c r="BS2669" s="28"/>
      <c r="BT2669" s="28"/>
      <c r="BU2669" s="28"/>
    </row>
    <row r="2670" spans="5:73" ht="23.1" customHeight="1" x14ac:dyDescent="0.2">
      <c r="E2670" s="4"/>
      <c r="F2670" s="6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/>
      <c r="BQ2670" s="29"/>
      <c r="BR2670" s="29"/>
      <c r="BS2670" s="29"/>
      <c r="BT2670" s="29"/>
      <c r="BU2670" s="29"/>
    </row>
    <row r="2671" spans="5:73" ht="23.1" customHeight="1" x14ac:dyDescent="0.2">
      <c r="E2671" s="4"/>
      <c r="F2671" s="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  <c r="BK2671" s="28"/>
      <c r="BL2671" s="28"/>
      <c r="BM2671" s="28"/>
      <c r="BN2671" s="28"/>
      <c r="BO2671" s="28"/>
      <c r="BP2671" s="28"/>
      <c r="BQ2671" s="28"/>
      <c r="BR2671" s="28"/>
      <c r="BS2671" s="28"/>
      <c r="BT2671" s="28"/>
      <c r="BU2671" s="28"/>
    </row>
    <row r="2672" spans="5:73" ht="23.1" customHeight="1" x14ac:dyDescent="0.2">
      <c r="E2672" s="4"/>
      <c r="F2672" s="6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29"/>
      <c r="BL2672" s="29"/>
      <c r="BM2672" s="29"/>
      <c r="BN2672" s="29"/>
      <c r="BO2672" s="29"/>
      <c r="BP2672" s="29"/>
      <c r="BQ2672" s="29"/>
      <c r="BR2672" s="29"/>
      <c r="BS2672" s="29"/>
      <c r="BT2672" s="29"/>
      <c r="BU2672" s="29"/>
    </row>
    <row r="2673" spans="5:73" ht="23.1" customHeight="1" x14ac:dyDescent="0.2">
      <c r="E2673" s="4"/>
      <c r="F2673" s="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28"/>
      <c r="BL2673" s="28"/>
      <c r="BM2673" s="28"/>
      <c r="BN2673" s="28"/>
      <c r="BO2673" s="28"/>
      <c r="BP2673" s="28"/>
      <c r="BQ2673" s="28"/>
      <c r="BR2673" s="28"/>
      <c r="BS2673" s="28"/>
      <c r="BT2673" s="28"/>
      <c r="BU2673" s="28"/>
    </row>
    <row r="2674" spans="5:73" ht="23.1" customHeight="1" x14ac:dyDescent="0.2">
      <c r="E2674" s="4"/>
      <c r="F2674" s="6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W2674" s="29"/>
      <c r="X2674" s="29"/>
      <c r="Y2674" s="29"/>
      <c r="Z2674" s="29"/>
      <c r="AA2674" s="29"/>
      <c r="AB2674" s="29"/>
      <c r="AC2674" s="29"/>
      <c r="AD2674" s="29"/>
      <c r="AE2674" s="29"/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9"/>
      <c r="AX2674" s="29"/>
      <c r="AY2674" s="29"/>
      <c r="AZ2674" s="29"/>
      <c r="BA2674" s="29"/>
      <c r="BB2674" s="29"/>
      <c r="BC2674" s="29"/>
      <c r="BD2674" s="29"/>
      <c r="BE2674" s="29"/>
      <c r="BF2674" s="29"/>
      <c r="BG2674" s="29"/>
      <c r="BH2674" s="29"/>
      <c r="BI2674" s="29"/>
      <c r="BJ2674" s="29"/>
      <c r="BK2674" s="29"/>
      <c r="BL2674" s="29"/>
      <c r="BM2674" s="29"/>
      <c r="BN2674" s="29"/>
      <c r="BO2674" s="29"/>
      <c r="BP2674" s="29"/>
      <c r="BQ2674" s="29"/>
      <c r="BR2674" s="29"/>
      <c r="BS2674" s="29"/>
      <c r="BT2674" s="29"/>
      <c r="BU2674" s="29"/>
    </row>
    <row r="2675" spans="5:73" ht="23.1" customHeight="1" x14ac:dyDescent="0.2">
      <c r="E2675" s="4"/>
      <c r="F2675" s="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  <c r="BK2675" s="28"/>
      <c r="BL2675" s="28"/>
      <c r="BM2675" s="28"/>
      <c r="BN2675" s="28"/>
      <c r="BO2675" s="28"/>
      <c r="BP2675" s="28"/>
      <c r="BQ2675" s="28"/>
      <c r="BR2675" s="28"/>
      <c r="BS2675" s="28"/>
      <c r="BT2675" s="28"/>
      <c r="BU2675" s="28"/>
    </row>
    <row r="2676" spans="5:73" ht="23.1" customHeight="1" x14ac:dyDescent="0.2">
      <c r="E2676" s="4"/>
      <c r="F2676" s="6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/>
      <c r="BQ2676" s="29"/>
      <c r="BR2676" s="29"/>
      <c r="BS2676" s="29"/>
      <c r="BT2676" s="29"/>
      <c r="BU2676" s="29"/>
    </row>
    <row r="2677" spans="5:73" ht="23.1" customHeight="1" x14ac:dyDescent="0.2">
      <c r="E2677" s="4"/>
      <c r="F2677" s="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28"/>
      <c r="BL2677" s="28"/>
      <c r="BM2677" s="28"/>
      <c r="BN2677" s="28"/>
      <c r="BO2677" s="28"/>
      <c r="BP2677" s="28"/>
      <c r="BQ2677" s="28"/>
      <c r="BR2677" s="28"/>
      <c r="BS2677" s="28"/>
      <c r="BT2677" s="28"/>
      <c r="BU2677" s="28"/>
    </row>
    <row r="2678" spans="5:73" ht="23.1" customHeight="1" x14ac:dyDescent="0.2">
      <c r="E2678" s="4"/>
      <c r="F2678" s="6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/>
      <c r="Z2678" s="29"/>
      <c r="AA2678" s="29"/>
      <c r="AB2678" s="29"/>
      <c r="AC2678" s="29"/>
      <c r="AD2678" s="29"/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/>
      <c r="BN2678" s="29"/>
      <c r="BO2678" s="29"/>
      <c r="BP2678" s="29"/>
      <c r="BQ2678" s="29"/>
      <c r="BR2678" s="29"/>
      <c r="BS2678" s="29"/>
      <c r="BT2678" s="29"/>
      <c r="BU2678" s="29"/>
    </row>
    <row r="2679" spans="5:73" ht="23.1" customHeight="1" x14ac:dyDescent="0.2">
      <c r="E2679" s="4"/>
      <c r="F2679" s="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  <c r="BJ2679" s="28"/>
      <c r="BK2679" s="28"/>
      <c r="BL2679" s="28"/>
      <c r="BM2679" s="28"/>
      <c r="BN2679" s="28"/>
      <c r="BO2679" s="28"/>
      <c r="BP2679" s="28"/>
      <c r="BQ2679" s="28"/>
      <c r="BR2679" s="28"/>
      <c r="BS2679" s="28"/>
      <c r="BT2679" s="28"/>
      <c r="BU2679" s="28"/>
    </row>
    <row r="2680" spans="5:73" ht="23.1" customHeight="1" x14ac:dyDescent="0.2">
      <c r="E2680" s="4"/>
      <c r="F2680" s="6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9"/>
      <c r="AX2680" s="29"/>
      <c r="AY2680" s="29"/>
      <c r="AZ2680" s="29"/>
      <c r="BA2680" s="29"/>
      <c r="BB2680" s="29"/>
      <c r="BC2680" s="29"/>
      <c r="BD2680" s="29"/>
      <c r="BE2680" s="29"/>
      <c r="BF2680" s="29"/>
      <c r="BG2680" s="29"/>
      <c r="BH2680" s="29"/>
      <c r="BI2680" s="29"/>
      <c r="BJ2680" s="29"/>
      <c r="BK2680" s="29"/>
      <c r="BL2680" s="29"/>
      <c r="BM2680" s="29"/>
      <c r="BN2680" s="29"/>
      <c r="BO2680" s="29"/>
      <c r="BP2680" s="29"/>
      <c r="BQ2680" s="29"/>
      <c r="BR2680" s="29"/>
      <c r="BS2680" s="29"/>
      <c r="BT2680" s="29"/>
      <c r="BU2680" s="29"/>
    </row>
    <row r="2681" spans="5:73" ht="23.1" customHeight="1" x14ac:dyDescent="0.2">
      <c r="E2681" s="4"/>
      <c r="F2681" s="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  <c r="BJ2681" s="28"/>
      <c r="BK2681" s="28"/>
      <c r="BL2681" s="28"/>
      <c r="BM2681" s="28"/>
      <c r="BN2681" s="28"/>
      <c r="BO2681" s="28"/>
      <c r="BP2681" s="28"/>
      <c r="BQ2681" s="28"/>
      <c r="BR2681" s="28"/>
      <c r="BS2681" s="28"/>
      <c r="BT2681" s="28"/>
      <c r="BU2681" s="28"/>
    </row>
    <row r="2682" spans="5:73" ht="23.1" customHeight="1" x14ac:dyDescent="0.2">
      <c r="E2682" s="4"/>
      <c r="F2682" s="6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/>
      <c r="BD2682" s="29"/>
      <c r="BE2682" s="29"/>
      <c r="BF2682" s="29"/>
      <c r="BG2682" s="29"/>
      <c r="BH2682" s="29"/>
      <c r="BI2682" s="29"/>
      <c r="BJ2682" s="29"/>
      <c r="BK2682" s="29"/>
      <c r="BL2682" s="29"/>
      <c r="BM2682" s="29"/>
      <c r="BN2682" s="29"/>
      <c r="BO2682" s="29"/>
      <c r="BP2682" s="29"/>
      <c r="BQ2682" s="29"/>
      <c r="BR2682" s="29"/>
      <c r="BS2682" s="29"/>
      <c r="BT2682" s="29"/>
      <c r="BU2682" s="29"/>
    </row>
    <row r="2683" spans="5:73" ht="23.1" customHeight="1" x14ac:dyDescent="0.2">
      <c r="E2683" s="4"/>
      <c r="F2683" s="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  <c r="BJ2683" s="28"/>
      <c r="BK2683" s="28"/>
      <c r="BL2683" s="28"/>
      <c r="BM2683" s="28"/>
      <c r="BN2683" s="28"/>
      <c r="BO2683" s="28"/>
      <c r="BP2683" s="28"/>
      <c r="BQ2683" s="28"/>
      <c r="BR2683" s="28"/>
      <c r="BS2683" s="28"/>
      <c r="BT2683" s="28"/>
      <c r="BU2683" s="28"/>
    </row>
    <row r="2684" spans="5:73" ht="23.1" customHeight="1" x14ac:dyDescent="0.2">
      <c r="E2684" s="4"/>
      <c r="F2684" s="6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29"/>
      <c r="BL2684" s="29"/>
      <c r="BM2684" s="29"/>
      <c r="BN2684" s="29"/>
      <c r="BO2684" s="29"/>
      <c r="BP2684" s="29"/>
      <c r="BQ2684" s="29"/>
      <c r="BR2684" s="29"/>
      <c r="BS2684" s="29"/>
      <c r="BT2684" s="29"/>
      <c r="BU2684" s="29"/>
    </row>
    <row r="2685" spans="5:73" ht="23.1" customHeight="1" x14ac:dyDescent="0.2">
      <c r="E2685" s="4"/>
      <c r="F2685" s="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28"/>
      <c r="BL2685" s="28"/>
      <c r="BM2685" s="28"/>
      <c r="BN2685" s="28"/>
      <c r="BO2685" s="28"/>
      <c r="BP2685" s="28"/>
      <c r="BQ2685" s="28"/>
      <c r="BR2685" s="28"/>
      <c r="BS2685" s="28"/>
      <c r="BT2685" s="28"/>
      <c r="BU2685" s="28"/>
    </row>
    <row r="2686" spans="5:73" ht="23.1" customHeight="1" x14ac:dyDescent="0.2">
      <c r="E2686" s="4"/>
      <c r="F2686" s="6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9"/>
      <c r="X2686" s="29"/>
      <c r="Y2686" s="29"/>
      <c r="Z2686" s="29"/>
      <c r="AA2686" s="29"/>
      <c r="AB2686" s="29"/>
      <c r="AC2686" s="29"/>
      <c r="AD2686" s="29"/>
      <c r="AE2686" s="29"/>
      <c r="AF2686" s="29"/>
      <c r="AG2686" s="29"/>
      <c r="AH2686" s="29"/>
      <c r="AI2686" s="29"/>
      <c r="AJ2686" s="29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29"/>
      <c r="BL2686" s="29"/>
      <c r="BM2686" s="29"/>
      <c r="BN2686" s="29"/>
      <c r="BO2686" s="29"/>
      <c r="BP2686" s="29"/>
      <c r="BQ2686" s="29"/>
      <c r="BR2686" s="29"/>
      <c r="BS2686" s="29"/>
      <c r="BT2686" s="29"/>
      <c r="BU2686" s="29"/>
    </row>
    <row r="2687" spans="5:73" ht="23.1" customHeight="1" x14ac:dyDescent="0.2">
      <c r="E2687" s="4"/>
      <c r="F2687" s="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  <c r="BJ2687" s="28"/>
      <c r="BK2687" s="28"/>
      <c r="BL2687" s="28"/>
      <c r="BM2687" s="28"/>
      <c r="BN2687" s="28"/>
      <c r="BO2687" s="28"/>
      <c r="BP2687" s="28"/>
      <c r="BQ2687" s="28"/>
      <c r="BR2687" s="28"/>
      <c r="BS2687" s="28"/>
      <c r="BT2687" s="28"/>
      <c r="BU2687" s="28"/>
    </row>
    <row r="2688" spans="5:73" ht="23.1" customHeight="1" x14ac:dyDescent="0.2">
      <c r="E2688" s="4"/>
      <c r="F2688" s="6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29"/>
      <c r="AG2688" s="29"/>
      <c r="AH2688" s="29"/>
      <c r="AI2688" s="29"/>
      <c r="AJ2688" s="2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/>
      <c r="BF2688" s="29"/>
      <c r="BG2688" s="29"/>
      <c r="BH2688" s="29"/>
      <c r="BI2688" s="29"/>
      <c r="BJ2688" s="29"/>
      <c r="BK2688" s="29"/>
      <c r="BL2688" s="29"/>
      <c r="BM2688" s="29"/>
      <c r="BN2688" s="29"/>
      <c r="BO2688" s="29"/>
      <c r="BP2688" s="29"/>
      <c r="BQ2688" s="29"/>
      <c r="BR2688" s="29"/>
      <c r="BS2688" s="29"/>
      <c r="BT2688" s="29"/>
      <c r="BU2688" s="29"/>
    </row>
    <row r="2689" spans="5:73" ht="23.1" customHeight="1" x14ac:dyDescent="0.2">
      <c r="E2689" s="4"/>
      <c r="F2689" s="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  <c r="BK2689" s="28"/>
      <c r="BL2689" s="28"/>
      <c r="BM2689" s="28"/>
      <c r="BN2689" s="28"/>
      <c r="BO2689" s="28"/>
      <c r="BP2689" s="28"/>
      <c r="BQ2689" s="28"/>
      <c r="BR2689" s="28"/>
      <c r="BS2689" s="28"/>
      <c r="BT2689" s="28"/>
      <c r="BU2689" s="28"/>
    </row>
    <row r="2690" spans="5:73" ht="23.1" customHeight="1" x14ac:dyDescent="0.2">
      <c r="E2690" s="4"/>
      <c r="F2690" s="6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29"/>
      <c r="BL2690" s="29"/>
      <c r="BM2690" s="29"/>
      <c r="BN2690" s="29"/>
      <c r="BO2690" s="29"/>
      <c r="BP2690" s="29"/>
      <c r="BQ2690" s="29"/>
      <c r="BR2690" s="29"/>
      <c r="BS2690" s="29"/>
      <c r="BT2690" s="29"/>
      <c r="BU2690" s="29"/>
    </row>
    <row r="2691" spans="5:73" ht="23.1" customHeight="1" x14ac:dyDescent="0.2">
      <c r="E2691" s="4"/>
      <c r="F2691" s="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28"/>
      <c r="BL2691" s="28"/>
      <c r="BM2691" s="28"/>
      <c r="BN2691" s="28"/>
      <c r="BO2691" s="28"/>
      <c r="BP2691" s="28"/>
      <c r="BQ2691" s="28"/>
      <c r="BR2691" s="28"/>
      <c r="BS2691" s="28"/>
      <c r="BT2691" s="28"/>
      <c r="BU2691" s="28"/>
    </row>
    <row r="2692" spans="5:73" ht="23.1" customHeight="1" x14ac:dyDescent="0.2">
      <c r="E2692" s="4"/>
      <c r="F2692" s="6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  <c r="BT2692" s="29"/>
      <c r="BU2692" s="29"/>
    </row>
    <row r="2693" spans="5:73" ht="23.1" customHeight="1" x14ac:dyDescent="0.2">
      <c r="E2693" s="4"/>
      <c r="F2693" s="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28"/>
      <c r="BL2693" s="28"/>
      <c r="BM2693" s="28"/>
      <c r="BN2693" s="28"/>
      <c r="BO2693" s="28"/>
      <c r="BP2693" s="28"/>
      <c r="BQ2693" s="28"/>
      <c r="BR2693" s="28"/>
      <c r="BS2693" s="28"/>
      <c r="BT2693" s="28"/>
      <c r="BU2693" s="28"/>
    </row>
    <row r="2694" spans="5:73" ht="23.1" customHeight="1" x14ac:dyDescent="0.2">
      <c r="E2694" s="4"/>
      <c r="F2694" s="6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  <c r="BT2694" s="29"/>
      <c r="BU2694" s="29"/>
    </row>
    <row r="2695" spans="5:73" ht="23.1" customHeight="1" x14ac:dyDescent="0.2">
      <c r="E2695" s="4"/>
      <c r="F2695" s="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  <c r="BJ2695" s="28"/>
      <c r="BK2695" s="28"/>
      <c r="BL2695" s="28"/>
      <c r="BM2695" s="28"/>
      <c r="BN2695" s="28"/>
      <c r="BO2695" s="28"/>
      <c r="BP2695" s="28"/>
      <c r="BQ2695" s="28"/>
      <c r="BR2695" s="28"/>
      <c r="BS2695" s="28"/>
      <c r="BT2695" s="28"/>
      <c r="BU2695" s="28"/>
    </row>
    <row r="2696" spans="5:73" ht="23.1" customHeight="1" x14ac:dyDescent="0.2">
      <c r="E2696" s="4"/>
      <c r="F2696" s="6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</row>
    <row r="2697" spans="5:73" ht="23.1" customHeight="1" x14ac:dyDescent="0.2">
      <c r="E2697" s="4"/>
      <c r="F2697" s="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28"/>
      <c r="BL2697" s="28"/>
      <c r="BM2697" s="28"/>
      <c r="BN2697" s="28"/>
      <c r="BO2697" s="28"/>
      <c r="BP2697" s="28"/>
      <c r="BQ2697" s="28"/>
      <c r="BR2697" s="28"/>
      <c r="BS2697" s="28"/>
      <c r="BT2697" s="28"/>
      <c r="BU2697" s="28"/>
    </row>
    <row r="2698" spans="5:73" ht="23.1" customHeight="1" x14ac:dyDescent="0.2">
      <c r="E2698" s="4"/>
      <c r="F2698" s="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</row>
    <row r="2699" spans="5:73" ht="23.1" customHeight="1" x14ac:dyDescent="0.2">
      <c r="E2699" s="4"/>
      <c r="F2699" s="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  <c r="BJ2699" s="28"/>
      <c r="BK2699" s="28"/>
      <c r="BL2699" s="28"/>
      <c r="BM2699" s="28"/>
      <c r="BN2699" s="28"/>
      <c r="BO2699" s="28"/>
      <c r="BP2699" s="28"/>
      <c r="BQ2699" s="28"/>
      <c r="BR2699" s="28"/>
      <c r="BS2699" s="28"/>
      <c r="BT2699" s="28"/>
      <c r="BU2699" s="28"/>
    </row>
    <row r="2700" spans="5:73" ht="23.1" customHeight="1" x14ac:dyDescent="0.2">
      <c r="E2700" s="4"/>
      <c r="F2700" s="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</row>
    <row r="2701" spans="5:73" ht="23.1" customHeight="1" x14ac:dyDescent="0.2">
      <c r="E2701" s="4"/>
      <c r="F2701" s="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28"/>
      <c r="BL2701" s="28"/>
      <c r="BM2701" s="28"/>
      <c r="BN2701" s="28"/>
      <c r="BO2701" s="28"/>
      <c r="BP2701" s="28"/>
      <c r="BQ2701" s="28"/>
      <c r="BR2701" s="28"/>
      <c r="BS2701" s="28"/>
      <c r="BT2701" s="28"/>
      <c r="BU2701" s="28"/>
    </row>
    <row r="2702" spans="5:73" ht="23.1" customHeight="1" x14ac:dyDescent="0.2">
      <c r="E2702" s="4"/>
      <c r="F2702" s="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</row>
    <row r="2703" spans="5:73" ht="23.1" customHeight="1" x14ac:dyDescent="0.2">
      <c r="E2703" s="4"/>
      <c r="F2703" s="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28"/>
      <c r="BL2703" s="28"/>
      <c r="BM2703" s="28"/>
      <c r="BN2703" s="28"/>
      <c r="BO2703" s="28"/>
      <c r="BP2703" s="28"/>
      <c r="BQ2703" s="28"/>
      <c r="BR2703" s="28"/>
      <c r="BS2703" s="28"/>
      <c r="BT2703" s="28"/>
      <c r="BU2703" s="28"/>
    </row>
    <row r="2704" spans="5:73" ht="23.1" customHeight="1" x14ac:dyDescent="0.2">
      <c r="E2704" s="4"/>
      <c r="F2704" s="6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/>
      <c r="BK2704" s="29"/>
      <c r="BL2704" s="29"/>
      <c r="BM2704" s="29"/>
      <c r="BN2704" s="29"/>
      <c r="BO2704" s="29"/>
      <c r="BP2704" s="29"/>
      <c r="BQ2704" s="29"/>
      <c r="BR2704" s="29"/>
      <c r="BS2704" s="29"/>
      <c r="BT2704" s="29"/>
      <c r="BU2704" s="29"/>
    </row>
    <row r="2705" spans="5:73" ht="23.1" customHeight="1" x14ac:dyDescent="0.2">
      <c r="E2705" s="4"/>
      <c r="F2705" s="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  <c r="BL2705" s="28"/>
      <c r="BM2705" s="28"/>
      <c r="BN2705" s="28"/>
      <c r="BO2705" s="28"/>
      <c r="BP2705" s="28"/>
      <c r="BQ2705" s="28"/>
      <c r="BR2705" s="28"/>
      <c r="BS2705" s="28"/>
      <c r="BT2705" s="28"/>
      <c r="BU2705" s="28"/>
    </row>
    <row r="2706" spans="5:73" ht="23.1" customHeight="1" x14ac:dyDescent="0.2">
      <c r="E2706" s="4"/>
      <c r="F2706" s="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9"/>
      <c r="BC2706" s="29"/>
      <c r="BD2706" s="29"/>
      <c r="BE2706" s="29"/>
      <c r="BF2706" s="29"/>
      <c r="BG2706" s="29"/>
      <c r="BH2706" s="29"/>
      <c r="BI2706" s="29"/>
      <c r="BJ2706" s="29"/>
      <c r="BK2706" s="29"/>
      <c r="BL2706" s="29"/>
      <c r="BM2706" s="29"/>
      <c r="BN2706" s="29"/>
      <c r="BO2706" s="29"/>
      <c r="BP2706" s="29"/>
      <c r="BQ2706" s="29"/>
      <c r="BR2706" s="29"/>
      <c r="BS2706" s="29"/>
      <c r="BT2706" s="29"/>
      <c r="BU2706" s="29"/>
    </row>
    <row r="2707" spans="5:73" ht="23.1" customHeight="1" x14ac:dyDescent="0.2">
      <c r="E2707" s="4"/>
      <c r="F2707" s="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28"/>
      <c r="BL2707" s="28"/>
      <c r="BM2707" s="28"/>
      <c r="BN2707" s="28"/>
      <c r="BO2707" s="28"/>
      <c r="BP2707" s="28"/>
      <c r="BQ2707" s="28"/>
      <c r="BR2707" s="28"/>
      <c r="BS2707" s="28"/>
      <c r="BT2707" s="28"/>
      <c r="BU2707" s="28"/>
    </row>
    <row r="2708" spans="5:73" ht="23.1" customHeight="1" x14ac:dyDescent="0.2">
      <c r="E2708" s="4"/>
      <c r="F2708" s="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  <c r="BT2708" s="29"/>
      <c r="BU2708" s="29"/>
    </row>
    <row r="2709" spans="5:73" ht="23.1" customHeight="1" x14ac:dyDescent="0.2">
      <c r="E2709" s="4"/>
      <c r="F2709" s="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28"/>
      <c r="BL2709" s="28"/>
      <c r="BM2709" s="28"/>
      <c r="BN2709" s="28"/>
      <c r="BO2709" s="28"/>
      <c r="BP2709" s="28"/>
      <c r="BQ2709" s="28"/>
      <c r="BR2709" s="28"/>
      <c r="BS2709" s="28"/>
      <c r="BT2709" s="28"/>
      <c r="BU2709" s="28"/>
    </row>
    <row r="2710" spans="5:73" ht="23.1" customHeight="1" x14ac:dyDescent="0.2">
      <c r="E2710" s="4"/>
      <c r="F2710" s="6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29"/>
      <c r="AD2710" s="29"/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9"/>
      <c r="BC2710" s="29"/>
      <c r="BD2710" s="29"/>
      <c r="BE2710" s="29"/>
      <c r="BF2710" s="29"/>
      <c r="BG2710" s="29"/>
      <c r="BH2710" s="29"/>
      <c r="BI2710" s="29"/>
      <c r="BJ2710" s="29"/>
      <c r="BK2710" s="29"/>
      <c r="BL2710" s="29"/>
      <c r="BM2710" s="29"/>
      <c r="BN2710" s="29"/>
      <c r="BO2710" s="29"/>
      <c r="BP2710" s="29"/>
      <c r="BQ2710" s="29"/>
      <c r="BR2710" s="29"/>
      <c r="BS2710" s="29"/>
      <c r="BT2710" s="29"/>
      <c r="BU2710" s="29"/>
    </row>
    <row r="2711" spans="5:73" ht="23.1" customHeight="1" x14ac:dyDescent="0.2">
      <c r="E2711" s="4"/>
      <c r="F2711" s="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28"/>
      <c r="BL2711" s="28"/>
      <c r="BM2711" s="28"/>
      <c r="BN2711" s="28"/>
      <c r="BO2711" s="28"/>
      <c r="BP2711" s="28"/>
      <c r="BQ2711" s="28"/>
      <c r="BR2711" s="28"/>
      <c r="BS2711" s="28"/>
      <c r="BT2711" s="28"/>
      <c r="BU2711" s="28"/>
    </row>
    <row r="2712" spans="5:73" ht="23.1" customHeight="1" x14ac:dyDescent="0.2">
      <c r="E2712" s="4"/>
      <c r="F2712" s="6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9"/>
      <c r="X2712" s="29"/>
      <c r="Y2712" s="29"/>
      <c r="Z2712" s="29"/>
      <c r="AA2712" s="29"/>
      <c r="AB2712" s="29"/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9"/>
      <c r="AX2712" s="29"/>
      <c r="AY2712" s="29"/>
      <c r="AZ2712" s="29"/>
      <c r="BA2712" s="29"/>
      <c r="BB2712" s="29"/>
      <c r="BC2712" s="29"/>
      <c r="BD2712" s="29"/>
      <c r="BE2712" s="29"/>
      <c r="BF2712" s="29"/>
      <c r="BG2712" s="29"/>
      <c r="BH2712" s="29"/>
      <c r="BI2712" s="29"/>
      <c r="BJ2712" s="29"/>
      <c r="BK2712" s="29"/>
      <c r="BL2712" s="29"/>
      <c r="BM2712" s="29"/>
      <c r="BN2712" s="29"/>
      <c r="BO2712" s="29"/>
      <c r="BP2712" s="29"/>
      <c r="BQ2712" s="29"/>
      <c r="BR2712" s="29"/>
      <c r="BS2712" s="29"/>
      <c r="BT2712" s="29"/>
      <c r="BU2712" s="29"/>
    </row>
    <row r="2713" spans="5:73" ht="23.1" customHeight="1" x14ac:dyDescent="0.2">
      <c r="E2713" s="4"/>
      <c r="F2713" s="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  <c r="BJ2713" s="28"/>
      <c r="BK2713" s="28"/>
      <c r="BL2713" s="28"/>
      <c r="BM2713" s="28"/>
      <c r="BN2713" s="28"/>
      <c r="BO2713" s="28"/>
      <c r="BP2713" s="28"/>
      <c r="BQ2713" s="28"/>
      <c r="BR2713" s="28"/>
      <c r="BS2713" s="28"/>
      <c r="BT2713" s="28"/>
      <c r="BU2713" s="28"/>
    </row>
    <row r="2714" spans="5:73" ht="23.1" customHeight="1" x14ac:dyDescent="0.2">
      <c r="E2714" s="4"/>
      <c r="F2714" s="6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</row>
    <row r="2715" spans="5:73" ht="23.1" customHeight="1" x14ac:dyDescent="0.2">
      <c r="E2715" s="4"/>
      <c r="F2715" s="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28"/>
      <c r="BL2715" s="28"/>
      <c r="BM2715" s="28"/>
      <c r="BN2715" s="28"/>
      <c r="BO2715" s="28"/>
      <c r="BP2715" s="28"/>
      <c r="BQ2715" s="28"/>
      <c r="BR2715" s="28"/>
      <c r="BS2715" s="28"/>
      <c r="BT2715" s="28"/>
      <c r="BU2715" s="28"/>
    </row>
    <row r="2716" spans="5:73" ht="23.1" customHeight="1" x14ac:dyDescent="0.2">
      <c r="E2716" s="4"/>
      <c r="F2716" s="6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29"/>
      <c r="AI2716" s="29"/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/>
      <c r="BQ2716" s="29"/>
      <c r="BR2716" s="29"/>
      <c r="BS2716" s="29"/>
      <c r="BT2716" s="29"/>
      <c r="BU2716" s="29"/>
    </row>
    <row r="2717" spans="5:73" ht="23.1" customHeight="1" x14ac:dyDescent="0.2">
      <c r="E2717" s="4"/>
      <c r="F2717" s="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  <c r="BJ2717" s="28"/>
      <c r="BK2717" s="28"/>
      <c r="BL2717" s="28"/>
      <c r="BM2717" s="28"/>
      <c r="BN2717" s="28"/>
      <c r="BO2717" s="28"/>
      <c r="BP2717" s="28"/>
      <c r="BQ2717" s="28"/>
      <c r="BR2717" s="28"/>
      <c r="BS2717" s="28"/>
      <c r="BT2717" s="28"/>
      <c r="BU2717" s="28"/>
    </row>
    <row r="2718" spans="5:73" ht="23.1" customHeight="1" x14ac:dyDescent="0.2">
      <c r="E2718" s="4"/>
      <c r="F2718" s="6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</row>
    <row r="2719" spans="5:73" ht="23.1" customHeight="1" x14ac:dyDescent="0.2">
      <c r="E2719" s="4"/>
      <c r="F2719" s="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28"/>
      <c r="BL2719" s="28"/>
      <c r="BM2719" s="28"/>
      <c r="BN2719" s="28"/>
      <c r="BO2719" s="28"/>
      <c r="BP2719" s="28"/>
      <c r="BQ2719" s="28"/>
      <c r="BR2719" s="28"/>
      <c r="BS2719" s="28"/>
      <c r="BT2719" s="28"/>
      <c r="BU2719" s="28"/>
    </row>
    <row r="2720" spans="5:73" ht="23.1" customHeight="1" x14ac:dyDescent="0.2">
      <c r="E2720" s="4"/>
      <c r="F2720" s="6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29"/>
      <c r="BL2720" s="29"/>
      <c r="BM2720" s="29"/>
      <c r="BN2720" s="29"/>
      <c r="BO2720" s="29"/>
      <c r="BP2720" s="29"/>
      <c r="BQ2720" s="29"/>
      <c r="BR2720" s="29"/>
      <c r="BS2720" s="29"/>
      <c r="BT2720" s="29"/>
      <c r="BU2720" s="29"/>
    </row>
    <row r="2721" spans="5:73" ht="23.1" customHeight="1" x14ac:dyDescent="0.2">
      <c r="E2721" s="4"/>
      <c r="F2721" s="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28"/>
      <c r="BL2721" s="28"/>
      <c r="BM2721" s="28"/>
      <c r="BN2721" s="28"/>
      <c r="BO2721" s="28"/>
      <c r="BP2721" s="28"/>
      <c r="BQ2721" s="28"/>
      <c r="BR2721" s="28"/>
      <c r="BS2721" s="28"/>
      <c r="BT2721" s="28"/>
      <c r="BU2721" s="28"/>
    </row>
    <row r="2722" spans="5:73" ht="23.1" customHeight="1" x14ac:dyDescent="0.2">
      <c r="E2722" s="4"/>
      <c r="F2722" s="6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</row>
    <row r="2723" spans="5:73" ht="23.1" customHeight="1" x14ac:dyDescent="0.2">
      <c r="E2723" s="4"/>
      <c r="F2723" s="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28"/>
      <c r="BL2723" s="28"/>
      <c r="BM2723" s="28"/>
      <c r="BN2723" s="28"/>
      <c r="BO2723" s="28"/>
      <c r="BP2723" s="28"/>
      <c r="BQ2723" s="28"/>
      <c r="BR2723" s="28"/>
      <c r="BS2723" s="28"/>
      <c r="BT2723" s="28"/>
      <c r="BU2723" s="28"/>
    </row>
    <row r="2724" spans="5:73" ht="23.1" customHeight="1" x14ac:dyDescent="0.2">
      <c r="E2724" s="4"/>
      <c r="F2724" s="6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/>
      <c r="BD2724" s="29"/>
      <c r="BE2724" s="29"/>
      <c r="BF2724" s="29"/>
      <c r="BG2724" s="29"/>
      <c r="BH2724" s="29"/>
      <c r="BI2724" s="29"/>
      <c r="BJ2724" s="29"/>
      <c r="BK2724" s="29"/>
      <c r="BL2724" s="29"/>
      <c r="BM2724" s="29"/>
      <c r="BN2724" s="29"/>
      <c r="BO2724" s="29"/>
      <c r="BP2724" s="29"/>
      <c r="BQ2724" s="29"/>
      <c r="BR2724" s="29"/>
      <c r="BS2724" s="29"/>
      <c r="BT2724" s="29"/>
      <c r="BU2724" s="29"/>
    </row>
    <row r="2725" spans="5:73" ht="23.1" customHeight="1" x14ac:dyDescent="0.2">
      <c r="E2725" s="4"/>
      <c r="F2725" s="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  <c r="BJ2725" s="28"/>
      <c r="BK2725" s="28"/>
      <c r="BL2725" s="28"/>
      <c r="BM2725" s="28"/>
      <c r="BN2725" s="28"/>
      <c r="BO2725" s="28"/>
      <c r="BP2725" s="28"/>
      <c r="BQ2725" s="28"/>
      <c r="BR2725" s="28"/>
      <c r="BS2725" s="28"/>
      <c r="BT2725" s="28"/>
      <c r="BU2725" s="28"/>
    </row>
    <row r="2726" spans="5:73" ht="23.1" customHeight="1" x14ac:dyDescent="0.2">
      <c r="E2726" s="4"/>
      <c r="F2726" s="6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29"/>
      <c r="AE2726" s="29"/>
      <c r="AF2726" s="29"/>
      <c r="AG2726" s="29"/>
      <c r="AH2726" s="29"/>
      <c r="AI2726" s="29"/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9"/>
      <c r="BC2726" s="29"/>
      <c r="BD2726" s="29"/>
      <c r="BE2726" s="29"/>
      <c r="BF2726" s="29"/>
      <c r="BG2726" s="29"/>
      <c r="BH2726" s="29"/>
      <c r="BI2726" s="29"/>
      <c r="BJ2726" s="29"/>
      <c r="BK2726" s="29"/>
      <c r="BL2726" s="29"/>
      <c r="BM2726" s="29"/>
      <c r="BN2726" s="29"/>
      <c r="BO2726" s="29"/>
      <c r="BP2726" s="29"/>
      <c r="BQ2726" s="29"/>
      <c r="BR2726" s="29"/>
      <c r="BS2726" s="29"/>
      <c r="BT2726" s="29"/>
      <c r="BU2726" s="29"/>
    </row>
    <row r="2727" spans="5:73" ht="23.1" customHeight="1" x14ac:dyDescent="0.2">
      <c r="E2727" s="4"/>
      <c r="F2727" s="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28"/>
      <c r="BL2727" s="28"/>
      <c r="BM2727" s="28"/>
      <c r="BN2727" s="28"/>
      <c r="BO2727" s="28"/>
      <c r="BP2727" s="28"/>
      <c r="BQ2727" s="28"/>
      <c r="BR2727" s="28"/>
      <c r="BS2727" s="28"/>
      <c r="BT2727" s="28"/>
      <c r="BU2727" s="28"/>
    </row>
    <row r="2728" spans="5:73" ht="23.1" customHeight="1" x14ac:dyDescent="0.2">
      <c r="E2728" s="4"/>
      <c r="F2728" s="6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</row>
    <row r="2729" spans="5:73" ht="23.1" customHeight="1" x14ac:dyDescent="0.2">
      <c r="E2729" s="4"/>
      <c r="F2729" s="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28"/>
      <c r="BL2729" s="28"/>
      <c r="BM2729" s="28"/>
      <c r="BN2729" s="28"/>
      <c r="BO2729" s="28"/>
      <c r="BP2729" s="28"/>
      <c r="BQ2729" s="28"/>
      <c r="BR2729" s="28"/>
      <c r="BS2729" s="28"/>
      <c r="BT2729" s="28"/>
      <c r="BU2729" s="28"/>
    </row>
    <row r="2730" spans="5:73" ht="23.1" customHeight="1" x14ac:dyDescent="0.2">
      <c r="E2730" s="4"/>
      <c r="F2730" s="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9"/>
      <c r="X2730" s="29"/>
      <c r="Y2730" s="29"/>
      <c r="Z2730" s="29"/>
      <c r="AA2730" s="29"/>
      <c r="AB2730" s="29"/>
      <c r="AC2730" s="29"/>
      <c r="AD2730" s="29"/>
      <c r="AE2730" s="29"/>
      <c r="AF2730" s="29"/>
      <c r="AG2730" s="29"/>
      <c r="AH2730" s="29"/>
      <c r="AI2730" s="29"/>
      <c r="AJ2730" s="29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9"/>
      <c r="AY2730" s="29"/>
      <c r="AZ2730" s="29"/>
      <c r="BA2730" s="29"/>
      <c r="BB2730" s="29"/>
      <c r="BC2730" s="29"/>
      <c r="BD2730" s="29"/>
      <c r="BE2730" s="29"/>
      <c r="BF2730" s="29"/>
      <c r="BG2730" s="29"/>
      <c r="BH2730" s="29"/>
      <c r="BI2730" s="29"/>
      <c r="BJ2730" s="29"/>
      <c r="BK2730" s="29"/>
      <c r="BL2730" s="29"/>
      <c r="BM2730" s="29"/>
      <c r="BN2730" s="29"/>
      <c r="BO2730" s="29"/>
      <c r="BP2730" s="29"/>
      <c r="BQ2730" s="29"/>
      <c r="BR2730" s="29"/>
      <c r="BS2730" s="29"/>
      <c r="BT2730" s="29"/>
      <c r="BU2730" s="29"/>
    </row>
    <row r="2731" spans="5:73" ht="23.1" customHeight="1" x14ac:dyDescent="0.2">
      <c r="E2731" s="4"/>
      <c r="F2731" s="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  <c r="BK2731" s="28"/>
      <c r="BL2731" s="28"/>
      <c r="BM2731" s="28"/>
      <c r="BN2731" s="28"/>
      <c r="BO2731" s="28"/>
      <c r="BP2731" s="28"/>
      <c r="BQ2731" s="28"/>
      <c r="BR2731" s="28"/>
      <c r="BS2731" s="28"/>
      <c r="BT2731" s="28"/>
      <c r="BU2731" s="28"/>
    </row>
    <row r="2732" spans="5:73" ht="23.1" customHeight="1" x14ac:dyDescent="0.2">
      <c r="E2732" s="4"/>
      <c r="F2732" s="6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/>
      <c r="BU2732" s="29"/>
    </row>
    <row r="2733" spans="5:73" ht="23.1" customHeight="1" x14ac:dyDescent="0.2">
      <c r="E2733" s="4"/>
      <c r="F2733" s="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  <c r="BK2733" s="28"/>
      <c r="BL2733" s="28"/>
      <c r="BM2733" s="28"/>
      <c r="BN2733" s="28"/>
      <c r="BO2733" s="28"/>
      <c r="BP2733" s="28"/>
      <c r="BQ2733" s="28"/>
      <c r="BR2733" s="28"/>
      <c r="BS2733" s="28"/>
      <c r="BT2733" s="28"/>
      <c r="BU2733" s="28"/>
    </row>
    <row r="2734" spans="5:73" ht="23.1" customHeight="1" x14ac:dyDescent="0.2">
      <c r="E2734" s="4"/>
      <c r="F2734" s="6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29"/>
      <c r="AE2734" s="29"/>
      <c r="AF2734" s="29"/>
      <c r="AG2734" s="29"/>
      <c r="AH2734" s="29"/>
      <c r="AI2734" s="29"/>
      <c r="AJ2734" s="29"/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9"/>
      <c r="BC2734" s="29"/>
      <c r="BD2734" s="29"/>
      <c r="BE2734" s="29"/>
      <c r="BF2734" s="29"/>
      <c r="BG2734" s="29"/>
      <c r="BH2734" s="29"/>
      <c r="BI2734" s="29"/>
      <c r="BJ2734" s="29"/>
      <c r="BK2734" s="29"/>
      <c r="BL2734" s="29"/>
      <c r="BM2734" s="29"/>
      <c r="BN2734" s="29"/>
      <c r="BO2734" s="29"/>
      <c r="BP2734" s="29"/>
      <c r="BQ2734" s="29"/>
      <c r="BR2734" s="29"/>
      <c r="BS2734" s="29"/>
      <c r="BT2734" s="29"/>
      <c r="BU2734" s="29"/>
    </row>
    <row r="2735" spans="5:73" ht="23.1" customHeight="1" x14ac:dyDescent="0.2">
      <c r="E2735" s="4"/>
      <c r="F2735" s="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  <c r="BJ2735" s="28"/>
      <c r="BK2735" s="28"/>
      <c r="BL2735" s="28"/>
      <c r="BM2735" s="28"/>
      <c r="BN2735" s="28"/>
      <c r="BO2735" s="28"/>
      <c r="BP2735" s="28"/>
      <c r="BQ2735" s="28"/>
      <c r="BR2735" s="28"/>
      <c r="BS2735" s="28"/>
      <c r="BT2735" s="28"/>
      <c r="BU2735" s="28"/>
    </row>
    <row r="2736" spans="5:73" ht="23.1" customHeight="1" x14ac:dyDescent="0.2">
      <c r="E2736" s="4"/>
      <c r="F2736" s="6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29"/>
      <c r="BL2736" s="29"/>
      <c r="BM2736" s="29"/>
      <c r="BN2736" s="29"/>
      <c r="BO2736" s="29"/>
      <c r="BP2736" s="29"/>
      <c r="BQ2736" s="29"/>
      <c r="BR2736" s="29"/>
      <c r="BS2736" s="29"/>
      <c r="BT2736" s="29"/>
      <c r="BU2736" s="29"/>
    </row>
    <row r="2737" spans="5:73" ht="23.1" customHeight="1" x14ac:dyDescent="0.2">
      <c r="E2737" s="4"/>
      <c r="F2737" s="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28"/>
      <c r="BL2737" s="28"/>
      <c r="BM2737" s="28"/>
      <c r="BN2737" s="28"/>
      <c r="BO2737" s="28"/>
      <c r="BP2737" s="28"/>
      <c r="BQ2737" s="28"/>
      <c r="BR2737" s="28"/>
      <c r="BS2737" s="28"/>
      <c r="BT2737" s="28"/>
      <c r="BU2737" s="28"/>
    </row>
    <row r="2738" spans="5:73" ht="23.1" customHeight="1" x14ac:dyDescent="0.2">
      <c r="E2738" s="4"/>
      <c r="F2738" s="6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</row>
    <row r="2739" spans="5:73" ht="23.1" customHeight="1" x14ac:dyDescent="0.2">
      <c r="E2739" s="4"/>
      <c r="F2739" s="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28"/>
      <c r="BL2739" s="28"/>
      <c r="BM2739" s="28"/>
      <c r="BN2739" s="28"/>
      <c r="BO2739" s="28"/>
      <c r="BP2739" s="28"/>
      <c r="BQ2739" s="28"/>
      <c r="BR2739" s="28"/>
      <c r="BS2739" s="28"/>
      <c r="BT2739" s="28"/>
      <c r="BU2739" s="28"/>
    </row>
    <row r="2740" spans="5:73" ht="23.1" customHeight="1" x14ac:dyDescent="0.2">
      <c r="E2740" s="4"/>
      <c r="F2740" s="6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9"/>
      <c r="BC2740" s="29"/>
      <c r="BD2740" s="29"/>
      <c r="BE2740" s="29"/>
      <c r="BF2740" s="29"/>
      <c r="BG2740" s="29"/>
      <c r="BH2740" s="29"/>
      <c r="BI2740" s="29"/>
      <c r="BJ2740" s="29"/>
      <c r="BK2740" s="29"/>
      <c r="BL2740" s="29"/>
      <c r="BM2740" s="29"/>
      <c r="BN2740" s="29"/>
      <c r="BO2740" s="29"/>
      <c r="BP2740" s="29"/>
      <c r="BQ2740" s="29"/>
      <c r="BR2740" s="29"/>
      <c r="BS2740" s="29"/>
      <c r="BT2740" s="29"/>
      <c r="BU2740" s="29"/>
    </row>
    <row r="2741" spans="5:73" ht="23.1" customHeight="1" x14ac:dyDescent="0.2">
      <c r="E2741" s="4"/>
      <c r="F2741" s="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  <c r="BJ2741" s="28"/>
      <c r="BK2741" s="28"/>
      <c r="BL2741" s="28"/>
      <c r="BM2741" s="28"/>
      <c r="BN2741" s="28"/>
      <c r="BO2741" s="28"/>
      <c r="BP2741" s="28"/>
      <c r="BQ2741" s="28"/>
      <c r="BR2741" s="28"/>
      <c r="BS2741" s="28"/>
      <c r="BT2741" s="28"/>
      <c r="BU2741" s="28"/>
    </row>
    <row r="2742" spans="5:73" ht="23.1" customHeight="1" x14ac:dyDescent="0.2">
      <c r="E2742" s="4"/>
      <c r="F2742" s="6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9"/>
      <c r="BC2742" s="29"/>
      <c r="BD2742" s="29"/>
      <c r="BE2742" s="29"/>
      <c r="BF2742" s="29"/>
      <c r="BG2742" s="29"/>
      <c r="BH2742" s="29"/>
      <c r="BI2742" s="29"/>
      <c r="BJ2742" s="29"/>
      <c r="BK2742" s="29"/>
      <c r="BL2742" s="29"/>
      <c r="BM2742" s="29"/>
      <c r="BN2742" s="29"/>
      <c r="BO2742" s="29"/>
      <c r="BP2742" s="29"/>
      <c r="BQ2742" s="29"/>
      <c r="BR2742" s="29"/>
      <c r="BS2742" s="29"/>
      <c r="BT2742" s="29"/>
      <c r="BU2742" s="29"/>
    </row>
    <row r="2743" spans="5:73" ht="23.1" customHeight="1" x14ac:dyDescent="0.2">
      <c r="E2743" s="4"/>
      <c r="F2743" s="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/>
      <c r="BK2743" s="28"/>
      <c r="BL2743" s="28"/>
      <c r="BM2743" s="28"/>
      <c r="BN2743" s="28"/>
      <c r="BO2743" s="28"/>
      <c r="BP2743" s="28"/>
      <c r="BQ2743" s="28"/>
      <c r="BR2743" s="28"/>
      <c r="BS2743" s="28"/>
      <c r="BT2743" s="28"/>
      <c r="BU2743" s="28"/>
    </row>
    <row r="2744" spans="5:73" ht="23.1" customHeight="1" x14ac:dyDescent="0.2">
      <c r="E2744" s="4"/>
      <c r="F2744" s="6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29"/>
      <c r="BL2744" s="29"/>
      <c r="BM2744" s="29"/>
      <c r="BN2744" s="29"/>
      <c r="BO2744" s="29"/>
      <c r="BP2744" s="29"/>
      <c r="BQ2744" s="29"/>
      <c r="BR2744" s="29"/>
      <c r="BS2744" s="29"/>
      <c r="BT2744" s="29"/>
      <c r="BU2744" s="29"/>
    </row>
    <row r="2745" spans="5:73" ht="23.1" customHeight="1" x14ac:dyDescent="0.2">
      <c r="E2745" s="4"/>
      <c r="F2745" s="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  <c r="BJ2745" s="28"/>
      <c r="BK2745" s="28"/>
      <c r="BL2745" s="28"/>
      <c r="BM2745" s="28"/>
      <c r="BN2745" s="28"/>
      <c r="BO2745" s="28"/>
      <c r="BP2745" s="28"/>
      <c r="BQ2745" s="28"/>
      <c r="BR2745" s="28"/>
      <c r="BS2745" s="28"/>
      <c r="BT2745" s="28"/>
      <c r="BU2745" s="28"/>
    </row>
    <row r="2746" spans="5:73" ht="23.1" customHeight="1" x14ac:dyDescent="0.2">
      <c r="E2746" s="4"/>
      <c r="F2746" s="6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29"/>
      <c r="BL2746" s="29"/>
      <c r="BM2746" s="29"/>
      <c r="BN2746" s="29"/>
      <c r="BO2746" s="29"/>
      <c r="BP2746" s="29"/>
      <c r="BQ2746" s="29"/>
      <c r="BR2746" s="29"/>
      <c r="BS2746" s="29"/>
      <c r="BT2746" s="29"/>
      <c r="BU2746" s="29"/>
    </row>
    <row r="2747" spans="5:73" ht="23.1" customHeight="1" x14ac:dyDescent="0.2">
      <c r="E2747" s="4"/>
      <c r="F2747" s="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  <c r="BJ2747" s="28"/>
      <c r="BK2747" s="28"/>
      <c r="BL2747" s="28"/>
      <c r="BM2747" s="28"/>
      <c r="BN2747" s="28"/>
      <c r="BO2747" s="28"/>
      <c r="BP2747" s="28"/>
      <c r="BQ2747" s="28"/>
      <c r="BR2747" s="28"/>
      <c r="BS2747" s="28"/>
      <c r="BT2747" s="28"/>
      <c r="BU2747" s="28"/>
    </row>
    <row r="2748" spans="5:73" ht="23.1" customHeight="1" x14ac:dyDescent="0.2">
      <c r="E2748" s="4"/>
      <c r="F2748" s="6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29"/>
      <c r="BL2748" s="29"/>
      <c r="BM2748" s="29"/>
      <c r="BN2748" s="29"/>
      <c r="BO2748" s="29"/>
      <c r="BP2748" s="29"/>
      <c r="BQ2748" s="29"/>
      <c r="BR2748" s="29"/>
      <c r="BS2748" s="29"/>
      <c r="BT2748" s="29"/>
      <c r="BU2748" s="29"/>
    </row>
    <row r="2749" spans="5:73" ht="23.1" customHeight="1" x14ac:dyDescent="0.2">
      <c r="E2749" s="4"/>
      <c r="F2749" s="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  <c r="BK2749" s="28"/>
      <c r="BL2749" s="28"/>
      <c r="BM2749" s="28"/>
      <c r="BN2749" s="28"/>
      <c r="BO2749" s="28"/>
      <c r="BP2749" s="28"/>
      <c r="BQ2749" s="28"/>
      <c r="BR2749" s="28"/>
      <c r="BS2749" s="28"/>
      <c r="BT2749" s="28"/>
      <c r="BU2749" s="28"/>
    </row>
    <row r="2750" spans="5:73" ht="23.1" customHeight="1" x14ac:dyDescent="0.2">
      <c r="E2750" s="4"/>
      <c r="F2750" s="6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</row>
    <row r="2751" spans="5:73" ht="23.1" customHeight="1" x14ac:dyDescent="0.2">
      <c r="E2751" s="4"/>
      <c r="F2751" s="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</row>
    <row r="2752" spans="5:73" ht="23.1" customHeight="1" x14ac:dyDescent="0.2">
      <c r="E2752" s="4"/>
      <c r="F2752" s="6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/>
      <c r="BT2752" s="29"/>
      <c r="BU2752" s="29"/>
    </row>
    <row r="2753" spans="5:73" ht="23.1" customHeight="1" x14ac:dyDescent="0.2">
      <c r="E2753" s="4"/>
      <c r="F2753" s="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  <c r="BK2753" s="28"/>
      <c r="BL2753" s="28"/>
      <c r="BM2753" s="28"/>
      <c r="BN2753" s="28"/>
      <c r="BO2753" s="28"/>
      <c r="BP2753" s="28"/>
      <c r="BQ2753" s="28"/>
      <c r="BR2753" s="28"/>
      <c r="BS2753" s="28"/>
      <c r="BT2753" s="28"/>
      <c r="BU2753" s="28"/>
    </row>
    <row r="2754" spans="5:73" ht="23.1" customHeight="1" x14ac:dyDescent="0.2">
      <c r="E2754" s="4"/>
      <c r="F2754" s="6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</row>
    <row r="2755" spans="5:73" ht="23.1" customHeight="1" x14ac:dyDescent="0.2">
      <c r="E2755" s="4"/>
      <c r="F2755" s="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28"/>
      <c r="BL2755" s="28"/>
      <c r="BM2755" s="28"/>
      <c r="BN2755" s="28"/>
      <c r="BO2755" s="28"/>
      <c r="BP2755" s="28"/>
      <c r="BQ2755" s="28"/>
      <c r="BR2755" s="28"/>
      <c r="BS2755" s="28"/>
      <c r="BT2755" s="28"/>
      <c r="BU2755" s="28"/>
    </row>
    <row r="2756" spans="5:73" ht="23.1" customHeight="1" x14ac:dyDescent="0.2">
      <c r="E2756" s="4"/>
      <c r="F2756" s="6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9"/>
      <c r="BC2756" s="29"/>
      <c r="BD2756" s="29"/>
      <c r="BE2756" s="29"/>
      <c r="BF2756" s="29"/>
      <c r="BG2756" s="29"/>
      <c r="BH2756" s="29"/>
      <c r="BI2756" s="29"/>
      <c r="BJ2756" s="29"/>
      <c r="BK2756" s="29"/>
      <c r="BL2756" s="29"/>
      <c r="BM2756" s="29"/>
      <c r="BN2756" s="29"/>
      <c r="BO2756" s="29"/>
      <c r="BP2756" s="29"/>
      <c r="BQ2756" s="29"/>
      <c r="BR2756" s="29"/>
      <c r="BS2756" s="29"/>
      <c r="BT2756" s="29"/>
      <c r="BU2756" s="29"/>
    </row>
    <row r="2757" spans="5:73" ht="23.1" customHeight="1" x14ac:dyDescent="0.2">
      <c r="E2757" s="4"/>
      <c r="F2757" s="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28"/>
      <c r="BL2757" s="28"/>
      <c r="BM2757" s="28"/>
      <c r="BN2757" s="28"/>
      <c r="BO2757" s="28"/>
      <c r="BP2757" s="28"/>
      <c r="BQ2757" s="28"/>
      <c r="BR2757" s="28"/>
      <c r="BS2757" s="28"/>
      <c r="BT2757" s="28"/>
      <c r="BU2757" s="28"/>
    </row>
    <row r="2758" spans="5:73" ht="23.1" customHeight="1" x14ac:dyDescent="0.2">
      <c r="E2758" s="4"/>
      <c r="F2758" s="6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29"/>
      <c r="BL2758" s="29"/>
      <c r="BM2758" s="29"/>
      <c r="BN2758" s="29"/>
      <c r="BO2758" s="29"/>
      <c r="BP2758" s="29"/>
      <c r="BQ2758" s="29"/>
      <c r="BR2758" s="29"/>
      <c r="BS2758" s="29"/>
      <c r="BT2758" s="29"/>
      <c r="BU2758" s="29"/>
    </row>
    <row r="2759" spans="5:73" ht="23.1" customHeight="1" x14ac:dyDescent="0.2">
      <c r="E2759" s="4"/>
      <c r="F2759" s="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/>
      <c r="BK2759" s="28"/>
      <c r="BL2759" s="28"/>
      <c r="BM2759" s="28"/>
      <c r="BN2759" s="28"/>
      <c r="BO2759" s="28"/>
      <c r="BP2759" s="28"/>
      <c r="BQ2759" s="28"/>
      <c r="BR2759" s="28"/>
      <c r="BS2759" s="28"/>
      <c r="BT2759" s="28"/>
      <c r="BU2759" s="28"/>
    </row>
    <row r="2760" spans="5:73" ht="23.1" customHeight="1" x14ac:dyDescent="0.2">
      <c r="E2760" s="4"/>
      <c r="F2760" s="6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</row>
    <row r="2761" spans="5:73" ht="23.1" customHeight="1" x14ac:dyDescent="0.2">
      <c r="E2761" s="4"/>
      <c r="F2761" s="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28"/>
      <c r="BL2761" s="28"/>
      <c r="BM2761" s="28"/>
      <c r="BN2761" s="28"/>
      <c r="BO2761" s="28"/>
      <c r="BP2761" s="28"/>
      <c r="BQ2761" s="28"/>
      <c r="BR2761" s="28"/>
      <c r="BS2761" s="28"/>
      <c r="BT2761" s="28"/>
      <c r="BU2761" s="28"/>
    </row>
    <row r="2762" spans="5:73" ht="23.1" customHeight="1" x14ac:dyDescent="0.2">
      <c r="E2762" s="4"/>
      <c r="F2762" s="6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/>
      <c r="BQ2762" s="29"/>
      <c r="BR2762" s="29"/>
      <c r="BS2762" s="29"/>
      <c r="BT2762" s="29"/>
      <c r="BU2762" s="29"/>
    </row>
    <row r="2763" spans="5:73" ht="23.1" customHeight="1" x14ac:dyDescent="0.2">
      <c r="E2763" s="4"/>
      <c r="F2763" s="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  <c r="BK2763" s="28"/>
      <c r="BL2763" s="28"/>
      <c r="BM2763" s="28"/>
      <c r="BN2763" s="28"/>
      <c r="BO2763" s="28"/>
      <c r="BP2763" s="28"/>
      <c r="BQ2763" s="28"/>
      <c r="BR2763" s="28"/>
      <c r="BS2763" s="28"/>
      <c r="BT2763" s="28"/>
      <c r="BU2763" s="28"/>
    </row>
    <row r="2764" spans="5:73" ht="23.1" customHeight="1" x14ac:dyDescent="0.2">
      <c r="E2764" s="4"/>
      <c r="F2764" s="6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9"/>
      <c r="X2764" s="29"/>
      <c r="Y2764" s="29"/>
      <c r="Z2764" s="29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29"/>
      <c r="BL2764" s="29"/>
      <c r="BM2764" s="29"/>
      <c r="BN2764" s="29"/>
      <c r="BO2764" s="29"/>
      <c r="BP2764" s="29"/>
      <c r="BQ2764" s="29"/>
      <c r="BR2764" s="29"/>
      <c r="BS2764" s="29"/>
      <c r="BT2764" s="29"/>
      <c r="BU2764" s="29"/>
    </row>
    <row r="2765" spans="5:73" ht="23.1" customHeight="1" x14ac:dyDescent="0.2">
      <c r="E2765" s="4"/>
      <c r="F2765" s="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28"/>
      <c r="BL2765" s="28"/>
      <c r="BM2765" s="28"/>
      <c r="BN2765" s="28"/>
      <c r="BO2765" s="28"/>
      <c r="BP2765" s="28"/>
      <c r="BQ2765" s="28"/>
      <c r="BR2765" s="28"/>
      <c r="BS2765" s="28"/>
      <c r="BT2765" s="28"/>
      <c r="BU2765" s="28"/>
    </row>
    <row r="2766" spans="5:73" ht="23.1" customHeight="1" x14ac:dyDescent="0.2">
      <c r="E2766" s="4"/>
      <c r="F2766" s="6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9"/>
      <c r="X2766" s="29"/>
      <c r="Y2766" s="29"/>
      <c r="Z2766" s="29"/>
      <c r="AA2766" s="29"/>
      <c r="AB2766" s="29"/>
      <c r="AC2766" s="29"/>
      <c r="AD2766" s="29"/>
      <c r="AE2766" s="29"/>
      <c r="AF2766" s="29"/>
      <c r="AG2766" s="29"/>
      <c r="AH2766" s="29"/>
      <c r="AI2766" s="29"/>
      <c r="AJ2766" s="29"/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9"/>
      <c r="AX2766" s="29"/>
      <c r="AY2766" s="29"/>
      <c r="AZ2766" s="29"/>
      <c r="BA2766" s="29"/>
      <c r="BB2766" s="29"/>
      <c r="BC2766" s="29"/>
      <c r="BD2766" s="29"/>
      <c r="BE2766" s="29"/>
      <c r="BF2766" s="29"/>
      <c r="BG2766" s="29"/>
      <c r="BH2766" s="29"/>
      <c r="BI2766" s="29"/>
      <c r="BJ2766" s="29"/>
      <c r="BK2766" s="29"/>
      <c r="BL2766" s="29"/>
      <c r="BM2766" s="29"/>
      <c r="BN2766" s="29"/>
      <c r="BO2766" s="29"/>
      <c r="BP2766" s="29"/>
      <c r="BQ2766" s="29"/>
      <c r="BR2766" s="29"/>
      <c r="BS2766" s="29"/>
      <c r="BT2766" s="29"/>
      <c r="BU2766" s="29"/>
    </row>
    <row r="2767" spans="5:73" ht="23.1" customHeight="1" x14ac:dyDescent="0.2">
      <c r="E2767" s="4"/>
      <c r="F2767" s="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  <c r="BJ2767" s="28"/>
      <c r="BK2767" s="28"/>
      <c r="BL2767" s="28"/>
      <c r="BM2767" s="28"/>
      <c r="BN2767" s="28"/>
      <c r="BO2767" s="28"/>
      <c r="BP2767" s="28"/>
      <c r="BQ2767" s="28"/>
      <c r="BR2767" s="28"/>
      <c r="BS2767" s="28"/>
      <c r="BT2767" s="28"/>
      <c r="BU2767" s="28"/>
    </row>
    <row r="2768" spans="5:73" ht="23.1" customHeight="1" x14ac:dyDescent="0.2">
      <c r="E2768" s="4"/>
      <c r="F2768" s="6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9"/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9"/>
      <c r="BC2768" s="29"/>
      <c r="BD2768" s="29"/>
      <c r="BE2768" s="29"/>
      <c r="BF2768" s="29"/>
      <c r="BG2768" s="29"/>
      <c r="BH2768" s="29"/>
      <c r="BI2768" s="29"/>
      <c r="BJ2768" s="29"/>
      <c r="BK2768" s="29"/>
      <c r="BL2768" s="29"/>
      <c r="BM2768" s="29"/>
      <c r="BN2768" s="29"/>
      <c r="BO2768" s="29"/>
      <c r="BP2768" s="29"/>
      <c r="BQ2768" s="29"/>
      <c r="BR2768" s="29"/>
      <c r="BS2768" s="29"/>
      <c r="BT2768" s="29"/>
      <c r="BU2768" s="29"/>
    </row>
    <row r="2769" spans="5:73" ht="23.1" customHeight="1" x14ac:dyDescent="0.2">
      <c r="E2769" s="4"/>
      <c r="F2769" s="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  <c r="BJ2769" s="28"/>
      <c r="BK2769" s="28"/>
      <c r="BL2769" s="28"/>
      <c r="BM2769" s="28"/>
      <c r="BN2769" s="28"/>
      <c r="BO2769" s="28"/>
      <c r="BP2769" s="28"/>
      <c r="BQ2769" s="28"/>
      <c r="BR2769" s="28"/>
      <c r="BS2769" s="28"/>
      <c r="BT2769" s="28"/>
      <c r="BU2769" s="28"/>
    </row>
    <row r="2770" spans="5:73" ht="23.1" customHeight="1" x14ac:dyDescent="0.2">
      <c r="E2770" s="4"/>
      <c r="F2770" s="6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W2770" s="29"/>
      <c r="X2770" s="29"/>
      <c r="Y2770" s="29"/>
      <c r="Z2770" s="29"/>
      <c r="AA2770" s="29"/>
      <c r="AB2770" s="29"/>
      <c r="AC2770" s="29"/>
      <c r="AD2770" s="29"/>
      <c r="AE2770" s="29"/>
      <c r="AF2770" s="29"/>
      <c r="AG2770" s="29"/>
      <c r="AH2770" s="29"/>
      <c r="AI2770" s="29"/>
      <c r="AJ2770" s="29"/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9"/>
      <c r="AX2770" s="29"/>
      <c r="AY2770" s="29"/>
      <c r="AZ2770" s="29"/>
      <c r="BA2770" s="29"/>
      <c r="BB2770" s="29"/>
      <c r="BC2770" s="29"/>
      <c r="BD2770" s="29"/>
      <c r="BE2770" s="29"/>
      <c r="BF2770" s="29"/>
      <c r="BG2770" s="29"/>
      <c r="BH2770" s="29"/>
      <c r="BI2770" s="29"/>
      <c r="BJ2770" s="29"/>
      <c r="BK2770" s="29"/>
      <c r="BL2770" s="29"/>
      <c r="BM2770" s="29"/>
      <c r="BN2770" s="29"/>
      <c r="BO2770" s="29"/>
      <c r="BP2770" s="29"/>
      <c r="BQ2770" s="29"/>
      <c r="BR2770" s="29"/>
      <c r="BS2770" s="29"/>
      <c r="BT2770" s="29"/>
      <c r="BU2770" s="29"/>
    </row>
    <row r="2771" spans="5:73" ht="23.1" customHeight="1" x14ac:dyDescent="0.2">
      <c r="E2771" s="4"/>
      <c r="F2771" s="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28"/>
      <c r="BL2771" s="28"/>
      <c r="BM2771" s="28"/>
      <c r="BN2771" s="28"/>
      <c r="BO2771" s="28"/>
      <c r="BP2771" s="28"/>
      <c r="BQ2771" s="28"/>
      <c r="BR2771" s="28"/>
      <c r="BS2771" s="28"/>
      <c r="BT2771" s="28"/>
      <c r="BU2771" s="28"/>
    </row>
    <row r="2772" spans="5:73" ht="23.1" customHeight="1" x14ac:dyDescent="0.2">
      <c r="E2772" s="4"/>
      <c r="F2772" s="6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9"/>
      <c r="BC2772" s="29"/>
      <c r="BD2772" s="29"/>
      <c r="BE2772" s="29"/>
      <c r="BF2772" s="29"/>
      <c r="BG2772" s="29"/>
      <c r="BH2772" s="29"/>
      <c r="BI2772" s="29"/>
      <c r="BJ2772" s="29"/>
      <c r="BK2772" s="29"/>
      <c r="BL2772" s="29"/>
      <c r="BM2772" s="29"/>
      <c r="BN2772" s="29"/>
      <c r="BO2772" s="29"/>
      <c r="BP2772" s="29"/>
      <c r="BQ2772" s="29"/>
      <c r="BR2772" s="29"/>
      <c r="BS2772" s="29"/>
      <c r="BT2772" s="29"/>
      <c r="BU2772" s="29"/>
    </row>
    <row r="2773" spans="5:73" ht="23.1" customHeight="1" x14ac:dyDescent="0.2">
      <c r="E2773" s="4"/>
      <c r="F2773" s="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  <c r="BK2773" s="28"/>
      <c r="BL2773" s="28"/>
      <c r="BM2773" s="28"/>
      <c r="BN2773" s="28"/>
      <c r="BO2773" s="28"/>
      <c r="BP2773" s="28"/>
      <c r="BQ2773" s="28"/>
      <c r="BR2773" s="28"/>
      <c r="BS2773" s="28"/>
      <c r="BT2773" s="28"/>
      <c r="BU2773" s="28"/>
    </row>
    <row r="2774" spans="5:73" ht="23.1" customHeight="1" x14ac:dyDescent="0.2">
      <c r="E2774" s="4"/>
      <c r="F2774" s="6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</row>
    <row r="2775" spans="5:73" ht="23.1" customHeight="1" x14ac:dyDescent="0.2">
      <c r="E2775" s="4"/>
      <c r="F2775" s="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  <c r="BK2775" s="28"/>
      <c r="BL2775" s="28"/>
      <c r="BM2775" s="28"/>
      <c r="BN2775" s="28"/>
      <c r="BO2775" s="28"/>
      <c r="BP2775" s="28"/>
      <c r="BQ2775" s="28"/>
      <c r="BR2775" s="28"/>
      <c r="BS2775" s="28"/>
      <c r="BT2775" s="28"/>
      <c r="BU2775" s="28"/>
    </row>
    <row r="2776" spans="5:73" ht="23.1" customHeight="1" x14ac:dyDescent="0.2">
      <c r="E2776" s="4"/>
      <c r="F2776" s="6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9"/>
      <c r="BC2776" s="29"/>
      <c r="BD2776" s="29"/>
      <c r="BE2776" s="29"/>
      <c r="BF2776" s="29"/>
      <c r="BG2776" s="29"/>
      <c r="BH2776" s="29"/>
      <c r="BI2776" s="29"/>
      <c r="BJ2776" s="29"/>
      <c r="BK2776" s="29"/>
      <c r="BL2776" s="29"/>
      <c r="BM2776" s="29"/>
      <c r="BN2776" s="29"/>
      <c r="BO2776" s="29"/>
      <c r="BP2776" s="29"/>
      <c r="BQ2776" s="29"/>
      <c r="BR2776" s="29"/>
      <c r="BS2776" s="29"/>
      <c r="BT2776" s="29"/>
      <c r="BU2776" s="29"/>
    </row>
    <row r="2777" spans="5:73" ht="23.1" customHeight="1" x14ac:dyDescent="0.2">
      <c r="E2777" s="4"/>
      <c r="F2777" s="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28"/>
      <c r="BL2777" s="28"/>
      <c r="BM2777" s="28"/>
      <c r="BN2777" s="28"/>
      <c r="BO2777" s="28"/>
      <c r="BP2777" s="28"/>
      <c r="BQ2777" s="28"/>
      <c r="BR2777" s="28"/>
      <c r="BS2777" s="28"/>
      <c r="BT2777" s="28"/>
      <c r="BU2777" s="28"/>
    </row>
    <row r="2778" spans="5:73" ht="23.1" customHeight="1" x14ac:dyDescent="0.2">
      <c r="E2778" s="4"/>
      <c r="F2778" s="6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29"/>
      <c r="BL2778" s="29"/>
      <c r="BM2778" s="29"/>
      <c r="BN2778" s="29"/>
      <c r="BO2778" s="29"/>
      <c r="BP2778" s="29"/>
      <c r="BQ2778" s="29"/>
      <c r="BR2778" s="29"/>
      <c r="BS2778" s="29"/>
      <c r="BT2778" s="29"/>
      <c r="BU2778" s="29"/>
    </row>
    <row r="2779" spans="5:73" ht="23.1" customHeight="1" x14ac:dyDescent="0.2">
      <c r="E2779" s="4"/>
      <c r="F2779" s="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  <c r="BK2779" s="28"/>
      <c r="BL2779" s="28"/>
      <c r="BM2779" s="28"/>
      <c r="BN2779" s="28"/>
      <c r="BO2779" s="28"/>
      <c r="BP2779" s="28"/>
      <c r="BQ2779" s="28"/>
      <c r="BR2779" s="28"/>
      <c r="BS2779" s="28"/>
      <c r="BT2779" s="28"/>
      <c r="BU2779" s="28"/>
    </row>
    <row r="2780" spans="5:73" ht="23.1" customHeight="1" x14ac:dyDescent="0.2">
      <c r="E2780" s="4"/>
      <c r="F2780" s="6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9"/>
      <c r="AY2780" s="29"/>
      <c r="AZ2780" s="29"/>
      <c r="BA2780" s="29"/>
      <c r="BB2780" s="29"/>
      <c r="BC2780" s="29"/>
      <c r="BD2780" s="29"/>
      <c r="BE2780" s="29"/>
      <c r="BF2780" s="29"/>
      <c r="BG2780" s="29"/>
      <c r="BH2780" s="29"/>
      <c r="BI2780" s="29"/>
      <c r="BJ2780" s="29"/>
      <c r="BK2780" s="29"/>
      <c r="BL2780" s="29"/>
      <c r="BM2780" s="29"/>
      <c r="BN2780" s="29"/>
      <c r="BO2780" s="29"/>
      <c r="BP2780" s="29"/>
      <c r="BQ2780" s="29"/>
      <c r="BR2780" s="29"/>
      <c r="BS2780" s="29"/>
      <c r="BT2780" s="29"/>
      <c r="BU2780" s="29"/>
    </row>
    <row r="2781" spans="5:73" ht="23.1" customHeight="1" x14ac:dyDescent="0.2">
      <c r="E2781" s="4"/>
      <c r="F2781" s="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28"/>
      <c r="BL2781" s="28"/>
      <c r="BM2781" s="28"/>
      <c r="BN2781" s="28"/>
      <c r="BO2781" s="28"/>
      <c r="BP2781" s="28"/>
      <c r="BQ2781" s="28"/>
      <c r="BR2781" s="28"/>
      <c r="BS2781" s="28"/>
      <c r="BT2781" s="28"/>
      <c r="BU2781" s="28"/>
    </row>
    <row r="2782" spans="5:73" ht="23.1" customHeight="1" x14ac:dyDescent="0.2">
      <c r="E2782" s="4"/>
      <c r="F2782" s="6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29"/>
      <c r="AC2782" s="29"/>
      <c r="AD2782" s="29"/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9"/>
      <c r="AX2782" s="29"/>
      <c r="AY2782" s="29"/>
      <c r="AZ2782" s="29"/>
      <c r="BA2782" s="29"/>
      <c r="BB2782" s="29"/>
      <c r="BC2782" s="29"/>
      <c r="BD2782" s="29"/>
      <c r="BE2782" s="29"/>
      <c r="BF2782" s="29"/>
      <c r="BG2782" s="29"/>
      <c r="BH2782" s="29"/>
      <c r="BI2782" s="29"/>
      <c r="BJ2782" s="29"/>
      <c r="BK2782" s="29"/>
      <c r="BL2782" s="29"/>
      <c r="BM2782" s="29"/>
      <c r="BN2782" s="29"/>
      <c r="BO2782" s="29"/>
      <c r="BP2782" s="29"/>
      <c r="BQ2782" s="29"/>
      <c r="BR2782" s="29"/>
      <c r="BS2782" s="29"/>
      <c r="BT2782" s="29"/>
      <c r="BU2782" s="29"/>
    </row>
    <row r="2783" spans="5:73" ht="23.1" customHeight="1" x14ac:dyDescent="0.2">
      <c r="E2783" s="4"/>
      <c r="F2783" s="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  <c r="BJ2783" s="28"/>
      <c r="BK2783" s="28"/>
      <c r="BL2783" s="28"/>
      <c r="BM2783" s="28"/>
      <c r="BN2783" s="28"/>
      <c r="BO2783" s="28"/>
      <c r="BP2783" s="28"/>
      <c r="BQ2783" s="28"/>
      <c r="BR2783" s="28"/>
      <c r="BS2783" s="28"/>
      <c r="BT2783" s="28"/>
      <c r="BU2783" s="28"/>
    </row>
    <row r="2784" spans="5:73" ht="23.1" customHeight="1" x14ac:dyDescent="0.2">
      <c r="E2784" s="4"/>
      <c r="F2784" s="6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/>
      <c r="BH2784" s="29"/>
      <c r="BI2784" s="29"/>
      <c r="BJ2784" s="29"/>
      <c r="BK2784" s="29"/>
      <c r="BL2784" s="29"/>
      <c r="BM2784" s="29"/>
      <c r="BN2784" s="29"/>
      <c r="BO2784" s="29"/>
      <c r="BP2784" s="29"/>
      <c r="BQ2784" s="29"/>
      <c r="BR2784" s="29"/>
      <c r="BS2784" s="29"/>
      <c r="BT2784" s="29"/>
      <c r="BU2784" s="29"/>
    </row>
    <row r="2785" spans="5:73" ht="23.1" customHeight="1" x14ac:dyDescent="0.2">
      <c r="E2785" s="4"/>
      <c r="F2785" s="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  <c r="BJ2785" s="28"/>
      <c r="BK2785" s="28"/>
      <c r="BL2785" s="28"/>
      <c r="BM2785" s="28"/>
      <c r="BN2785" s="28"/>
      <c r="BO2785" s="28"/>
      <c r="BP2785" s="28"/>
      <c r="BQ2785" s="28"/>
      <c r="BR2785" s="28"/>
      <c r="BS2785" s="28"/>
      <c r="BT2785" s="28"/>
      <c r="BU2785" s="28"/>
    </row>
    <row r="2786" spans="5:73" ht="23.1" customHeight="1" x14ac:dyDescent="0.2">
      <c r="E2786" s="4"/>
      <c r="F2786" s="6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29"/>
      <c r="BL2786" s="29"/>
      <c r="BM2786" s="29"/>
      <c r="BN2786" s="29"/>
      <c r="BO2786" s="29"/>
      <c r="BP2786" s="29"/>
      <c r="BQ2786" s="29"/>
      <c r="BR2786" s="29"/>
      <c r="BS2786" s="29"/>
      <c r="BT2786" s="29"/>
      <c r="BU2786" s="29"/>
    </row>
    <row r="2787" spans="5:73" ht="23.1" customHeight="1" x14ac:dyDescent="0.2">
      <c r="E2787" s="4"/>
      <c r="F2787" s="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  <c r="BK2787" s="28"/>
      <c r="BL2787" s="28"/>
      <c r="BM2787" s="28"/>
      <c r="BN2787" s="28"/>
      <c r="BO2787" s="28"/>
      <c r="BP2787" s="28"/>
      <c r="BQ2787" s="28"/>
      <c r="BR2787" s="28"/>
      <c r="BS2787" s="28"/>
      <c r="BT2787" s="28"/>
      <c r="BU2787" s="28"/>
    </row>
    <row r="2788" spans="5:73" ht="23.1" customHeight="1" x14ac:dyDescent="0.2">
      <c r="E2788" s="4"/>
      <c r="F2788" s="6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29"/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29"/>
      <c r="BL2788" s="29"/>
      <c r="BM2788" s="29"/>
      <c r="BN2788" s="29"/>
      <c r="BO2788" s="29"/>
      <c r="BP2788" s="29"/>
      <c r="BQ2788" s="29"/>
      <c r="BR2788" s="29"/>
      <c r="BS2788" s="29"/>
      <c r="BT2788" s="29"/>
      <c r="BU2788" s="29"/>
    </row>
    <row r="2789" spans="5:73" ht="23.1" customHeight="1" x14ac:dyDescent="0.2">
      <c r="E2789" s="4"/>
      <c r="F2789" s="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  <c r="BJ2789" s="28"/>
      <c r="BK2789" s="28"/>
      <c r="BL2789" s="28"/>
      <c r="BM2789" s="28"/>
      <c r="BN2789" s="28"/>
      <c r="BO2789" s="28"/>
      <c r="BP2789" s="28"/>
      <c r="BQ2789" s="28"/>
      <c r="BR2789" s="28"/>
      <c r="BS2789" s="28"/>
      <c r="BT2789" s="28"/>
      <c r="BU2789" s="28"/>
    </row>
    <row r="2790" spans="5:73" ht="23.1" customHeight="1" x14ac:dyDescent="0.2">
      <c r="E2790" s="4"/>
      <c r="F2790" s="6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9"/>
      <c r="AX2790" s="29"/>
      <c r="AY2790" s="29"/>
      <c r="AZ2790" s="29"/>
      <c r="BA2790" s="29"/>
      <c r="BB2790" s="29"/>
      <c r="BC2790" s="29"/>
      <c r="BD2790" s="29"/>
      <c r="BE2790" s="29"/>
      <c r="BF2790" s="29"/>
      <c r="BG2790" s="29"/>
      <c r="BH2790" s="29"/>
      <c r="BI2790" s="29"/>
      <c r="BJ2790" s="29"/>
      <c r="BK2790" s="29"/>
      <c r="BL2790" s="29"/>
      <c r="BM2790" s="29"/>
      <c r="BN2790" s="29"/>
      <c r="BO2790" s="29"/>
      <c r="BP2790" s="29"/>
      <c r="BQ2790" s="29"/>
      <c r="BR2790" s="29"/>
      <c r="BS2790" s="29"/>
      <c r="BT2790" s="29"/>
      <c r="BU2790" s="29"/>
    </row>
    <row r="2791" spans="5:73" ht="23.1" customHeight="1" x14ac:dyDescent="0.2">
      <c r="E2791" s="4"/>
      <c r="F2791" s="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  <c r="BJ2791" s="28"/>
      <c r="BK2791" s="28"/>
      <c r="BL2791" s="28"/>
      <c r="BM2791" s="28"/>
      <c r="BN2791" s="28"/>
      <c r="BO2791" s="28"/>
      <c r="BP2791" s="28"/>
      <c r="BQ2791" s="28"/>
      <c r="BR2791" s="28"/>
      <c r="BS2791" s="28"/>
      <c r="BT2791" s="28"/>
      <c r="BU2791" s="28"/>
    </row>
    <row r="2792" spans="5:73" ht="23.1" customHeight="1" x14ac:dyDescent="0.2">
      <c r="E2792" s="4"/>
      <c r="F2792" s="6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9"/>
      <c r="BC2792" s="29"/>
      <c r="BD2792" s="29"/>
      <c r="BE2792" s="29"/>
      <c r="BF2792" s="29"/>
      <c r="BG2792" s="29"/>
      <c r="BH2792" s="29"/>
      <c r="BI2792" s="29"/>
      <c r="BJ2792" s="29"/>
      <c r="BK2792" s="29"/>
      <c r="BL2792" s="29"/>
      <c r="BM2792" s="29"/>
      <c r="BN2792" s="29"/>
      <c r="BO2792" s="29"/>
      <c r="BP2792" s="29"/>
      <c r="BQ2792" s="29"/>
      <c r="BR2792" s="29"/>
      <c r="BS2792" s="29"/>
      <c r="BT2792" s="29"/>
      <c r="BU2792" s="29"/>
    </row>
    <row r="2793" spans="5:73" ht="23.1" customHeight="1" x14ac:dyDescent="0.2">
      <c r="E2793" s="4"/>
      <c r="F2793" s="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28"/>
      <c r="BL2793" s="28"/>
      <c r="BM2793" s="28"/>
      <c r="BN2793" s="28"/>
      <c r="BO2793" s="28"/>
      <c r="BP2793" s="28"/>
      <c r="BQ2793" s="28"/>
      <c r="BR2793" s="28"/>
      <c r="BS2793" s="28"/>
      <c r="BT2793" s="28"/>
      <c r="BU2793" s="28"/>
    </row>
    <row r="2794" spans="5:73" ht="23.1" customHeight="1" x14ac:dyDescent="0.2">
      <c r="E2794" s="4"/>
      <c r="F2794" s="6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/>
      <c r="BP2794" s="29"/>
      <c r="BQ2794" s="29"/>
      <c r="BR2794" s="29"/>
      <c r="BS2794" s="29"/>
      <c r="BT2794" s="29"/>
      <c r="BU2794" s="29"/>
    </row>
    <row r="2795" spans="5:73" ht="23.1" customHeight="1" x14ac:dyDescent="0.2">
      <c r="E2795" s="4"/>
      <c r="F2795" s="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/>
      <c r="BK2795" s="28"/>
      <c r="BL2795" s="28"/>
      <c r="BM2795" s="28"/>
      <c r="BN2795" s="28"/>
      <c r="BO2795" s="28"/>
      <c r="BP2795" s="28"/>
      <c r="BQ2795" s="28"/>
      <c r="BR2795" s="28"/>
      <c r="BS2795" s="28"/>
      <c r="BT2795" s="28"/>
      <c r="BU2795" s="28"/>
    </row>
    <row r="2796" spans="5:73" ht="23.1" customHeight="1" x14ac:dyDescent="0.2">
      <c r="E2796" s="4"/>
      <c r="F2796" s="6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29"/>
      <c r="BB2796" s="29"/>
      <c r="BC2796" s="29"/>
      <c r="BD2796" s="29"/>
      <c r="BE2796" s="29"/>
      <c r="BF2796" s="29"/>
      <c r="BG2796" s="29"/>
      <c r="BH2796" s="29"/>
      <c r="BI2796" s="29"/>
      <c r="BJ2796" s="29"/>
      <c r="BK2796" s="29"/>
      <c r="BL2796" s="29"/>
      <c r="BM2796" s="29"/>
      <c r="BN2796" s="29"/>
      <c r="BO2796" s="29"/>
      <c r="BP2796" s="29"/>
      <c r="BQ2796" s="29"/>
      <c r="BR2796" s="29"/>
      <c r="BS2796" s="29"/>
      <c r="BT2796" s="29"/>
      <c r="BU2796" s="29"/>
    </row>
    <row r="2797" spans="5:73" ht="23.1" customHeight="1" x14ac:dyDescent="0.2">
      <c r="E2797" s="4"/>
      <c r="F2797" s="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  <c r="BJ2797" s="28"/>
      <c r="BK2797" s="28"/>
      <c r="BL2797" s="28"/>
      <c r="BM2797" s="28"/>
      <c r="BN2797" s="28"/>
      <c r="BO2797" s="28"/>
      <c r="BP2797" s="28"/>
      <c r="BQ2797" s="28"/>
      <c r="BR2797" s="28"/>
      <c r="BS2797" s="28"/>
      <c r="BT2797" s="28"/>
      <c r="BU2797" s="28"/>
    </row>
    <row r="2798" spans="5:73" ht="23.1" customHeight="1" x14ac:dyDescent="0.2">
      <c r="E2798" s="4"/>
      <c r="F2798" s="6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9"/>
      <c r="BC2798" s="29"/>
      <c r="BD2798" s="29"/>
      <c r="BE2798" s="29"/>
      <c r="BF2798" s="29"/>
      <c r="BG2798" s="29"/>
      <c r="BH2798" s="29"/>
      <c r="BI2798" s="29"/>
      <c r="BJ2798" s="29"/>
      <c r="BK2798" s="29"/>
      <c r="BL2798" s="29"/>
      <c r="BM2798" s="29"/>
      <c r="BN2798" s="29"/>
      <c r="BO2798" s="29"/>
      <c r="BP2798" s="29"/>
      <c r="BQ2798" s="29"/>
      <c r="BR2798" s="29"/>
      <c r="BS2798" s="29"/>
      <c r="BT2798" s="29"/>
      <c r="BU2798" s="29"/>
    </row>
    <row r="2799" spans="5:73" ht="23.1" customHeight="1" x14ac:dyDescent="0.2">
      <c r="E2799" s="4"/>
      <c r="F2799" s="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  <c r="BJ2799" s="28"/>
      <c r="BK2799" s="28"/>
      <c r="BL2799" s="28"/>
      <c r="BM2799" s="28"/>
      <c r="BN2799" s="28"/>
      <c r="BO2799" s="28"/>
      <c r="BP2799" s="28"/>
      <c r="BQ2799" s="28"/>
      <c r="BR2799" s="28"/>
      <c r="BS2799" s="28"/>
      <c r="BT2799" s="28"/>
      <c r="BU2799" s="28"/>
    </row>
    <row r="2800" spans="5:73" ht="23.1" customHeight="1" x14ac:dyDescent="0.2">
      <c r="E2800" s="4"/>
      <c r="F2800" s="6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  <c r="BT2800" s="29"/>
      <c r="BU2800" s="29"/>
    </row>
    <row r="2801" spans="5:73" ht="23.1" customHeight="1" x14ac:dyDescent="0.2">
      <c r="E2801" s="4"/>
      <c r="F2801" s="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  <c r="BJ2801" s="28"/>
      <c r="BK2801" s="28"/>
      <c r="BL2801" s="28"/>
      <c r="BM2801" s="28"/>
      <c r="BN2801" s="28"/>
      <c r="BO2801" s="28"/>
      <c r="BP2801" s="28"/>
      <c r="BQ2801" s="28"/>
      <c r="BR2801" s="28"/>
      <c r="BS2801" s="28"/>
      <c r="BT2801" s="28"/>
      <c r="BU2801" s="28"/>
    </row>
    <row r="2802" spans="5:73" ht="23.1" customHeight="1" x14ac:dyDescent="0.2">
      <c r="E2802" s="4"/>
      <c r="F2802" s="6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  <c r="BT2802" s="29"/>
      <c r="BU2802" s="29"/>
    </row>
    <row r="2803" spans="5:73" ht="23.1" customHeight="1" x14ac:dyDescent="0.2">
      <c r="E2803" s="4"/>
      <c r="F2803" s="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28"/>
      <c r="BL2803" s="28"/>
      <c r="BM2803" s="28"/>
      <c r="BN2803" s="28"/>
      <c r="BO2803" s="28"/>
      <c r="BP2803" s="28"/>
      <c r="BQ2803" s="28"/>
      <c r="BR2803" s="28"/>
      <c r="BS2803" s="28"/>
      <c r="BT2803" s="28"/>
      <c r="BU2803" s="28"/>
    </row>
    <row r="2804" spans="5:73" ht="23.1" customHeight="1" x14ac:dyDescent="0.2">
      <c r="E2804" s="4"/>
      <c r="F2804" s="6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  <c r="BT2804" s="29"/>
      <c r="BU2804" s="29"/>
    </row>
    <row r="2805" spans="5:73" ht="23.1" customHeight="1" x14ac:dyDescent="0.2">
      <c r="E2805" s="4"/>
      <c r="F2805" s="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28"/>
      <c r="BL2805" s="28"/>
      <c r="BM2805" s="28"/>
      <c r="BN2805" s="28"/>
      <c r="BO2805" s="28"/>
      <c r="BP2805" s="28"/>
      <c r="BQ2805" s="28"/>
      <c r="BR2805" s="28"/>
      <c r="BS2805" s="28"/>
      <c r="BT2805" s="28"/>
      <c r="BU2805" s="28"/>
    </row>
    <row r="2806" spans="5:73" ht="23.1" customHeight="1" x14ac:dyDescent="0.2">
      <c r="E2806" s="4"/>
      <c r="F2806" s="6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  <c r="BT2806" s="29"/>
      <c r="BU2806" s="29"/>
    </row>
    <row r="2807" spans="5:73" ht="23.1" customHeight="1" x14ac:dyDescent="0.2">
      <c r="E2807" s="4"/>
      <c r="F2807" s="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28"/>
      <c r="BL2807" s="28"/>
      <c r="BM2807" s="28"/>
      <c r="BN2807" s="28"/>
      <c r="BO2807" s="28"/>
      <c r="BP2807" s="28"/>
      <c r="BQ2807" s="28"/>
      <c r="BR2807" s="28"/>
      <c r="BS2807" s="28"/>
      <c r="BT2807" s="28"/>
      <c r="BU2807" s="28"/>
    </row>
    <row r="2808" spans="5:73" ht="23.1" customHeight="1" x14ac:dyDescent="0.2">
      <c r="E2808" s="4"/>
      <c r="F2808" s="6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9"/>
      <c r="BC2808" s="29"/>
      <c r="BD2808" s="29"/>
      <c r="BE2808" s="29"/>
      <c r="BF2808" s="29"/>
      <c r="BG2808" s="29"/>
      <c r="BH2808" s="29"/>
      <c r="BI2808" s="29"/>
      <c r="BJ2808" s="29"/>
      <c r="BK2808" s="29"/>
      <c r="BL2808" s="29"/>
      <c r="BM2808" s="29"/>
      <c r="BN2808" s="29"/>
      <c r="BO2808" s="29"/>
      <c r="BP2808" s="29"/>
      <c r="BQ2808" s="29"/>
      <c r="BR2808" s="29"/>
      <c r="BS2808" s="29"/>
      <c r="BT2808" s="29"/>
      <c r="BU2808" s="29"/>
    </row>
    <row r="2809" spans="5:73" ht="23.1" customHeight="1" x14ac:dyDescent="0.2">
      <c r="E2809" s="4"/>
      <c r="F2809" s="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  <c r="BJ2809" s="28"/>
      <c r="BK2809" s="28"/>
      <c r="BL2809" s="28"/>
      <c r="BM2809" s="28"/>
      <c r="BN2809" s="28"/>
      <c r="BO2809" s="28"/>
      <c r="BP2809" s="28"/>
      <c r="BQ2809" s="28"/>
      <c r="BR2809" s="28"/>
      <c r="BS2809" s="28"/>
      <c r="BT2809" s="28"/>
      <c r="BU2809" s="28"/>
    </row>
    <row r="2810" spans="5:73" ht="23.1" customHeight="1" x14ac:dyDescent="0.2">
      <c r="E2810" s="4"/>
      <c r="F2810" s="6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/>
      <c r="BK2810" s="29"/>
      <c r="BL2810" s="29"/>
      <c r="BM2810" s="29"/>
      <c r="BN2810" s="29"/>
      <c r="BO2810" s="29"/>
      <c r="BP2810" s="29"/>
      <c r="BQ2810" s="29"/>
      <c r="BR2810" s="29"/>
      <c r="BS2810" s="29"/>
      <c r="BT2810" s="29"/>
      <c r="BU2810" s="29"/>
    </row>
    <row r="2811" spans="5:73" ht="23.1" customHeight="1" x14ac:dyDescent="0.2">
      <c r="E2811" s="4"/>
      <c r="F2811" s="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28"/>
      <c r="BL2811" s="28"/>
      <c r="BM2811" s="28"/>
      <c r="BN2811" s="28"/>
      <c r="BO2811" s="28"/>
      <c r="BP2811" s="28"/>
      <c r="BQ2811" s="28"/>
      <c r="BR2811" s="28"/>
      <c r="BS2811" s="28"/>
      <c r="BT2811" s="28"/>
      <c r="BU2811" s="28"/>
    </row>
    <row r="2812" spans="5:73" ht="23.1" customHeight="1" x14ac:dyDescent="0.2">
      <c r="E2812" s="4"/>
      <c r="F2812" s="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9"/>
      <c r="BC2812" s="29"/>
      <c r="BD2812" s="29"/>
      <c r="BE2812" s="29"/>
      <c r="BF2812" s="29"/>
      <c r="BG2812" s="29"/>
      <c r="BH2812" s="29"/>
      <c r="BI2812" s="29"/>
      <c r="BJ2812" s="29"/>
      <c r="BK2812" s="29"/>
      <c r="BL2812" s="29"/>
      <c r="BM2812" s="29"/>
      <c r="BN2812" s="29"/>
      <c r="BO2812" s="29"/>
      <c r="BP2812" s="29"/>
      <c r="BQ2812" s="29"/>
      <c r="BR2812" s="29"/>
      <c r="BS2812" s="29"/>
      <c r="BT2812" s="29"/>
      <c r="BU2812" s="29"/>
    </row>
    <row r="2813" spans="5:73" ht="23.1" customHeight="1" x14ac:dyDescent="0.2">
      <c r="E2813" s="4"/>
      <c r="F2813" s="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  <c r="BJ2813" s="28"/>
      <c r="BK2813" s="28"/>
      <c r="BL2813" s="28"/>
      <c r="BM2813" s="28"/>
      <c r="BN2813" s="28"/>
      <c r="BO2813" s="28"/>
      <c r="BP2813" s="28"/>
      <c r="BQ2813" s="28"/>
      <c r="BR2813" s="28"/>
      <c r="BS2813" s="28"/>
      <c r="BT2813" s="28"/>
      <c r="BU2813" s="28"/>
    </row>
    <row r="2814" spans="5:73" ht="23.1" customHeight="1" x14ac:dyDescent="0.2">
      <c r="E2814" s="4"/>
      <c r="F2814" s="6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</row>
    <row r="2815" spans="5:73" ht="23.1" customHeight="1" x14ac:dyDescent="0.2">
      <c r="E2815" s="4"/>
      <c r="F2815" s="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/>
      <c r="BK2815" s="28"/>
      <c r="BL2815" s="28"/>
      <c r="BM2815" s="28"/>
      <c r="BN2815" s="28"/>
      <c r="BO2815" s="28"/>
      <c r="BP2815" s="28"/>
      <c r="BQ2815" s="28"/>
      <c r="BR2815" s="28"/>
      <c r="BS2815" s="28"/>
      <c r="BT2815" s="28"/>
      <c r="BU2815" s="28"/>
    </row>
    <row r="2816" spans="5:73" ht="23.1" customHeight="1" x14ac:dyDescent="0.2">
      <c r="E2816" s="4"/>
      <c r="F2816" s="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29"/>
      <c r="BL2816" s="29"/>
      <c r="BM2816" s="29"/>
      <c r="BN2816" s="29"/>
      <c r="BO2816" s="29"/>
      <c r="BP2816" s="29"/>
      <c r="BQ2816" s="29"/>
      <c r="BR2816" s="29"/>
      <c r="BS2816" s="29"/>
      <c r="BT2816" s="29"/>
      <c r="BU2816" s="29"/>
    </row>
    <row r="2817" spans="5:73" ht="23.1" customHeight="1" x14ac:dyDescent="0.2">
      <c r="E2817" s="4"/>
      <c r="F2817" s="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  <c r="BJ2817" s="28"/>
      <c r="BK2817" s="28"/>
      <c r="BL2817" s="28"/>
      <c r="BM2817" s="28"/>
      <c r="BN2817" s="28"/>
      <c r="BO2817" s="28"/>
      <c r="BP2817" s="28"/>
      <c r="BQ2817" s="28"/>
      <c r="BR2817" s="28"/>
      <c r="BS2817" s="28"/>
      <c r="BT2817" s="28"/>
      <c r="BU2817" s="28"/>
    </row>
    <row r="2818" spans="5:73" ht="23.1" customHeight="1" x14ac:dyDescent="0.2">
      <c r="E2818" s="4"/>
      <c r="F2818" s="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W2818" s="29"/>
      <c r="X2818" s="29"/>
      <c r="Y2818" s="29"/>
      <c r="Z2818" s="29"/>
      <c r="AA2818" s="29"/>
      <c r="AB2818" s="29"/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9"/>
      <c r="BC2818" s="29"/>
      <c r="BD2818" s="29"/>
      <c r="BE2818" s="29"/>
      <c r="BF2818" s="29"/>
      <c r="BG2818" s="29"/>
      <c r="BH2818" s="29"/>
      <c r="BI2818" s="29"/>
      <c r="BJ2818" s="29"/>
      <c r="BK2818" s="29"/>
      <c r="BL2818" s="29"/>
      <c r="BM2818" s="29"/>
      <c r="BN2818" s="29"/>
      <c r="BO2818" s="29"/>
      <c r="BP2818" s="29"/>
      <c r="BQ2818" s="29"/>
      <c r="BR2818" s="29"/>
      <c r="BS2818" s="29"/>
      <c r="BT2818" s="29"/>
      <c r="BU2818" s="29"/>
    </row>
    <row r="2819" spans="5:73" ht="23.1" customHeight="1" x14ac:dyDescent="0.2">
      <c r="E2819" s="4"/>
      <c r="F2819" s="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  <c r="BJ2819" s="28"/>
      <c r="BK2819" s="28"/>
      <c r="BL2819" s="28"/>
      <c r="BM2819" s="28"/>
      <c r="BN2819" s="28"/>
      <c r="BO2819" s="28"/>
      <c r="BP2819" s="28"/>
      <c r="BQ2819" s="28"/>
      <c r="BR2819" s="28"/>
      <c r="BS2819" s="28"/>
      <c r="BT2819" s="28"/>
      <c r="BU2819" s="28"/>
    </row>
    <row r="2820" spans="5:73" ht="23.1" customHeight="1" x14ac:dyDescent="0.2">
      <c r="E2820" s="4"/>
      <c r="F2820" s="6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9"/>
      <c r="AX2820" s="29"/>
      <c r="AY2820" s="29"/>
      <c r="AZ2820" s="29"/>
      <c r="BA2820" s="29"/>
      <c r="BB2820" s="29"/>
      <c r="BC2820" s="29"/>
      <c r="BD2820" s="29"/>
      <c r="BE2820" s="29"/>
      <c r="BF2820" s="29"/>
      <c r="BG2820" s="29"/>
      <c r="BH2820" s="29"/>
      <c r="BI2820" s="29"/>
      <c r="BJ2820" s="29"/>
      <c r="BK2820" s="29"/>
      <c r="BL2820" s="29"/>
      <c r="BM2820" s="29"/>
      <c r="BN2820" s="29"/>
      <c r="BO2820" s="29"/>
      <c r="BP2820" s="29"/>
      <c r="BQ2820" s="29"/>
      <c r="BR2820" s="29"/>
      <c r="BS2820" s="29"/>
      <c r="BT2820" s="29"/>
      <c r="BU2820" s="29"/>
    </row>
    <row r="2821" spans="5:73" ht="23.1" customHeight="1" x14ac:dyDescent="0.2">
      <c r="E2821" s="4"/>
      <c r="F2821" s="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28"/>
      <c r="BL2821" s="28"/>
      <c r="BM2821" s="28"/>
      <c r="BN2821" s="28"/>
      <c r="BO2821" s="28"/>
      <c r="BP2821" s="28"/>
      <c r="BQ2821" s="28"/>
      <c r="BR2821" s="28"/>
      <c r="BS2821" s="28"/>
      <c r="BT2821" s="28"/>
      <c r="BU2821" s="28"/>
    </row>
    <row r="2822" spans="5:73" ht="23.1" customHeight="1" x14ac:dyDescent="0.2">
      <c r="E2822" s="4"/>
      <c r="F2822" s="6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/>
      <c r="BI2822" s="29"/>
      <c r="BJ2822" s="29"/>
      <c r="BK2822" s="29"/>
      <c r="BL2822" s="29"/>
      <c r="BM2822" s="29"/>
      <c r="BN2822" s="29"/>
      <c r="BO2822" s="29"/>
      <c r="BP2822" s="29"/>
      <c r="BQ2822" s="29"/>
      <c r="BR2822" s="29"/>
      <c r="BS2822" s="29"/>
      <c r="BT2822" s="29"/>
      <c r="BU2822" s="29"/>
    </row>
    <row r="2823" spans="5:73" ht="23.1" customHeight="1" x14ac:dyDescent="0.2">
      <c r="E2823" s="4"/>
      <c r="F2823" s="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28"/>
      <c r="BL2823" s="28"/>
      <c r="BM2823" s="28"/>
      <c r="BN2823" s="28"/>
      <c r="BO2823" s="28"/>
      <c r="BP2823" s="28"/>
      <c r="BQ2823" s="28"/>
      <c r="BR2823" s="28"/>
      <c r="BS2823" s="28"/>
      <c r="BT2823" s="28"/>
      <c r="BU2823" s="28"/>
    </row>
    <row r="2824" spans="5:73" ht="23.1" customHeight="1" x14ac:dyDescent="0.2">
      <c r="E2824" s="4"/>
      <c r="F2824" s="6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29"/>
      <c r="BL2824" s="29"/>
      <c r="BM2824" s="29"/>
      <c r="BN2824" s="29"/>
      <c r="BO2824" s="29"/>
      <c r="BP2824" s="29"/>
      <c r="BQ2824" s="29"/>
      <c r="BR2824" s="29"/>
      <c r="BS2824" s="29"/>
      <c r="BT2824" s="29"/>
      <c r="BU2824" s="29"/>
    </row>
    <row r="2825" spans="5:73" ht="23.1" customHeight="1" x14ac:dyDescent="0.2">
      <c r="E2825" s="4"/>
      <c r="F2825" s="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28"/>
      <c r="BL2825" s="28"/>
      <c r="BM2825" s="28"/>
      <c r="BN2825" s="28"/>
      <c r="BO2825" s="28"/>
      <c r="BP2825" s="28"/>
      <c r="BQ2825" s="28"/>
      <c r="BR2825" s="28"/>
      <c r="BS2825" s="28"/>
      <c r="BT2825" s="28"/>
      <c r="BU2825" s="28"/>
    </row>
    <row r="2826" spans="5:73" ht="23.1" customHeight="1" x14ac:dyDescent="0.2">
      <c r="E2826" s="4"/>
      <c r="F2826" s="6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W2826" s="29"/>
      <c r="X2826" s="29"/>
      <c r="Y2826" s="29"/>
      <c r="Z2826" s="29"/>
      <c r="AA2826" s="29"/>
      <c r="AB2826" s="29"/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9"/>
      <c r="BC2826" s="29"/>
      <c r="BD2826" s="29"/>
      <c r="BE2826" s="29"/>
      <c r="BF2826" s="29"/>
      <c r="BG2826" s="29"/>
      <c r="BH2826" s="29"/>
      <c r="BI2826" s="29"/>
      <c r="BJ2826" s="29"/>
      <c r="BK2826" s="29"/>
      <c r="BL2826" s="29"/>
      <c r="BM2826" s="29"/>
      <c r="BN2826" s="29"/>
      <c r="BO2826" s="29"/>
      <c r="BP2826" s="29"/>
      <c r="BQ2826" s="29"/>
      <c r="BR2826" s="29"/>
      <c r="BS2826" s="29"/>
      <c r="BT2826" s="29"/>
      <c r="BU2826" s="29"/>
    </row>
    <row r="2827" spans="5:73" ht="23.1" customHeight="1" x14ac:dyDescent="0.2">
      <c r="E2827" s="4"/>
      <c r="F2827" s="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28"/>
      <c r="BL2827" s="28"/>
      <c r="BM2827" s="28"/>
      <c r="BN2827" s="28"/>
      <c r="BO2827" s="28"/>
      <c r="BP2827" s="28"/>
      <c r="BQ2827" s="28"/>
      <c r="BR2827" s="28"/>
      <c r="BS2827" s="28"/>
      <c r="BT2827" s="28"/>
      <c r="BU2827" s="28"/>
    </row>
    <row r="2828" spans="5:73" ht="23.1" customHeight="1" x14ac:dyDescent="0.2">
      <c r="E2828" s="4"/>
      <c r="F2828" s="6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29"/>
      <c r="BA2828" s="29"/>
      <c r="BB2828" s="29"/>
      <c r="BC2828" s="29"/>
      <c r="BD2828" s="29"/>
      <c r="BE2828" s="29"/>
      <c r="BF2828" s="29"/>
      <c r="BG2828" s="29"/>
      <c r="BH2828" s="29"/>
      <c r="BI2828" s="29"/>
      <c r="BJ2828" s="29"/>
      <c r="BK2828" s="29"/>
      <c r="BL2828" s="29"/>
      <c r="BM2828" s="29"/>
      <c r="BN2828" s="29"/>
      <c r="BO2828" s="29"/>
      <c r="BP2828" s="29"/>
      <c r="BQ2828" s="29"/>
      <c r="BR2828" s="29"/>
      <c r="BS2828" s="29"/>
      <c r="BT2828" s="29"/>
      <c r="BU2828" s="29"/>
    </row>
    <row r="2829" spans="5:73" ht="23.1" customHeight="1" x14ac:dyDescent="0.2">
      <c r="E2829" s="4"/>
      <c r="F2829" s="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28"/>
      <c r="BL2829" s="28"/>
      <c r="BM2829" s="28"/>
      <c r="BN2829" s="28"/>
      <c r="BO2829" s="28"/>
      <c r="BP2829" s="28"/>
      <c r="BQ2829" s="28"/>
      <c r="BR2829" s="28"/>
      <c r="BS2829" s="28"/>
      <c r="BT2829" s="28"/>
      <c r="BU2829" s="28"/>
    </row>
    <row r="2830" spans="5:73" ht="23.1" customHeight="1" x14ac:dyDescent="0.2">
      <c r="E2830" s="4"/>
      <c r="F2830" s="6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9"/>
      <c r="AX2830" s="29"/>
      <c r="AY2830" s="29"/>
      <c r="AZ2830" s="29"/>
      <c r="BA2830" s="29"/>
      <c r="BB2830" s="29"/>
      <c r="BC2830" s="29"/>
      <c r="BD2830" s="29"/>
      <c r="BE2830" s="29"/>
      <c r="BF2830" s="29"/>
      <c r="BG2830" s="29"/>
      <c r="BH2830" s="29"/>
      <c r="BI2830" s="29"/>
      <c r="BJ2830" s="29"/>
      <c r="BK2830" s="29"/>
      <c r="BL2830" s="29"/>
      <c r="BM2830" s="29"/>
      <c r="BN2830" s="29"/>
      <c r="BO2830" s="29"/>
      <c r="BP2830" s="29"/>
      <c r="BQ2830" s="29"/>
      <c r="BR2830" s="29"/>
      <c r="BS2830" s="29"/>
      <c r="BT2830" s="29"/>
      <c r="BU2830" s="29"/>
    </row>
    <row r="2831" spans="5:73" ht="23.1" customHeight="1" x14ac:dyDescent="0.2">
      <c r="E2831" s="4"/>
      <c r="F2831" s="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28"/>
      <c r="BL2831" s="28"/>
      <c r="BM2831" s="28"/>
      <c r="BN2831" s="28"/>
      <c r="BO2831" s="28"/>
      <c r="BP2831" s="28"/>
      <c r="BQ2831" s="28"/>
      <c r="BR2831" s="28"/>
      <c r="BS2831" s="28"/>
      <c r="BT2831" s="28"/>
      <c r="BU2831" s="28"/>
    </row>
    <row r="2832" spans="5:73" ht="23.1" customHeight="1" x14ac:dyDescent="0.2">
      <c r="E2832" s="4"/>
      <c r="F2832" s="6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</row>
    <row r="2833" spans="5:73" ht="23.1" customHeight="1" x14ac:dyDescent="0.2">
      <c r="E2833" s="4"/>
      <c r="F2833" s="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28"/>
      <c r="BL2833" s="28"/>
      <c r="BM2833" s="28"/>
      <c r="BN2833" s="28"/>
      <c r="BO2833" s="28"/>
      <c r="BP2833" s="28"/>
      <c r="BQ2833" s="28"/>
      <c r="BR2833" s="28"/>
      <c r="BS2833" s="28"/>
      <c r="BT2833" s="28"/>
      <c r="BU2833" s="28"/>
    </row>
    <row r="2834" spans="5:73" ht="23.1" customHeight="1" x14ac:dyDescent="0.2">
      <c r="E2834" s="4"/>
      <c r="F2834" s="6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29"/>
      <c r="BL2834" s="29"/>
      <c r="BM2834" s="29"/>
      <c r="BN2834" s="29"/>
      <c r="BO2834" s="29"/>
      <c r="BP2834" s="29"/>
      <c r="BQ2834" s="29"/>
      <c r="BR2834" s="29"/>
      <c r="BS2834" s="29"/>
      <c r="BT2834" s="29"/>
      <c r="BU2834" s="29"/>
    </row>
    <row r="2835" spans="5:73" ht="23.1" customHeight="1" x14ac:dyDescent="0.2">
      <c r="E2835" s="4"/>
      <c r="F2835" s="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28"/>
      <c r="BL2835" s="28"/>
      <c r="BM2835" s="28"/>
      <c r="BN2835" s="28"/>
      <c r="BO2835" s="28"/>
      <c r="BP2835" s="28"/>
      <c r="BQ2835" s="28"/>
      <c r="BR2835" s="28"/>
      <c r="BS2835" s="28"/>
      <c r="BT2835" s="28"/>
      <c r="BU2835" s="28"/>
    </row>
    <row r="2836" spans="5:73" ht="23.1" customHeight="1" x14ac:dyDescent="0.2">
      <c r="E2836" s="4"/>
      <c r="F2836" s="6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29"/>
      <c r="BL2836" s="29"/>
      <c r="BM2836" s="29"/>
      <c r="BN2836" s="29"/>
      <c r="BO2836" s="29"/>
      <c r="BP2836" s="29"/>
      <c r="BQ2836" s="29"/>
      <c r="BR2836" s="29"/>
      <c r="BS2836" s="29"/>
      <c r="BT2836" s="29"/>
      <c r="BU2836" s="29"/>
    </row>
    <row r="2837" spans="5:73" ht="23.1" customHeight="1" x14ac:dyDescent="0.2">
      <c r="E2837" s="4"/>
      <c r="F2837" s="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28"/>
      <c r="BL2837" s="28"/>
      <c r="BM2837" s="28"/>
      <c r="BN2837" s="28"/>
      <c r="BO2837" s="28"/>
      <c r="BP2837" s="28"/>
      <c r="BQ2837" s="28"/>
      <c r="BR2837" s="28"/>
      <c r="BS2837" s="28"/>
      <c r="BT2837" s="28"/>
      <c r="BU2837" s="28"/>
    </row>
    <row r="2838" spans="5:73" ht="23.1" customHeight="1" x14ac:dyDescent="0.2">
      <c r="E2838" s="4"/>
      <c r="F2838" s="6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9"/>
      <c r="BC2838" s="29"/>
      <c r="BD2838" s="29"/>
      <c r="BE2838" s="29"/>
      <c r="BF2838" s="29"/>
      <c r="BG2838" s="29"/>
      <c r="BH2838" s="29"/>
      <c r="BI2838" s="29"/>
      <c r="BJ2838" s="29"/>
      <c r="BK2838" s="29"/>
      <c r="BL2838" s="29"/>
      <c r="BM2838" s="29"/>
      <c r="BN2838" s="29"/>
      <c r="BO2838" s="29"/>
      <c r="BP2838" s="29"/>
      <c r="BQ2838" s="29"/>
      <c r="BR2838" s="29"/>
      <c r="BS2838" s="29"/>
      <c r="BT2838" s="29"/>
      <c r="BU2838" s="29"/>
    </row>
    <row r="2839" spans="5:73" ht="23.1" customHeight="1" x14ac:dyDescent="0.2">
      <c r="E2839" s="4"/>
      <c r="F2839" s="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28"/>
      <c r="BL2839" s="28"/>
      <c r="BM2839" s="28"/>
      <c r="BN2839" s="28"/>
      <c r="BO2839" s="28"/>
      <c r="BP2839" s="28"/>
      <c r="BQ2839" s="28"/>
      <c r="BR2839" s="28"/>
      <c r="BS2839" s="28"/>
      <c r="BT2839" s="28"/>
      <c r="BU2839" s="28"/>
    </row>
    <row r="2840" spans="5:73" ht="23.1" customHeight="1" x14ac:dyDescent="0.2">
      <c r="E2840" s="4"/>
      <c r="F2840" s="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9"/>
      <c r="AX2840" s="29"/>
      <c r="AY2840" s="29"/>
      <c r="AZ2840" s="29"/>
      <c r="BA2840" s="29"/>
      <c r="BB2840" s="29"/>
      <c r="BC2840" s="29"/>
      <c r="BD2840" s="29"/>
      <c r="BE2840" s="29"/>
      <c r="BF2840" s="29"/>
      <c r="BG2840" s="29"/>
      <c r="BH2840" s="29"/>
      <c r="BI2840" s="29"/>
      <c r="BJ2840" s="29"/>
      <c r="BK2840" s="29"/>
      <c r="BL2840" s="29"/>
      <c r="BM2840" s="29"/>
      <c r="BN2840" s="29"/>
      <c r="BO2840" s="29"/>
      <c r="BP2840" s="29"/>
      <c r="BQ2840" s="29"/>
      <c r="BR2840" s="29"/>
      <c r="BS2840" s="29"/>
      <c r="BT2840" s="29"/>
      <c r="BU2840" s="29"/>
    </row>
    <row r="2841" spans="5:73" ht="23.1" customHeight="1" x14ac:dyDescent="0.2">
      <c r="E2841" s="4"/>
      <c r="F2841" s="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28"/>
      <c r="BL2841" s="28"/>
      <c r="BM2841" s="28"/>
      <c r="BN2841" s="28"/>
      <c r="BO2841" s="28"/>
      <c r="BP2841" s="28"/>
      <c r="BQ2841" s="28"/>
      <c r="BR2841" s="28"/>
      <c r="BS2841" s="28"/>
      <c r="BT2841" s="28"/>
      <c r="BU2841" s="28"/>
    </row>
    <row r="2842" spans="5:73" ht="23.1" customHeight="1" x14ac:dyDescent="0.2">
      <c r="E2842" s="4"/>
      <c r="F2842" s="6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29"/>
      <c r="BL2842" s="29"/>
      <c r="BM2842" s="29"/>
      <c r="BN2842" s="29"/>
      <c r="BO2842" s="29"/>
      <c r="BP2842" s="29"/>
      <c r="BQ2842" s="29"/>
      <c r="BR2842" s="29"/>
      <c r="BS2842" s="29"/>
      <c r="BT2842" s="29"/>
      <c r="BU2842" s="29"/>
    </row>
    <row r="2843" spans="5:73" ht="23.1" customHeight="1" x14ac:dyDescent="0.2">
      <c r="E2843" s="4"/>
      <c r="F2843" s="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28"/>
      <c r="BL2843" s="28"/>
      <c r="BM2843" s="28"/>
      <c r="BN2843" s="28"/>
      <c r="BO2843" s="28"/>
      <c r="BP2843" s="28"/>
      <c r="BQ2843" s="28"/>
      <c r="BR2843" s="28"/>
      <c r="BS2843" s="28"/>
      <c r="BT2843" s="28"/>
      <c r="BU2843" s="28"/>
    </row>
    <row r="2844" spans="5:73" ht="23.1" customHeight="1" x14ac:dyDescent="0.2">
      <c r="E2844" s="4"/>
      <c r="F2844" s="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W2844" s="29"/>
      <c r="X2844" s="29"/>
      <c r="Y2844" s="29"/>
      <c r="Z2844" s="29"/>
      <c r="AA2844" s="29"/>
      <c r="AB2844" s="29"/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9"/>
      <c r="BC2844" s="29"/>
      <c r="BD2844" s="29"/>
      <c r="BE2844" s="29"/>
      <c r="BF2844" s="29"/>
      <c r="BG2844" s="29"/>
      <c r="BH2844" s="29"/>
      <c r="BI2844" s="29"/>
      <c r="BJ2844" s="29"/>
      <c r="BK2844" s="29"/>
      <c r="BL2844" s="29"/>
      <c r="BM2844" s="29"/>
      <c r="BN2844" s="29"/>
      <c r="BO2844" s="29"/>
      <c r="BP2844" s="29"/>
      <c r="BQ2844" s="29"/>
      <c r="BR2844" s="29"/>
      <c r="BS2844" s="29"/>
      <c r="BT2844" s="29"/>
      <c r="BU2844" s="29"/>
    </row>
    <row r="2845" spans="5:73" ht="23.1" customHeight="1" x14ac:dyDescent="0.2">
      <c r="E2845" s="4"/>
      <c r="F2845" s="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28"/>
      <c r="BL2845" s="28"/>
      <c r="BM2845" s="28"/>
      <c r="BN2845" s="28"/>
      <c r="BO2845" s="28"/>
      <c r="BP2845" s="28"/>
      <c r="BQ2845" s="28"/>
      <c r="BR2845" s="28"/>
      <c r="BS2845" s="28"/>
      <c r="BT2845" s="28"/>
      <c r="BU2845" s="28"/>
    </row>
    <row r="2846" spans="5:73" ht="23.1" customHeight="1" x14ac:dyDescent="0.2">
      <c r="E2846" s="4"/>
      <c r="F2846" s="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9"/>
      <c r="BC2846" s="29"/>
      <c r="BD2846" s="29"/>
      <c r="BE2846" s="29"/>
      <c r="BF2846" s="29"/>
      <c r="BG2846" s="29"/>
      <c r="BH2846" s="29"/>
      <c r="BI2846" s="29"/>
      <c r="BJ2846" s="29"/>
      <c r="BK2846" s="29"/>
      <c r="BL2846" s="29"/>
      <c r="BM2846" s="29"/>
      <c r="BN2846" s="29"/>
      <c r="BO2846" s="29"/>
      <c r="BP2846" s="29"/>
      <c r="BQ2846" s="29"/>
      <c r="BR2846" s="29"/>
      <c r="BS2846" s="29"/>
      <c r="BT2846" s="29"/>
      <c r="BU2846" s="29"/>
    </row>
    <row r="2847" spans="5:73" ht="23.1" customHeight="1" x14ac:dyDescent="0.2">
      <c r="E2847" s="4"/>
      <c r="F2847" s="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28"/>
      <c r="BL2847" s="28"/>
      <c r="BM2847" s="28"/>
      <c r="BN2847" s="28"/>
      <c r="BO2847" s="28"/>
      <c r="BP2847" s="28"/>
      <c r="BQ2847" s="28"/>
      <c r="BR2847" s="28"/>
      <c r="BS2847" s="28"/>
      <c r="BT2847" s="28"/>
      <c r="BU2847" s="28"/>
    </row>
    <row r="2848" spans="5:73" ht="23.1" customHeight="1" x14ac:dyDescent="0.2">
      <c r="E2848" s="4"/>
      <c r="F2848" s="6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29"/>
      <c r="BL2848" s="29"/>
      <c r="BM2848" s="29"/>
      <c r="BN2848" s="29"/>
      <c r="BO2848" s="29"/>
      <c r="BP2848" s="29"/>
      <c r="BQ2848" s="29"/>
      <c r="BR2848" s="29"/>
      <c r="BS2848" s="29"/>
      <c r="BT2848" s="29"/>
      <c r="BU2848" s="29"/>
    </row>
    <row r="2849" spans="5:73" ht="23.1" customHeight="1" x14ac:dyDescent="0.2">
      <c r="E2849" s="4"/>
      <c r="F2849" s="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28"/>
      <c r="BL2849" s="28"/>
      <c r="BM2849" s="28"/>
      <c r="BN2849" s="28"/>
      <c r="BO2849" s="28"/>
      <c r="BP2849" s="28"/>
      <c r="BQ2849" s="28"/>
      <c r="BR2849" s="28"/>
      <c r="BS2849" s="28"/>
      <c r="BT2849" s="28"/>
      <c r="BU2849" s="28"/>
    </row>
    <row r="2850" spans="5:73" ht="23.1" customHeight="1" x14ac:dyDescent="0.2">
      <c r="E2850" s="4"/>
      <c r="F2850" s="6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9"/>
      <c r="BC2850" s="29"/>
      <c r="BD2850" s="29"/>
      <c r="BE2850" s="29"/>
      <c r="BF2850" s="29"/>
      <c r="BG2850" s="29"/>
      <c r="BH2850" s="29"/>
      <c r="BI2850" s="29"/>
      <c r="BJ2850" s="29"/>
      <c r="BK2850" s="29"/>
      <c r="BL2850" s="29"/>
      <c r="BM2850" s="29"/>
      <c r="BN2850" s="29"/>
      <c r="BO2850" s="29"/>
      <c r="BP2850" s="29"/>
      <c r="BQ2850" s="29"/>
      <c r="BR2850" s="29"/>
      <c r="BS2850" s="29"/>
      <c r="BT2850" s="29"/>
      <c r="BU2850" s="29"/>
    </row>
    <row r="2851" spans="5:73" ht="23.1" customHeight="1" x14ac:dyDescent="0.2">
      <c r="E2851" s="4"/>
      <c r="F2851" s="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  <c r="BJ2851" s="28"/>
      <c r="BK2851" s="28"/>
      <c r="BL2851" s="28"/>
      <c r="BM2851" s="28"/>
      <c r="BN2851" s="28"/>
      <c r="BO2851" s="28"/>
      <c r="BP2851" s="28"/>
      <c r="BQ2851" s="28"/>
      <c r="BR2851" s="28"/>
      <c r="BS2851" s="28"/>
      <c r="BT2851" s="28"/>
      <c r="BU2851" s="28"/>
    </row>
    <row r="2852" spans="5:73" ht="23.1" customHeight="1" x14ac:dyDescent="0.2">
      <c r="E2852" s="4"/>
      <c r="F2852" s="6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29"/>
      <c r="BL2852" s="29"/>
      <c r="BM2852" s="29"/>
      <c r="BN2852" s="29"/>
      <c r="BO2852" s="29"/>
      <c r="BP2852" s="29"/>
      <c r="BQ2852" s="29"/>
      <c r="BR2852" s="29"/>
      <c r="BS2852" s="29"/>
      <c r="BT2852" s="29"/>
      <c r="BU2852" s="29"/>
    </row>
    <row r="2853" spans="5:73" ht="23.1" customHeight="1" x14ac:dyDescent="0.2">
      <c r="E2853" s="4"/>
      <c r="F2853" s="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28"/>
      <c r="BL2853" s="28"/>
      <c r="BM2853" s="28"/>
      <c r="BN2853" s="28"/>
      <c r="BO2853" s="28"/>
      <c r="BP2853" s="28"/>
      <c r="BQ2853" s="28"/>
      <c r="BR2853" s="28"/>
      <c r="BS2853" s="28"/>
      <c r="BT2853" s="28"/>
      <c r="BU2853" s="28"/>
    </row>
    <row r="2854" spans="5:73" ht="23.1" customHeight="1" x14ac:dyDescent="0.2">
      <c r="E2854" s="4"/>
      <c r="F2854" s="6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</row>
    <row r="2855" spans="5:73" ht="23.1" customHeight="1" x14ac:dyDescent="0.2">
      <c r="E2855" s="4"/>
      <c r="F2855" s="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28"/>
      <c r="BL2855" s="28"/>
      <c r="BM2855" s="28"/>
      <c r="BN2855" s="28"/>
      <c r="BO2855" s="28"/>
      <c r="BP2855" s="28"/>
      <c r="BQ2855" s="28"/>
      <c r="BR2855" s="28"/>
      <c r="BS2855" s="28"/>
      <c r="BT2855" s="28"/>
      <c r="BU2855" s="28"/>
    </row>
    <row r="2856" spans="5:73" ht="23.1" customHeight="1" x14ac:dyDescent="0.2">
      <c r="E2856" s="4"/>
      <c r="F2856" s="6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9"/>
      <c r="BC2856" s="29"/>
      <c r="BD2856" s="29"/>
      <c r="BE2856" s="29"/>
      <c r="BF2856" s="29"/>
      <c r="BG2856" s="29"/>
      <c r="BH2856" s="29"/>
      <c r="BI2856" s="29"/>
      <c r="BJ2856" s="29"/>
      <c r="BK2856" s="29"/>
      <c r="BL2856" s="29"/>
      <c r="BM2856" s="29"/>
      <c r="BN2856" s="29"/>
      <c r="BO2856" s="29"/>
      <c r="BP2856" s="29"/>
      <c r="BQ2856" s="29"/>
      <c r="BR2856" s="29"/>
      <c r="BS2856" s="29"/>
      <c r="BT2856" s="29"/>
      <c r="BU2856" s="29"/>
    </row>
    <row r="2857" spans="5:73" ht="23.1" customHeight="1" x14ac:dyDescent="0.2">
      <c r="E2857" s="4"/>
      <c r="F2857" s="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28"/>
      <c r="BL2857" s="28"/>
      <c r="BM2857" s="28"/>
      <c r="BN2857" s="28"/>
      <c r="BO2857" s="28"/>
      <c r="BP2857" s="28"/>
      <c r="BQ2857" s="28"/>
      <c r="BR2857" s="28"/>
      <c r="BS2857" s="28"/>
      <c r="BT2857" s="28"/>
      <c r="BU2857" s="28"/>
    </row>
    <row r="2858" spans="5:73" ht="23.1" customHeight="1" x14ac:dyDescent="0.2">
      <c r="E2858" s="4"/>
      <c r="F2858" s="6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</row>
    <row r="2859" spans="5:73" ht="23.1" customHeight="1" x14ac:dyDescent="0.2">
      <c r="E2859" s="4"/>
      <c r="F2859" s="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28"/>
      <c r="BL2859" s="28"/>
      <c r="BM2859" s="28"/>
      <c r="BN2859" s="28"/>
      <c r="BO2859" s="28"/>
      <c r="BP2859" s="28"/>
      <c r="BQ2859" s="28"/>
      <c r="BR2859" s="28"/>
      <c r="BS2859" s="28"/>
      <c r="BT2859" s="28"/>
      <c r="BU2859" s="28"/>
    </row>
    <row r="2860" spans="5:73" ht="23.1" customHeight="1" x14ac:dyDescent="0.2">
      <c r="E2860" s="4"/>
      <c r="F2860" s="6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  <c r="BT2860" s="29"/>
      <c r="BU2860" s="29"/>
    </row>
    <row r="2861" spans="5:73" ht="23.1" customHeight="1" x14ac:dyDescent="0.2">
      <c r="E2861" s="4"/>
      <c r="F2861" s="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28"/>
      <c r="BL2861" s="28"/>
      <c r="BM2861" s="28"/>
      <c r="BN2861" s="28"/>
      <c r="BO2861" s="28"/>
      <c r="BP2861" s="28"/>
      <c r="BQ2861" s="28"/>
      <c r="BR2861" s="28"/>
      <c r="BS2861" s="28"/>
      <c r="BT2861" s="28"/>
      <c r="BU2861" s="28"/>
    </row>
    <row r="2862" spans="5:73" ht="23.1" customHeight="1" x14ac:dyDescent="0.2">
      <c r="E2862" s="4"/>
      <c r="F2862" s="6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  <c r="BT2862" s="29"/>
      <c r="BU2862" s="29"/>
    </row>
    <row r="2863" spans="5:73" ht="23.1" customHeight="1" x14ac:dyDescent="0.2">
      <c r="E2863" s="4"/>
      <c r="F2863" s="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28"/>
      <c r="BL2863" s="28"/>
      <c r="BM2863" s="28"/>
      <c r="BN2863" s="28"/>
      <c r="BO2863" s="28"/>
      <c r="BP2863" s="28"/>
      <c r="BQ2863" s="28"/>
      <c r="BR2863" s="28"/>
      <c r="BS2863" s="28"/>
      <c r="BT2863" s="28"/>
      <c r="BU2863" s="28"/>
    </row>
    <row r="2864" spans="5:73" ht="23.1" customHeight="1" x14ac:dyDescent="0.2">
      <c r="E2864" s="4"/>
      <c r="F2864" s="6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  <c r="BT2864" s="29"/>
      <c r="BU2864" s="29"/>
    </row>
    <row r="2865" spans="5:73" ht="23.1" customHeight="1" x14ac:dyDescent="0.2">
      <c r="E2865" s="4"/>
      <c r="F2865" s="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28"/>
      <c r="BL2865" s="28"/>
      <c r="BM2865" s="28"/>
      <c r="BN2865" s="28"/>
      <c r="BO2865" s="28"/>
      <c r="BP2865" s="28"/>
      <c r="BQ2865" s="28"/>
      <c r="BR2865" s="28"/>
      <c r="BS2865" s="28"/>
      <c r="BT2865" s="28"/>
      <c r="BU2865" s="28"/>
    </row>
    <row r="2866" spans="5:73" ht="23.1" customHeight="1" x14ac:dyDescent="0.2">
      <c r="E2866" s="4"/>
      <c r="F2866" s="6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W2866" s="29"/>
      <c r="X2866" s="29"/>
      <c r="Y2866" s="29"/>
      <c r="Z2866" s="29"/>
      <c r="AA2866" s="29"/>
      <c r="AB2866" s="29"/>
      <c r="AC2866" s="29"/>
      <c r="AD2866" s="29"/>
      <c r="AE2866" s="29"/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9"/>
      <c r="AY2866" s="29"/>
      <c r="AZ2866" s="29"/>
      <c r="BA2866" s="29"/>
      <c r="BB2866" s="29"/>
      <c r="BC2866" s="29"/>
      <c r="BD2866" s="29"/>
      <c r="BE2866" s="29"/>
      <c r="BF2866" s="29"/>
      <c r="BG2866" s="29"/>
      <c r="BH2866" s="29"/>
      <c r="BI2866" s="29"/>
      <c r="BJ2866" s="29"/>
      <c r="BK2866" s="29"/>
      <c r="BL2866" s="29"/>
      <c r="BM2866" s="29"/>
      <c r="BN2866" s="29"/>
      <c r="BO2866" s="29"/>
      <c r="BP2866" s="29"/>
      <c r="BQ2866" s="29"/>
      <c r="BR2866" s="29"/>
      <c r="BS2866" s="29"/>
      <c r="BT2866" s="29"/>
      <c r="BU2866" s="29"/>
    </row>
    <row r="2867" spans="5:73" ht="23.1" customHeight="1" x14ac:dyDescent="0.2">
      <c r="E2867" s="4"/>
      <c r="F2867" s="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28"/>
      <c r="BL2867" s="28"/>
      <c r="BM2867" s="28"/>
      <c r="BN2867" s="28"/>
      <c r="BO2867" s="28"/>
      <c r="BP2867" s="28"/>
      <c r="BQ2867" s="28"/>
      <c r="BR2867" s="28"/>
      <c r="BS2867" s="28"/>
      <c r="BT2867" s="28"/>
      <c r="BU2867" s="28"/>
    </row>
    <row r="2868" spans="5:73" ht="23.1" customHeight="1" x14ac:dyDescent="0.2">
      <c r="E2868" s="4"/>
      <c r="F2868" s="6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</row>
    <row r="2869" spans="5:73" ht="23.1" customHeight="1" x14ac:dyDescent="0.2">
      <c r="E2869" s="4"/>
      <c r="F2869" s="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/>
      <c r="BK2869" s="28"/>
      <c r="BL2869" s="28"/>
      <c r="BM2869" s="28"/>
      <c r="BN2869" s="28"/>
      <c r="BO2869" s="28"/>
      <c r="BP2869" s="28"/>
      <c r="BQ2869" s="28"/>
      <c r="BR2869" s="28"/>
      <c r="BS2869" s="28"/>
      <c r="BT2869" s="28"/>
      <c r="BU2869" s="28"/>
    </row>
    <row r="2870" spans="5:73" ht="23.1" customHeight="1" x14ac:dyDescent="0.2">
      <c r="E2870" s="4"/>
      <c r="F2870" s="6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/>
      <c r="BU2870" s="29"/>
    </row>
    <row r="2871" spans="5:73" ht="23.1" customHeight="1" x14ac:dyDescent="0.2">
      <c r="E2871" s="4"/>
      <c r="F2871" s="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28"/>
      <c r="BL2871" s="28"/>
      <c r="BM2871" s="28"/>
      <c r="BN2871" s="28"/>
      <c r="BO2871" s="28"/>
      <c r="BP2871" s="28"/>
      <c r="BQ2871" s="28"/>
      <c r="BR2871" s="28"/>
      <c r="BS2871" s="28"/>
      <c r="BT2871" s="28"/>
      <c r="BU2871" s="28"/>
    </row>
    <row r="2872" spans="5:73" ht="23.1" customHeight="1" x14ac:dyDescent="0.2">
      <c r="E2872" s="4"/>
      <c r="F2872" s="6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</row>
    <row r="2873" spans="5:73" ht="23.1" customHeight="1" x14ac:dyDescent="0.2">
      <c r="E2873" s="4"/>
      <c r="F2873" s="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/>
      <c r="BK2873" s="28"/>
      <c r="BL2873" s="28"/>
      <c r="BM2873" s="28"/>
      <c r="BN2873" s="28"/>
      <c r="BO2873" s="28"/>
      <c r="BP2873" s="28"/>
      <c r="BQ2873" s="28"/>
      <c r="BR2873" s="28"/>
      <c r="BS2873" s="28"/>
      <c r="BT2873" s="28"/>
      <c r="BU2873" s="28"/>
    </row>
    <row r="2874" spans="5:73" ht="23.1" customHeight="1" x14ac:dyDescent="0.2">
      <c r="E2874" s="4"/>
      <c r="F2874" s="6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/>
      <c r="BU2874" s="29"/>
    </row>
    <row r="2875" spans="5:73" ht="23.1" customHeight="1" x14ac:dyDescent="0.2">
      <c r="E2875" s="4"/>
      <c r="F2875" s="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28"/>
      <c r="BL2875" s="28"/>
      <c r="BM2875" s="28"/>
      <c r="BN2875" s="28"/>
      <c r="BO2875" s="28"/>
      <c r="BP2875" s="28"/>
      <c r="BQ2875" s="28"/>
      <c r="BR2875" s="28"/>
      <c r="BS2875" s="28"/>
      <c r="BT2875" s="28"/>
      <c r="BU2875" s="28"/>
    </row>
    <row r="2876" spans="5:73" ht="23.1" customHeight="1" x14ac:dyDescent="0.2">
      <c r="E2876" s="4"/>
      <c r="F2876" s="6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</row>
    <row r="2877" spans="5:73" ht="23.1" customHeight="1" x14ac:dyDescent="0.2">
      <c r="E2877" s="4"/>
      <c r="F2877" s="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28"/>
      <c r="BL2877" s="28"/>
      <c r="BM2877" s="28"/>
      <c r="BN2877" s="28"/>
      <c r="BO2877" s="28"/>
      <c r="BP2877" s="28"/>
      <c r="BQ2877" s="28"/>
      <c r="BR2877" s="28"/>
      <c r="BS2877" s="28"/>
      <c r="BT2877" s="28"/>
      <c r="BU2877" s="28"/>
    </row>
    <row r="2878" spans="5:73" ht="23.1" customHeight="1" x14ac:dyDescent="0.2">
      <c r="E2878" s="4"/>
      <c r="F2878" s="6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29"/>
      <c r="AZ2878" s="29"/>
      <c r="BA2878" s="29"/>
      <c r="BB2878" s="29"/>
      <c r="BC2878" s="29"/>
      <c r="BD2878" s="29"/>
      <c r="BE2878" s="29"/>
      <c r="BF2878" s="29"/>
      <c r="BG2878" s="29"/>
      <c r="BH2878" s="29"/>
      <c r="BI2878" s="29"/>
      <c r="BJ2878" s="29"/>
      <c r="BK2878" s="29"/>
      <c r="BL2878" s="29"/>
      <c r="BM2878" s="29"/>
      <c r="BN2878" s="29"/>
      <c r="BO2878" s="29"/>
      <c r="BP2878" s="29"/>
      <c r="BQ2878" s="29"/>
      <c r="BR2878" s="29"/>
      <c r="BS2878" s="29"/>
      <c r="BT2878" s="29"/>
      <c r="BU2878" s="29"/>
    </row>
    <row r="2879" spans="5:73" ht="23.1" customHeight="1" x14ac:dyDescent="0.2">
      <c r="E2879" s="4"/>
      <c r="F2879" s="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28"/>
      <c r="BL2879" s="28"/>
      <c r="BM2879" s="28"/>
      <c r="BN2879" s="28"/>
      <c r="BO2879" s="28"/>
      <c r="BP2879" s="28"/>
      <c r="BQ2879" s="28"/>
      <c r="BR2879" s="28"/>
      <c r="BS2879" s="28"/>
      <c r="BT2879" s="28"/>
      <c r="BU2879" s="28"/>
    </row>
    <row r="2880" spans="5:73" ht="23.1" customHeight="1" x14ac:dyDescent="0.2">
      <c r="E2880" s="4"/>
      <c r="F2880" s="6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</row>
    <row r="2881" spans="5:73" ht="23.1" customHeight="1" x14ac:dyDescent="0.2">
      <c r="E2881" s="4"/>
      <c r="F2881" s="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28"/>
      <c r="BL2881" s="28"/>
      <c r="BM2881" s="28"/>
      <c r="BN2881" s="28"/>
      <c r="BO2881" s="28"/>
      <c r="BP2881" s="28"/>
      <c r="BQ2881" s="28"/>
      <c r="BR2881" s="28"/>
      <c r="BS2881" s="28"/>
      <c r="BT2881" s="28"/>
      <c r="BU2881" s="28"/>
    </row>
    <row r="2882" spans="5:73" ht="23.1" customHeight="1" x14ac:dyDescent="0.2">
      <c r="E2882" s="4"/>
      <c r="F2882" s="6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/>
      <c r="BU2882" s="29"/>
    </row>
    <row r="2883" spans="5:73" ht="23.1" customHeight="1" x14ac:dyDescent="0.2">
      <c r="E2883" s="4"/>
      <c r="F2883" s="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  <c r="BL2883" s="28"/>
      <c r="BM2883" s="28"/>
      <c r="BN2883" s="28"/>
      <c r="BO2883" s="28"/>
      <c r="BP2883" s="28"/>
      <c r="BQ2883" s="28"/>
      <c r="BR2883" s="28"/>
      <c r="BS2883" s="28"/>
      <c r="BT2883" s="28"/>
      <c r="BU2883" s="28"/>
    </row>
    <row r="2884" spans="5:73" ht="23.1" customHeight="1" x14ac:dyDescent="0.2">
      <c r="E2884" s="4"/>
      <c r="F2884" s="6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  <c r="BT2884" s="29"/>
      <c r="BU2884" s="29"/>
    </row>
    <row r="2885" spans="5:73" ht="23.1" customHeight="1" x14ac:dyDescent="0.2">
      <c r="E2885" s="4"/>
      <c r="F2885" s="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28"/>
      <c r="BL2885" s="28"/>
      <c r="BM2885" s="28"/>
      <c r="BN2885" s="28"/>
      <c r="BO2885" s="28"/>
      <c r="BP2885" s="28"/>
      <c r="BQ2885" s="28"/>
      <c r="BR2885" s="28"/>
      <c r="BS2885" s="28"/>
      <c r="BT2885" s="28"/>
      <c r="BU2885" s="28"/>
    </row>
    <row r="2886" spans="5:73" ht="23.1" customHeight="1" x14ac:dyDescent="0.2">
      <c r="E2886" s="4"/>
      <c r="F2886" s="6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</row>
    <row r="2887" spans="5:73" ht="23.1" customHeight="1" x14ac:dyDescent="0.2">
      <c r="E2887" s="4"/>
      <c r="F2887" s="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  <c r="BJ2887" s="28"/>
      <c r="BK2887" s="28"/>
      <c r="BL2887" s="28"/>
      <c r="BM2887" s="28"/>
      <c r="BN2887" s="28"/>
      <c r="BO2887" s="28"/>
      <c r="BP2887" s="28"/>
      <c r="BQ2887" s="28"/>
      <c r="BR2887" s="28"/>
      <c r="BS2887" s="28"/>
      <c r="BT2887" s="28"/>
      <c r="BU2887" s="28"/>
    </row>
    <row r="2888" spans="5:73" ht="23.1" customHeight="1" x14ac:dyDescent="0.2">
      <c r="E2888" s="4"/>
      <c r="F2888" s="6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/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29"/>
      <c r="BL2888" s="29"/>
      <c r="BM2888" s="29"/>
      <c r="BN2888" s="29"/>
      <c r="BO2888" s="29"/>
      <c r="BP2888" s="29"/>
      <c r="BQ2888" s="29"/>
      <c r="BR2888" s="29"/>
      <c r="BS2888" s="29"/>
      <c r="BT2888" s="29"/>
      <c r="BU2888" s="29"/>
    </row>
    <row r="2889" spans="5:73" ht="23.1" customHeight="1" x14ac:dyDescent="0.2">
      <c r="E2889" s="4"/>
      <c r="F2889" s="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28"/>
      <c r="BL2889" s="28"/>
      <c r="BM2889" s="28"/>
      <c r="BN2889" s="28"/>
      <c r="BO2889" s="28"/>
      <c r="BP2889" s="28"/>
      <c r="BQ2889" s="28"/>
      <c r="BR2889" s="28"/>
      <c r="BS2889" s="28"/>
      <c r="BT2889" s="28"/>
      <c r="BU2889" s="28"/>
    </row>
    <row r="2890" spans="5:73" ht="23.1" customHeight="1" x14ac:dyDescent="0.2">
      <c r="E2890" s="4"/>
      <c r="F2890" s="6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</row>
    <row r="2891" spans="5:73" ht="23.1" customHeight="1" x14ac:dyDescent="0.2">
      <c r="E2891" s="4"/>
      <c r="F2891" s="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28"/>
      <c r="BL2891" s="28"/>
      <c r="BM2891" s="28"/>
      <c r="BN2891" s="28"/>
      <c r="BO2891" s="28"/>
      <c r="BP2891" s="28"/>
      <c r="BQ2891" s="28"/>
      <c r="BR2891" s="28"/>
      <c r="BS2891" s="28"/>
      <c r="BT2891" s="28"/>
      <c r="BU2891" s="28"/>
    </row>
    <row r="2892" spans="5:73" ht="23.1" customHeight="1" x14ac:dyDescent="0.2">
      <c r="E2892" s="4"/>
      <c r="F2892" s="6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/>
      <c r="BU2892" s="29"/>
    </row>
    <row r="2893" spans="5:73" ht="23.1" customHeight="1" x14ac:dyDescent="0.2">
      <c r="E2893" s="4"/>
      <c r="F2893" s="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28"/>
      <c r="BL2893" s="28"/>
      <c r="BM2893" s="28"/>
      <c r="BN2893" s="28"/>
      <c r="BO2893" s="28"/>
      <c r="BP2893" s="28"/>
      <c r="BQ2893" s="28"/>
      <c r="BR2893" s="28"/>
      <c r="BS2893" s="28"/>
      <c r="BT2893" s="28"/>
      <c r="BU2893" s="28"/>
    </row>
    <row r="2894" spans="5:73" ht="23.1" customHeight="1" x14ac:dyDescent="0.2">
      <c r="E2894" s="4"/>
      <c r="F2894" s="6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</row>
    <row r="2895" spans="5:73" ht="23.1" customHeight="1" x14ac:dyDescent="0.2">
      <c r="E2895" s="4"/>
      <c r="F2895" s="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28"/>
      <c r="BL2895" s="28"/>
      <c r="BM2895" s="28"/>
      <c r="BN2895" s="28"/>
      <c r="BO2895" s="28"/>
      <c r="BP2895" s="28"/>
      <c r="BQ2895" s="28"/>
      <c r="BR2895" s="28"/>
      <c r="BS2895" s="28"/>
      <c r="BT2895" s="28"/>
      <c r="BU2895" s="28"/>
    </row>
    <row r="2896" spans="5:73" ht="23.1" customHeight="1" x14ac:dyDescent="0.2">
      <c r="E2896" s="4"/>
      <c r="F2896" s="6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</row>
    <row r="2897" spans="5:73" ht="23.1" customHeight="1" x14ac:dyDescent="0.2">
      <c r="E2897" s="4"/>
      <c r="F2897" s="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/>
      <c r="BK2897" s="28"/>
      <c r="BL2897" s="28"/>
      <c r="BM2897" s="28"/>
      <c r="BN2897" s="28"/>
      <c r="BO2897" s="28"/>
      <c r="BP2897" s="28"/>
      <c r="BQ2897" s="28"/>
      <c r="BR2897" s="28"/>
      <c r="BS2897" s="28"/>
      <c r="BT2897" s="28"/>
      <c r="BU2897" s="28"/>
    </row>
    <row r="2898" spans="5:73" ht="23.1" customHeight="1" x14ac:dyDescent="0.2">
      <c r="E2898" s="4"/>
      <c r="F2898" s="6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9"/>
      <c r="X2898" s="29"/>
      <c r="Y2898" s="29"/>
      <c r="Z2898" s="29"/>
      <c r="AA2898" s="29"/>
      <c r="AB2898" s="29"/>
      <c r="AC2898" s="29"/>
      <c r="AD2898" s="29"/>
      <c r="AE2898" s="29"/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</row>
    <row r="2899" spans="5:73" ht="23.1" customHeight="1" x14ac:dyDescent="0.2">
      <c r="E2899" s="4"/>
      <c r="F2899" s="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28"/>
      <c r="BL2899" s="28"/>
      <c r="BM2899" s="28"/>
      <c r="BN2899" s="28"/>
      <c r="BO2899" s="28"/>
      <c r="BP2899" s="28"/>
      <c r="BQ2899" s="28"/>
      <c r="BR2899" s="28"/>
      <c r="BS2899" s="28"/>
      <c r="BT2899" s="28"/>
      <c r="BU2899" s="28"/>
    </row>
    <row r="2900" spans="5:73" ht="23.1" customHeight="1" x14ac:dyDescent="0.2">
      <c r="E2900" s="4"/>
      <c r="F2900" s="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</row>
    <row r="2901" spans="5:73" ht="23.1" customHeight="1" x14ac:dyDescent="0.2">
      <c r="E2901" s="4"/>
      <c r="F2901" s="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28"/>
      <c r="BL2901" s="28"/>
      <c r="BM2901" s="28"/>
      <c r="BN2901" s="28"/>
      <c r="BO2901" s="28"/>
      <c r="BP2901" s="28"/>
      <c r="BQ2901" s="28"/>
      <c r="BR2901" s="28"/>
      <c r="BS2901" s="28"/>
      <c r="BT2901" s="28"/>
      <c r="BU2901" s="28"/>
    </row>
    <row r="2902" spans="5:73" ht="23.1" customHeight="1" x14ac:dyDescent="0.2">
      <c r="E2902" s="4"/>
      <c r="F2902" s="6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29"/>
      <c r="BL2902" s="29"/>
      <c r="BM2902" s="29"/>
      <c r="BN2902" s="29"/>
      <c r="BO2902" s="29"/>
      <c r="BP2902" s="29"/>
      <c r="BQ2902" s="29"/>
      <c r="BR2902" s="29"/>
      <c r="BS2902" s="29"/>
      <c r="BT2902" s="29"/>
      <c r="BU2902" s="29"/>
    </row>
    <row r="2903" spans="5:73" ht="23.1" customHeight="1" x14ac:dyDescent="0.2">
      <c r="E2903" s="4"/>
      <c r="F2903" s="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28"/>
      <c r="BL2903" s="28"/>
      <c r="BM2903" s="28"/>
      <c r="BN2903" s="28"/>
      <c r="BO2903" s="28"/>
      <c r="BP2903" s="28"/>
      <c r="BQ2903" s="28"/>
      <c r="BR2903" s="28"/>
      <c r="BS2903" s="28"/>
      <c r="BT2903" s="28"/>
      <c r="BU2903" s="28"/>
    </row>
    <row r="2904" spans="5:73" ht="23.1" customHeight="1" x14ac:dyDescent="0.2">
      <c r="E2904" s="4"/>
      <c r="F2904" s="6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29"/>
      <c r="X2904" s="29"/>
      <c r="Y2904" s="29"/>
      <c r="Z2904" s="29"/>
      <c r="AA2904" s="29"/>
      <c r="AB2904" s="29"/>
      <c r="AC2904" s="29"/>
      <c r="AD2904" s="29"/>
      <c r="AE2904" s="29"/>
      <c r="AF2904" s="29"/>
      <c r="AG2904" s="29"/>
      <c r="AH2904" s="29"/>
      <c r="AI2904" s="29"/>
      <c r="AJ2904" s="29"/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9"/>
      <c r="BC2904" s="29"/>
      <c r="BD2904" s="29"/>
      <c r="BE2904" s="29"/>
      <c r="BF2904" s="29"/>
      <c r="BG2904" s="29"/>
      <c r="BH2904" s="29"/>
      <c r="BI2904" s="29"/>
      <c r="BJ2904" s="29"/>
      <c r="BK2904" s="29"/>
      <c r="BL2904" s="29"/>
      <c r="BM2904" s="29"/>
      <c r="BN2904" s="29"/>
      <c r="BO2904" s="29"/>
      <c r="BP2904" s="29"/>
      <c r="BQ2904" s="29"/>
      <c r="BR2904" s="29"/>
      <c r="BS2904" s="29"/>
      <c r="BT2904" s="29"/>
      <c r="BU2904" s="29"/>
    </row>
    <row r="2905" spans="5:73" ht="23.1" customHeight="1" x14ac:dyDescent="0.2">
      <c r="E2905" s="4"/>
      <c r="F2905" s="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28"/>
      <c r="BL2905" s="28"/>
      <c r="BM2905" s="28"/>
      <c r="BN2905" s="28"/>
      <c r="BO2905" s="28"/>
      <c r="BP2905" s="28"/>
      <c r="BQ2905" s="28"/>
      <c r="BR2905" s="28"/>
      <c r="BS2905" s="28"/>
      <c r="BT2905" s="28"/>
      <c r="BU2905" s="28"/>
    </row>
    <row r="2906" spans="5:73" ht="23.1" customHeight="1" x14ac:dyDescent="0.2">
      <c r="E2906" s="4"/>
      <c r="F2906" s="6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</row>
    <row r="2907" spans="5:73" ht="23.1" customHeight="1" x14ac:dyDescent="0.2">
      <c r="E2907" s="4"/>
      <c r="F2907" s="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28"/>
      <c r="BL2907" s="28"/>
      <c r="BM2907" s="28"/>
      <c r="BN2907" s="28"/>
      <c r="BO2907" s="28"/>
      <c r="BP2907" s="28"/>
      <c r="BQ2907" s="28"/>
      <c r="BR2907" s="28"/>
      <c r="BS2907" s="28"/>
      <c r="BT2907" s="28"/>
      <c r="BU2907" s="28"/>
    </row>
    <row r="2908" spans="5:73" ht="23.1" customHeight="1" x14ac:dyDescent="0.2">
      <c r="E2908" s="4"/>
      <c r="F2908" s="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</row>
    <row r="2909" spans="5:73" ht="23.1" customHeight="1" x14ac:dyDescent="0.2">
      <c r="E2909" s="4"/>
      <c r="F2909" s="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28"/>
      <c r="BL2909" s="28"/>
      <c r="BM2909" s="28"/>
      <c r="BN2909" s="28"/>
      <c r="BO2909" s="28"/>
      <c r="BP2909" s="28"/>
      <c r="BQ2909" s="28"/>
      <c r="BR2909" s="28"/>
      <c r="BS2909" s="28"/>
      <c r="BT2909" s="28"/>
      <c r="BU2909" s="28"/>
    </row>
    <row r="2910" spans="5:73" ht="23.1" customHeight="1" x14ac:dyDescent="0.2">
      <c r="E2910" s="4"/>
      <c r="F2910" s="6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</row>
    <row r="2911" spans="5:73" ht="23.1" customHeight="1" x14ac:dyDescent="0.2">
      <c r="E2911" s="4"/>
      <c r="F2911" s="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28"/>
      <c r="BL2911" s="28"/>
      <c r="BM2911" s="28"/>
      <c r="BN2911" s="28"/>
      <c r="BO2911" s="28"/>
      <c r="BP2911" s="28"/>
      <c r="BQ2911" s="28"/>
      <c r="BR2911" s="28"/>
      <c r="BS2911" s="28"/>
      <c r="BT2911" s="28"/>
      <c r="BU2911" s="28"/>
    </row>
    <row r="2912" spans="5:73" ht="23.1" customHeight="1" x14ac:dyDescent="0.2">
      <c r="E2912" s="4"/>
      <c r="F2912" s="6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  <c r="BT2912" s="29"/>
      <c r="BU2912" s="29"/>
    </row>
    <row r="2913" spans="5:73" ht="23.1" customHeight="1" x14ac:dyDescent="0.2">
      <c r="E2913" s="4"/>
      <c r="F2913" s="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28"/>
      <c r="BL2913" s="28"/>
      <c r="BM2913" s="28"/>
      <c r="BN2913" s="28"/>
      <c r="BO2913" s="28"/>
      <c r="BP2913" s="28"/>
      <c r="BQ2913" s="28"/>
      <c r="BR2913" s="28"/>
      <c r="BS2913" s="28"/>
      <c r="BT2913" s="28"/>
      <c r="BU2913" s="28"/>
    </row>
    <row r="2914" spans="5:73" ht="23.1" customHeight="1" x14ac:dyDescent="0.2">
      <c r="E2914" s="4"/>
      <c r="F2914" s="6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  <c r="BT2914" s="29"/>
      <c r="BU2914" s="29"/>
    </row>
    <row r="2915" spans="5:73" ht="23.1" customHeight="1" x14ac:dyDescent="0.2">
      <c r="E2915" s="4"/>
      <c r="F2915" s="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28"/>
      <c r="BL2915" s="28"/>
      <c r="BM2915" s="28"/>
      <c r="BN2915" s="28"/>
      <c r="BO2915" s="28"/>
      <c r="BP2915" s="28"/>
      <c r="BQ2915" s="28"/>
      <c r="BR2915" s="28"/>
      <c r="BS2915" s="28"/>
      <c r="BT2915" s="28"/>
      <c r="BU2915" s="28"/>
    </row>
    <row r="2916" spans="5:73" ht="23.1" customHeight="1" x14ac:dyDescent="0.2">
      <c r="E2916" s="4"/>
      <c r="F2916" s="6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</row>
    <row r="2917" spans="5:73" ht="23.1" customHeight="1" x14ac:dyDescent="0.2">
      <c r="E2917" s="4"/>
      <c r="F2917" s="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28"/>
      <c r="BL2917" s="28"/>
      <c r="BM2917" s="28"/>
      <c r="BN2917" s="28"/>
      <c r="BO2917" s="28"/>
      <c r="BP2917" s="28"/>
      <c r="BQ2917" s="28"/>
      <c r="BR2917" s="28"/>
      <c r="BS2917" s="28"/>
      <c r="BT2917" s="28"/>
      <c r="BU2917" s="28"/>
    </row>
    <row r="2918" spans="5:73" ht="23.1" customHeight="1" x14ac:dyDescent="0.2">
      <c r="E2918" s="4"/>
      <c r="F2918" s="6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</row>
    <row r="2919" spans="5:73" ht="23.1" customHeight="1" x14ac:dyDescent="0.2">
      <c r="E2919" s="4"/>
      <c r="F2919" s="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28"/>
      <c r="BL2919" s="28"/>
      <c r="BM2919" s="28"/>
      <c r="BN2919" s="28"/>
      <c r="BO2919" s="28"/>
      <c r="BP2919" s="28"/>
      <c r="BQ2919" s="28"/>
      <c r="BR2919" s="28"/>
      <c r="BS2919" s="28"/>
      <c r="BT2919" s="28"/>
      <c r="BU2919" s="28"/>
    </row>
    <row r="2920" spans="5:73" ht="23.1" customHeight="1" x14ac:dyDescent="0.2">
      <c r="E2920" s="4"/>
      <c r="F2920" s="6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/>
      <c r="BK2920" s="29"/>
      <c r="BL2920" s="29"/>
      <c r="BM2920" s="29"/>
      <c r="BN2920" s="29"/>
      <c r="BO2920" s="29"/>
      <c r="BP2920" s="29"/>
      <c r="BQ2920" s="29"/>
      <c r="BR2920" s="29"/>
      <c r="BS2920" s="29"/>
      <c r="BT2920" s="29"/>
      <c r="BU2920" s="29"/>
    </row>
    <row r="2921" spans="5:73" ht="23.1" customHeight="1" x14ac:dyDescent="0.2">
      <c r="E2921" s="4"/>
      <c r="F2921" s="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28"/>
      <c r="BL2921" s="28"/>
      <c r="BM2921" s="28"/>
      <c r="BN2921" s="28"/>
      <c r="BO2921" s="28"/>
      <c r="BP2921" s="28"/>
      <c r="BQ2921" s="28"/>
      <c r="BR2921" s="28"/>
      <c r="BS2921" s="28"/>
      <c r="BT2921" s="28"/>
      <c r="BU2921" s="28"/>
    </row>
    <row r="2922" spans="5:73" ht="23.1" customHeight="1" x14ac:dyDescent="0.2">
      <c r="E2922" s="4"/>
      <c r="F2922" s="6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</row>
    <row r="2923" spans="5:73" ht="23.1" customHeight="1" x14ac:dyDescent="0.2">
      <c r="E2923" s="4"/>
      <c r="F2923" s="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  <c r="BL2923" s="28"/>
      <c r="BM2923" s="28"/>
      <c r="BN2923" s="28"/>
      <c r="BO2923" s="28"/>
      <c r="BP2923" s="28"/>
      <c r="BQ2923" s="28"/>
      <c r="BR2923" s="28"/>
      <c r="BS2923" s="28"/>
      <c r="BT2923" s="28"/>
      <c r="BU2923" s="28"/>
    </row>
    <row r="2924" spans="5:73" ht="23.1" customHeight="1" x14ac:dyDescent="0.2">
      <c r="E2924" s="4"/>
      <c r="F2924" s="6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</row>
    <row r="2925" spans="5:73" ht="23.1" customHeight="1" x14ac:dyDescent="0.2">
      <c r="E2925" s="4"/>
      <c r="F2925" s="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28"/>
      <c r="BL2925" s="28"/>
      <c r="BM2925" s="28"/>
      <c r="BN2925" s="28"/>
      <c r="BO2925" s="28"/>
      <c r="BP2925" s="28"/>
      <c r="BQ2925" s="28"/>
      <c r="BR2925" s="28"/>
      <c r="BS2925" s="28"/>
      <c r="BT2925" s="28"/>
      <c r="BU2925" s="28"/>
    </row>
    <row r="2926" spans="5:73" ht="23.1" customHeight="1" x14ac:dyDescent="0.2">
      <c r="E2926" s="4"/>
      <c r="F2926" s="6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29"/>
      <c r="AE2926" s="29"/>
      <c r="AF2926" s="29"/>
      <c r="AG2926" s="29"/>
      <c r="AH2926" s="29"/>
      <c r="AI2926" s="29"/>
      <c r="AJ2926" s="29"/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9"/>
      <c r="BC2926" s="29"/>
      <c r="BD2926" s="29"/>
      <c r="BE2926" s="29"/>
      <c r="BF2926" s="29"/>
      <c r="BG2926" s="29"/>
      <c r="BH2926" s="29"/>
      <c r="BI2926" s="29"/>
      <c r="BJ2926" s="29"/>
      <c r="BK2926" s="29"/>
      <c r="BL2926" s="29"/>
      <c r="BM2926" s="29"/>
      <c r="BN2926" s="29"/>
      <c r="BO2926" s="29"/>
      <c r="BP2926" s="29"/>
      <c r="BQ2926" s="29"/>
      <c r="BR2926" s="29"/>
      <c r="BS2926" s="29"/>
      <c r="BT2926" s="29"/>
      <c r="BU2926" s="29"/>
    </row>
    <row r="2927" spans="5:73" ht="23.1" customHeight="1" x14ac:dyDescent="0.2">
      <c r="E2927" s="4"/>
      <c r="F2927" s="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28"/>
      <c r="BL2927" s="28"/>
      <c r="BM2927" s="28"/>
      <c r="BN2927" s="28"/>
      <c r="BO2927" s="28"/>
      <c r="BP2927" s="28"/>
      <c r="BQ2927" s="28"/>
      <c r="BR2927" s="28"/>
      <c r="BS2927" s="28"/>
      <c r="BT2927" s="28"/>
      <c r="BU2927" s="28"/>
    </row>
    <row r="2928" spans="5:73" ht="23.1" customHeight="1" x14ac:dyDescent="0.2">
      <c r="E2928" s="4"/>
      <c r="F2928" s="6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</row>
    <row r="2929" spans="5:73" ht="23.1" customHeight="1" x14ac:dyDescent="0.2">
      <c r="E2929" s="4"/>
      <c r="F2929" s="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28"/>
      <c r="BL2929" s="28"/>
      <c r="BM2929" s="28"/>
      <c r="BN2929" s="28"/>
      <c r="BO2929" s="28"/>
      <c r="BP2929" s="28"/>
      <c r="BQ2929" s="28"/>
      <c r="BR2929" s="28"/>
      <c r="BS2929" s="28"/>
      <c r="BT2929" s="28"/>
      <c r="BU2929" s="28"/>
    </row>
    <row r="2930" spans="5:73" ht="23.1" customHeight="1" x14ac:dyDescent="0.2">
      <c r="E2930" s="4"/>
      <c r="F2930" s="6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29"/>
      <c r="BL2930" s="29"/>
      <c r="BM2930" s="29"/>
      <c r="BN2930" s="29"/>
      <c r="BO2930" s="29"/>
      <c r="BP2930" s="29"/>
      <c r="BQ2930" s="29"/>
      <c r="BR2930" s="29"/>
      <c r="BS2930" s="29"/>
      <c r="BT2930" s="29"/>
      <c r="BU2930" s="29"/>
    </row>
    <row r="2931" spans="5:73" ht="23.1" customHeight="1" x14ac:dyDescent="0.2">
      <c r="E2931" s="4"/>
      <c r="F2931" s="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28"/>
      <c r="BL2931" s="28"/>
      <c r="BM2931" s="28"/>
      <c r="BN2931" s="28"/>
      <c r="BO2931" s="28"/>
      <c r="BP2931" s="28"/>
      <c r="BQ2931" s="28"/>
      <c r="BR2931" s="28"/>
      <c r="BS2931" s="28"/>
      <c r="BT2931" s="28"/>
      <c r="BU2931" s="28"/>
    </row>
    <row r="2932" spans="5:73" ht="23.1" customHeight="1" x14ac:dyDescent="0.2">
      <c r="E2932" s="4"/>
      <c r="F2932" s="6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</row>
    <row r="2933" spans="5:73" ht="23.1" customHeight="1" x14ac:dyDescent="0.2">
      <c r="E2933" s="4"/>
      <c r="F2933" s="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28"/>
      <c r="BL2933" s="28"/>
      <c r="BM2933" s="28"/>
      <c r="BN2933" s="28"/>
      <c r="BO2933" s="28"/>
      <c r="BP2933" s="28"/>
      <c r="BQ2933" s="28"/>
      <c r="BR2933" s="28"/>
      <c r="BS2933" s="28"/>
      <c r="BT2933" s="28"/>
      <c r="BU2933" s="28"/>
    </row>
    <row r="2934" spans="5:73" ht="23.1" customHeight="1" x14ac:dyDescent="0.2">
      <c r="E2934" s="4"/>
      <c r="F2934" s="6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</row>
    <row r="2935" spans="5:73" ht="23.1" customHeight="1" x14ac:dyDescent="0.2">
      <c r="E2935" s="4"/>
      <c r="F2935" s="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28"/>
      <c r="BL2935" s="28"/>
      <c r="BM2935" s="28"/>
      <c r="BN2935" s="28"/>
      <c r="BO2935" s="28"/>
      <c r="BP2935" s="28"/>
      <c r="BQ2935" s="28"/>
      <c r="BR2935" s="28"/>
      <c r="BS2935" s="28"/>
      <c r="BT2935" s="28"/>
      <c r="BU2935" s="28"/>
    </row>
    <row r="2936" spans="5:73" ht="23.1" customHeight="1" x14ac:dyDescent="0.2">
      <c r="E2936" s="4"/>
      <c r="F2936" s="6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</row>
    <row r="2937" spans="5:73" ht="23.1" customHeight="1" x14ac:dyDescent="0.2">
      <c r="E2937" s="4"/>
      <c r="F2937" s="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28"/>
      <c r="BL2937" s="28"/>
      <c r="BM2937" s="28"/>
      <c r="BN2937" s="28"/>
      <c r="BO2937" s="28"/>
      <c r="BP2937" s="28"/>
      <c r="BQ2937" s="28"/>
      <c r="BR2937" s="28"/>
      <c r="BS2937" s="28"/>
      <c r="BT2937" s="28"/>
      <c r="BU2937" s="28"/>
    </row>
    <row r="2938" spans="5:73" ht="23.1" customHeight="1" x14ac:dyDescent="0.2">
      <c r="E2938" s="4"/>
      <c r="F2938" s="6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9"/>
      <c r="BC2938" s="29"/>
      <c r="BD2938" s="29"/>
      <c r="BE2938" s="29"/>
      <c r="BF2938" s="29"/>
      <c r="BG2938" s="29"/>
      <c r="BH2938" s="29"/>
      <c r="BI2938" s="29"/>
      <c r="BJ2938" s="29"/>
      <c r="BK2938" s="29"/>
      <c r="BL2938" s="29"/>
      <c r="BM2938" s="29"/>
      <c r="BN2938" s="29"/>
      <c r="BO2938" s="29"/>
      <c r="BP2938" s="29"/>
      <c r="BQ2938" s="29"/>
      <c r="BR2938" s="29"/>
      <c r="BS2938" s="29"/>
      <c r="BT2938" s="29"/>
      <c r="BU2938" s="29"/>
    </row>
    <row r="2939" spans="5:73" ht="23.1" customHeight="1" x14ac:dyDescent="0.2">
      <c r="E2939" s="4"/>
      <c r="F2939" s="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28"/>
      <c r="BL2939" s="28"/>
      <c r="BM2939" s="28"/>
      <c r="BN2939" s="28"/>
      <c r="BO2939" s="28"/>
      <c r="BP2939" s="28"/>
      <c r="BQ2939" s="28"/>
      <c r="BR2939" s="28"/>
      <c r="BS2939" s="28"/>
      <c r="BT2939" s="28"/>
      <c r="BU2939" s="28"/>
    </row>
    <row r="2940" spans="5:73" ht="23.1" customHeight="1" x14ac:dyDescent="0.2">
      <c r="E2940" s="4"/>
      <c r="F2940" s="6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9"/>
      <c r="AX2940" s="29"/>
      <c r="AY2940" s="29"/>
      <c r="AZ2940" s="29"/>
      <c r="BA2940" s="29"/>
      <c r="BB2940" s="29"/>
      <c r="BC2940" s="29"/>
      <c r="BD2940" s="29"/>
      <c r="BE2940" s="29"/>
      <c r="BF2940" s="29"/>
      <c r="BG2940" s="29"/>
      <c r="BH2940" s="29"/>
      <c r="BI2940" s="29"/>
      <c r="BJ2940" s="29"/>
      <c r="BK2940" s="29"/>
      <c r="BL2940" s="29"/>
      <c r="BM2940" s="29"/>
      <c r="BN2940" s="29"/>
      <c r="BO2940" s="29"/>
      <c r="BP2940" s="29"/>
      <c r="BQ2940" s="29"/>
      <c r="BR2940" s="29"/>
      <c r="BS2940" s="29"/>
      <c r="BT2940" s="29"/>
      <c r="BU2940" s="29"/>
    </row>
    <row r="2941" spans="5:73" ht="23.1" customHeight="1" x14ac:dyDescent="0.2">
      <c r="E2941" s="4"/>
      <c r="F2941" s="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28"/>
      <c r="BL2941" s="28"/>
      <c r="BM2941" s="28"/>
      <c r="BN2941" s="28"/>
      <c r="BO2941" s="28"/>
      <c r="BP2941" s="28"/>
      <c r="BQ2941" s="28"/>
      <c r="BR2941" s="28"/>
      <c r="BS2941" s="28"/>
      <c r="BT2941" s="28"/>
      <c r="BU2941" s="28"/>
    </row>
    <row r="2942" spans="5:73" ht="23.1" customHeight="1" x14ac:dyDescent="0.2">
      <c r="E2942" s="4"/>
      <c r="F2942" s="6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9"/>
      <c r="AX2942" s="29"/>
      <c r="AY2942" s="29"/>
      <c r="AZ2942" s="29"/>
      <c r="BA2942" s="29"/>
      <c r="BB2942" s="29"/>
      <c r="BC2942" s="29"/>
      <c r="BD2942" s="29"/>
      <c r="BE2942" s="29"/>
      <c r="BF2942" s="29"/>
      <c r="BG2942" s="29"/>
      <c r="BH2942" s="29"/>
      <c r="BI2942" s="29"/>
      <c r="BJ2942" s="29"/>
      <c r="BK2942" s="29"/>
      <c r="BL2942" s="29"/>
      <c r="BM2942" s="29"/>
      <c r="BN2942" s="29"/>
      <c r="BO2942" s="29"/>
      <c r="BP2942" s="29"/>
      <c r="BQ2942" s="29"/>
      <c r="BR2942" s="29"/>
      <c r="BS2942" s="29"/>
      <c r="BT2942" s="29"/>
      <c r="BU2942" s="29"/>
    </row>
    <row r="2943" spans="5:73" ht="23.1" customHeight="1" x14ac:dyDescent="0.2">
      <c r="E2943" s="4"/>
      <c r="F2943" s="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  <c r="BJ2943" s="28"/>
      <c r="BK2943" s="28"/>
      <c r="BL2943" s="28"/>
      <c r="BM2943" s="28"/>
      <c r="BN2943" s="28"/>
      <c r="BO2943" s="28"/>
      <c r="BP2943" s="28"/>
      <c r="BQ2943" s="28"/>
      <c r="BR2943" s="28"/>
      <c r="BS2943" s="28"/>
      <c r="BT2943" s="28"/>
      <c r="BU2943" s="28"/>
    </row>
    <row r="2944" spans="5:73" ht="23.1" customHeight="1" x14ac:dyDescent="0.2">
      <c r="E2944" s="4"/>
      <c r="F2944" s="6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9"/>
      <c r="AY2944" s="29"/>
      <c r="AZ2944" s="29"/>
      <c r="BA2944" s="29"/>
      <c r="BB2944" s="29"/>
      <c r="BC2944" s="29"/>
      <c r="BD2944" s="29"/>
      <c r="BE2944" s="29"/>
      <c r="BF2944" s="29"/>
      <c r="BG2944" s="29"/>
      <c r="BH2944" s="29"/>
      <c r="BI2944" s="29"/>
      <c r="BJ2944" s="29"/>
      <c r="BK2944" s="29"/>
      <c r="BL2944" s="29"/>
      <c r="BM2944" s="29"/>
      <c r="BN2944" s="29"/>
      <c r="BO2944" s="29"/>
      <c r="BP2944" s="29"/>
      <c r="BQ2944" s="29"/>
      <c r="BR2944" s="29"/>
      <c r="BS2944" s="29"/>
      <c r="BT2944" s="29"/>
      <c r="BU2944" s="29"/>
    </row>
    <row r="2945" spans="5:73" ht="23.1" customHeight="1" x14ac:dyDescent="0.2">
      <c r="E2945" s="4"/>
      <c r="F2945" s="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  <c r="BK2945" s="28"/>
      <c r="BL2945" s="28"/>
      <c r="BM2945" s="28"/>
      <c r="BN2945" s="28"/>
      <c r="BO2945" s="28"/>
      <c r="BP2945" s="28"/>
      <c r="BQ2945" s="28"/>
      <c r="BR2945" s="28"/>
      <c r="BS2945" s="28"/>
      <c r="BT2945" s="28"/>
      <c r="BU2945" s="28"/>
    </row>
    <row r="2946" spans="5:73" ht="23.1" customHeight="1" x14ac:dyDescent="0.2">
      <c r="E2946" s="4"/>
      <c r="F2946" s="6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9"/>
      <c r="X2946" s="29"/>
      <c r="Y2946" s="29"/>
      <c r="Z2946" s="29"/>
      <c r="AA2946" s="29"/>
      <c r="AB2946" s="29"/>
      <c r="AC2946" s="29"/>
      <c r="AD2946" s="29"/>
      <c r="AE2946" s="29"/>
      <c r="AF2946" s="29"/>
      <c r="AG2946" s="29"/>
      <c r="AH2946" s="29"/>
      <c r="AI2946" s="29"/>
      <c r="AJ2946" s="29"/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9"/>
      <c r="AX2946" s="29"/>
      <c r="AY2946" s="29"/>
      <c r="AZ2946" s="29"/>
      <c r="BA2946" s="29"/>
      <c r="BB2946" s="29"/>
      <c r="BC2946" s="29"/>
      <c r="BD2946" s="29"/>
      <c r="BE2946" s="29"/>
      <c r="BF2946" s="29"/>
      <c r="BG2946" s="29"/>
      <c r="BH2946" s="29"/>
      <c r="BI2946" s="29"/>
      <c r="BJ2946" s="29"/>
      <c r="BK2946" s="29"/>
      <c r="BL2946" s="29"/>
      <c r="BM2946" s="29"/>
      <c r="BN2946" s="29"/>
      <c r="BO2946" s="29"/>
      <c r="BP2946" s="29"/>
      <c r="BQ2946" s="29"/>
      <c r="BR2946" s="29"/>
      <c r="BS2946" s="29"/>
      <c r="BT2946" s="29"/>
      <c r="BU2946" s="29"/>
    </row>
    <row r="2947" spans="5:73" ht="23.1" customHeight="1" x14ac:dyDescent="0.2">
      <c r="E2947" s="4"/>
      <c r="F2947" s="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28"/>
      <c r="BL2947" s="28"/>
      <c r="BM2947" s="28"/>
      <c r="BN2947" s="28"/>
      <c r="BO2947" s="28"/>
      <c r="BP2947" s="28"/>
      <c r="BQ2947" s="28"/>
      <c r="BR2947" s="28"/>
      <c r="BS2947" s="28"/>
      <c r="BT2947" s="28"/>
      <c r="BU2947" s="28"/>
    </row>
    <row r="2948" spans="5:73" ht="23.1" customHeight="1" x14ac:dyDescent="0.2">
      <c r="E2948" s="4"/>
      <c r="F2948" s="6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9"/>
      <c r="AY2948" s="29"/>
      <c r="AZ2948" s="29"/>
      <c r="BA2948" s="29"/>
      <c r="BB2948" s="29"/>
      <c r="BC2948" s="29"/>
      <c r="BD2948" s="29"/>
      <c r="BE2948" s="29"/>
      <c r="BF2948" s="29"/>
      <c r="BG2948" s="29"/>
      <c r="BH2948" s="29"/>
      <c r="BI2948" s="29"/>
      <c r="BJ2948" s="29"/>
      <c r="BK2948" s="29"/>
      <c r="BL2948" s="29"/>
      <c r="BM2948" s="29"/>
      <c r="BN2948" s="29"/>
      <c r="BO2948" s="29"/>
      <c r="BP2948" s="29"/>
      <c r="BQ2948" s="29"/>
      <c r="BR2948" s="29"/>
      <c r="BS2948" s="29"/>
      <c r="BT2948" s="29"/>
      <c r="BU2948" s="29"/>
    </row>
    <row r="2949" spans="5:73" ht="23.1" customHeight="1" x14ac:dyDescent="0.2">
      <c r="E2949" s="4"/>
      <c r="F2949" s="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  <c r="BJ2949" s="28"/>
      <c r="BK2949" s="28"/>
      <c r="BL2949" s="28"/>
      <c r="BM2949" s="28"/>
      <c r="BN2949" s="28"/>
      <c r="BO2949" s="28"/>
      <c r="BP2949" s="28"/>
      <c r="BQ2949" s="28"/>
      <c r="BR2949" s="28"/>
      <c r="BS2949" s="28"/>
      <c r="BT2949" s="28"/>
      <c r="BU2949" s="28"/>
    </row>
    <row r="2950" spans="5:73" ht="23.1" customHeight="1" x14ac:dyDescent="0.2">
      <c r="E2950" s="4"/>
      <c r="F2950" s="6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</row>
    <row r="2951" spans="5:73" ht="23.1" customHeight="1" x14ac:dyDescent="0.2">
      <c r="E2951" s="4"/>
      <c r="F2951" s="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28"/>
      <c r="BL2951" s="28"/>
      <c r="BM2951" s="28"/>
      <c r="BN2951" s="28"/>
      <c r="BO2951" s="28"/>
      <c r="BP2951" s="28"/>
      <c r="BQ2951" s="28"/>
      <c r="BR2951" s="28"/>
      <c r="BS2951" s="28"/>
      <c r="BT2951" s="28"/>
      <c r="BU2951" s="28"/>
    </row>
    <row r="2952" spans="5:73" ht="23.1" customHeight="1" x14ac:dyDescent="0.2">
      <c r="E2952" s="4"/>
      <c r="F2952" s="6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29"/>
      <c r="AZ2952" s="29"/>
      <c r="BA2952" s="29"/>
      <c r="BB2952" s="29"/>
      <c r="BC2952" s="29"/>
      <c r="BD2952" s="29"/>
      <c r="BE2952" s="29"/>
      <c r="BF2952" s="29"/>
      <c r="BG2952" s="29"/>
      <c r="BH2952" s="29"/>
      <c r="BI2952" s="29"/>
      <c r="BJ2952" s="29"/>
      <c r="BK2952" s="29"/>
      <c r="BL2952" s="29"/>
      <c r="BM2952" s="29"/>
      <c r="BN2952" s="29"/>
      <c r="BO2952" s="29"/>
      <c r="BP2952" s="29"/>
      <c r="BQ2952" s="29"/>
      <c r="BR2952" s="29"/>
      <c r="BS2952" s="29"/>
      <c r="BT2952" s="29"/>
      <c r="BU2952" s="29"/>
    </row>
    <row r="2953" spans="5:73" ht="23.1" customHeight="1" x14ac:dyDescent="0.2">
      <c r="E2953" s="4"/>
      <c r="F2953" s="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  <c r="BJ2953" s="28"/>
      <c r="BK2953" s="28"/>
      <c r="BL2953" s="28"/>
      <c r="BM2953" s="28"/>
      <c r="BN2953" s="28"/>
      <c r="BO2953" s="28"/>
      <c r="BP2953" s="28"/>
      <c r="BQ2953" s="28"/>
      <c r="BR2953" s="28"/>
      <c r="BS2953" s="28"/>
      <c r="BT2953" s="28"/>
      <c r="BU2953" s="28"/>
    </row>
    <row r="2954" spans="5:73" ht="23.1" customHeight="1" x14ac:dyDescent="0.2">
      <c r="E2954" s="4"/>
      <c r="F2954" s="6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29"/>
      <c r="BA2954" s="29"/>
      <c r="BB2954" s="29"/>
      <c r="BC2954" s="29"/>
      <c r="BD2954" s="29"/>
      <c r="BE2954" s="29"/>
      <c r="BF2954" s="29"/>
      <c r="BG2954" s="29"/>
      <c r="BH2954" s="29"/>
      <c r="BI2954" s="29"/>
      <c r="BJ2954" s="29"/>
      <c r="BK2954" s="29"/>
      <c r="BL2954" s="29"/>
      <c r="BM2954" s="29"/>
      <c r="BN2954" s="29"/>
      <c r="BO2954" s="29"/>
      <c r="BP2954" s="29"/>
      <c r="BQ2954" s="29"/>
      <c r="BR2954" s="29"/>
      <c r="BS2954" s="29"/>
      <c r="BT2954" s="29"/>
      <c r="BU2954" s="29"/>
    </row>
    <row r="2955" spans="5:73" ht="23.1" customHeight="1" x14ac:dyDescent="0.2">
      <c r="E2955" s="4"/>
      <c r="F2955" s="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28"/>
      <c r="BL2955" s="28"/>
      <c r="BM2955" s="28"/>
      <c r="BN2955" s="28"/>
      <c r="BO2955" s="28"/>
      <c r="BP2955" s="28"/>
      <c r="BQ2955" s="28"/>
      <c r="BR2955" s="28"/>
      <c r="BS2955" s="28"/>
      <c r="BT2955" s="28"/>
      <c r="BU2955" s="28"/>
    </row>
    <row r="2956" spans="5:73" ht="23.1" customHeight="1" x14ac:dyDescent="0.2">
      <c r="E2956" s="4"/>
      <c r="F2956" s="6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9"/>
      <c r="AX2956" s="29"/>
      <c r="AY2956" s="29"/>
      <c r="AZ2956" s="29"/>
      <c r="BA2956" s="29"/>
      <c r="BB2956" s="29"/>
      <c r="BC2956" s="29"/>
      <c r="BD2956" s="29"/>
      <c r="BE2956" s="29"/>
      <c r="BF2956" s="29"/>
      <c r="BG2956" s="29"/>
      <c r="BH2956" s="29"/>
      <c r="BI2956" s="29"/>
      <c r="BJ2956" s="29"/>
      <c r="BK2956" s="29"/>
      <c r="BL2956" s="29"/>
      <c r="BM2956" s="29"/>
      <c r="BN2956" s="29"/>
      <c r="BO2956" s="29"/>
      <c r="BP2956" s="29"/>
      <c r="BQ2956" s="29"/>
      <c r="BR2956" s="29"/>
      <c r="BS2956" s="29"/>
      <c r="BT2956" s="29"/>
      <c r="BU2956" s="29"/>
    </row>
    <row r="2957" spans="5:73" ht="23.1" customHeight="1" x14ac:dyDescent="0.2">
      <c r="E2957" s="4"/>
      <c r="F2957" s="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  <c r="BJ2957" s="28"/>
      <c r="BK2957" s="28"/>
      <c r="BL2957" s="28"/>
      <c r="BM2957" s="28"/>
      <c r="BN2957" s="28"/>
      <c r="BO2957" s="28"/>
      <c r="BP2957" s="28"/>
      <c r="BQ2957" s="28"/>
      <c r="BR2957" s="28"/>
      <c r="BS2957" s="28"/>
      <c r="BT2957" s="28"/>
      <c r="BU2957" s="28"/>
    </row>
    <row r="2958" spans="5:73" ht="23.1" customHeight="1" x14ac:dyDescent="0.2">
      <c r="E2958" s="4"/>
      <c r="F2958" s="6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9"/>
      <c r="X2958" s="29"/>
      <c r="Y2958" s="29"/>
      <c r="Z2958" s="29"/>
      <c r="AA2958" s="29"/>
      <c r="AB2958" s="29"/>
      <c r="AC2958" s="29"/>
      <c r="AD2958" s="29"/>
      <c r="AE2958" s="29"/>
      <c r="AF2958" s="29"/>
      <c r="AG2958" s="29"/>
      <c r="AH2958" s="29"/>
      <c r="AI2958" s="29"/>
      <c r="AJ2958" s="29"/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9"/>
      <c r="AX2958" s="29"/>
      <c r="AY2958" s="29"/>
      <c r="AZ2958" s="29"/>
      <c r="BA2958" s="29"/>
      <c r="BB2958" s="29"/>
      <c r="BC2958" s="29"/>
      <c r="BD2958" s="29"/>
      <c r="BE2958" s="29"/>
      <c r="BF2958" s="29"/>
      <c r="BG2958" s="29"/>
      <c r="BH2958" s="29"/>
      <c r="BI2958" s="29"/>
      <c r="BJ2958" s="29"/>
      <c r="BK2958" s="29"/>
      <c r="BL2958" s="29"/>
      <c r="BM2958" s="29"/>
      <c r="BN2958" s="29"/>
      <c r="BO2958" s="29"/>
      <c r="BP2958" s="29"/>
      <c r="BQ2958" s="29"/>
      <c r="BR2958" s="29"/>
      <c r="BS2958" s="29"/>
      <c r="BT2958" s="29"/>
      <c r="BU2958" s="29"/>
    </row>
    <row r="2959" spans="5:73" ht="23.1" customHeight="1" x14ac:dyDescent="0.2">
      <c r="E2959" s="4"/>
      <c r="F2959" s="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28"/>
      <c r="BL2959" s="28"/>
      <c r="BM2959" s="28"/>
      <c r="BN2959" s="28"/>
      <c r="BO2959" s="28"/>
      <c r="BP2959" s="28"/>
      <c r="BQ2959" s="28"/>
      <c r="BR2959" s="28"/>
      <c r="BS2959" s="28"/>
      <c r="BT2959" s="28"/>
      <c r="BU2959" s="28"/>
    </row>
    <row r="2960" spans="5:73" ht="23.1" customHeight="1" x14ac:dyDescent="0.2">
      <c r="E2960" s="4"/>
      <c r="F2960" s="6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W2960" s="29"/>
      <c r="X2960" s="29"/>
      <c r="Y2960" s="29"/>
      <c r="Z2960" s="29"/>
      <c r="AA2960" s="29"/>
      <c r="AB2960" s="29"/>
      <c r="AC2960" s="29"/>
      <c r="AD2960" s="29"/>
      <c r="AE2960" s="29"/>
      <c r="AF2960" s="29"/>
      <c r="AG2960" s="29"/>
      <c r="AH2960" s="29"/>
      <c r="AI2960" s="29"/>
      <c r="AJ2960" s="29"/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9"/>
      <c r="AX2960" s="29"/>
      <c r="AY2960" s="29"/>
      <c r="AZ2960" s="29"/>
      <c r="BA2960" s="29"/>
      <c r="BB2960" s="29"/>
      <c r="BC2960" s="29"/>
      <c r="BD2960" s="29"/>
      <c r="BE2960" s="29"/>
      <c r="BF2960" s="29"/>
      <c r="BG2960" s="29"/>
      <c r="BH2960" s="29"/>
      <c r="BI2960" s="29"/>
      <c r="BJ2960" s="29"/>
      <c r="BK2960" s="29"/>
      <c r="BL2960" s="29"/>
      <c r="BM2960" s="29"/>
      <c r="BN2960" s="29"/>
      <c r="BO2960" s="29"/>
      <c r="BP2960" s="29"/>
      <c r="BQ2960" s="29"/>
      <c r="BR2960" s="29"/>
      <c r="BS2960" s="29"/>
      <c r="BT2960" s="29"/>
      <c r="BU2960" s="29"/>
    </row>
    <row r="2961" spans="5:73" ht="23.1" customHeight="1" x14ac:dyDescent="0.2">
      <c r="E2961" s="4"/>
      <c r="F2961" s="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  <c r="BK2961" s="28"/>
      <c r="BL2961" s="28"/>
      <c r="BM2961" s="28"/>
      <c r="BN2961" s="28"/>
      <c r="BO2961" s="28"/>
      <c r="BP2961" s="28"/>
      <c r="BQ2961" s="28"/>
      <c r="BR2961" s="28"/>
      <c r="BS2961" s="28"/>
      <c r="BT2961" s="28"/>
      <c r="BU2961" s="28"/>
    </row>
    <row r="2962" spans="5:73" ht="23.1" customHeight="1" x14ac:dyDescent="0.2">
      <c r="E2962" s="4"/>
      <c r="F2962" s="6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29"/>
      <c r="BL2962" s="29"/>
      <c r="BM2962" s="29"/>
      <c r="BN2962" s="29"/>
      <c r="BO2962" s="29"/>
      <c r="BP2962" s="29"/>
      <c r="BQ2962" s="29"/>
      <c r="BR2962" s="29"/>
      <c r="BS2962" s="29"/>
      <c r="BT2962" s="29"/>
      <c r="BU2962" s="29"/>
    </row>
    <row r="2963" spans="5:73" ht="23.1" customHeight="1" x14ac:dyDescent="0.2">
      <c r="E2963" s="4"/>
      <c r="F2963" s="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28"/>
      <c r="BL2963" s="28"/>
      <c r="BM2963" s="28"/>
      <c r="BN2963" s="28"/>
      <c r="BO2963" s="28"/>
      <c r="BP2963" s="28"/>
      <c r="BQ2963" s="28"/>
      <c r="BR2963" s="28"/>
      <c r="BS2963" s="28"/>
      <c r="BT2963" s="28"/>
      <c r="BU2963" s="28"/>
    </row>
    <row r="2964" spans="5:73" ht="23.1" customHeight="1" x14ac:dyDescent="0.2">
      <c r="E2964" s="4"/>
      <c r="F2964" s="6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29"/>
      <c r="AE2964" s="29"/>
      <c r="AF2964" s="29"/>
      <c r="AG2964" s="29"/>
      <c r="AH2964" s="29"/>
      <c r="AI2964" s="29"/>
      <c r="AJ2964" s="2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29"/>
      <c r="BL2964" s="29"/>
      <c r="BM2964" s="29"/>
      <c r="BN2964" s="29"/>
      <c r="BO2964" s="29"/>
      <c r="BP2964" s="29"/>
      <c r="BQ2964" s="29"/>
      <c r="BR2964" s="29"/>
      <c r="BS2964" s="29"/>
      <c r="BT2964" s="29"/>
      <c r="BU2964" s="29"/>
    </row>
    <row r="2965" spans="5:73" ht="23.1" customHeight="1" x14ac:dyDescent="0.2">
      <c r="E2965" s="4"/>
      <c r="F2965" s="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28"/>
      <c r="BL2965" s="28"/>
      <c r="BM2965" s="28"/>
      <c r="BN2965" s="28"/>
      <c r="BO2965" s="28"/>
      <c r="BP2965" s="28"/>
      <c r="BQ2965" s="28"/>
      <c r="BR2965" s="28"/>
      <c r="BS2965" s="28"/>
      <c r="BT2965" s="28"/>
      <c r="BU2965" s="28"/>
    </row>
    <row r="2966" spans="5:73" ht="23.1" customHeight="1" x14ac:dyDescent="0.2">
      <c r="E2966" s="4"/>
      <c r="F2966" s="6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  <c r="BT2966" s="29"/>
      <c r="BU2966" s="29"/>
    </row>
    <row r="2967" spans="5:73" ht="23.1" customHeight="1" x14ac:dyDescent="0.2">
      <c r="E2967" s="4"/>
      <c r="F2967" s="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  <c r="BK2967" s="28"/>
      <c r="BL2967" s="28"/>
      <c r="BM2967" s="28"/>
      <c r="BN2967" s="28"/>
      <c r="BO2967" s="28"/>
      <c r="BP2967" s="28"/>
      <c r="BQ2967" s="28"/>
      <c r="BR2967" s="28"/>
      <c r="BS2967" s="28"/>
      <c r="BT2967" s="28"/>
      <c r="BU2967" s="28"/>
    </row>
    <row r="2968" spans="5:73" ht="23.1" customHeight="1" x14ac:dyDescent="0.2">
      <c r="E2968" s="4"/>
      <c r="F2968" s="6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  <c r="BT2968" s="29"/>
      <c r="BU2968" s="29"/>
    </row>
    <row r="2969" spans="5:73" ht="23.1" customHeight="1" x14ac:dyDescent="0.2">
      <c r="E2969" s="4"/>
      <c r="F2969" s="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  <c r="BJ2969" s="28"/>
      <c r="BK2969" s="28"/>
      <c r="BL2969" s="28"/>
      <c r="BM2969" s="28"/>
      <c r="BN2969" s="28"/>
      <c r="BO2969" s="28"/>
      <c r="BP2969" s="28"/>
      <c r="BQ2969" s="28"/>
      <c r="BR2969" s="28"/>
      <c r="BS2969" s="28"/>
      <c r="BT2969" s="28"/>
      <c r="BU2969" s="28"/>
    </row>
    <row r="2970" spans="5:73" ht="23.1" customHeight="1" x14ac:dyDescent="0.2">
      <c r="E2970" s="4"/>
      <c r="F2970" s="6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  <c r="BT2970" s="29"/>
      <c r="BU2970" s="29"/>
    </row>
    <row r="2971" spans="5:73" ht="23.1" customHeight="1" x14ac:dyDescent="0.2">
      <c r="E2971" s="4"/>
      <c r="F2971" s="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28"/>
      <c r="BL2971" s="28"/>
      <c r="BM2971" s="28"/>
      <c r="BN2971" s="28"/>
      <c r="BO2971" s="28"/>
      <c r="BP2971" s="28"/>
      <c r="BQ2971" s="28"/>
      <c r="BR2971" s="28"/>
      <c r="BS2971" s="28"/>
      <c r="BT2971" s="28"/>
      <c r="BU2971" s="28"/>
    </row>
    <row r="2972" spans="5:73" ht="23.1" customHeight="1" x14ac:dyDescent="0.2">
      <c r="E2972" s="4"/>
      <c r="F2972" s="6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  <c r="BT2972" s="29"/>
      <c r="BU2972" s="29"/>
    </row>
    <row r="2973" spans="5:73" ht="23.1" customHeight="1" x14ac:dyDescent="0.2">
      <c r="E2973" s="4"/>
      <c r="F2973" s="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28"/>
      <c r="BL2973" s="28"/>
      <c r="BM2973" s="28"/>
      <c r="BN2973" s="28"/>
      <c r="BO2973" s="28"/>
      <c r="BP2973" s="28"/>
      <c r="BQ2973" s="28"/>
      <c r="BR2973" s="28"/>
      <c r="BS2973" s="28"/>
      <c r="BT2973" s="28"/>
      <c r="BU2973" s="28"/>
    </row>
    <row r="2974" spans="5:73" ht="23.1" customHeight="1" x14ac:dyDescent="0.2">
      <c r="E2974" s="4"/>
      <c r="F2974" s="6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W2974" s="29"/>
      <c r="X2974" s="29"/>
      <c r="Y2974" s="29"/>
      <c r="Z2974" s="29"/>
      <c r="AA2974" s="29"/>
      <c r="AB2974" s="29"/>
      <c r="AC2974" s="29"/>
      <c r="AD2974" s="29"/>
      <c r="AE2974" s="29"/>
      <c r="AF2974" s="29"/>
      <c r="AG2974" s="29"/>
      <c r="AH2974" s="29"/>
      <c r="AI2974" s="29"/>
      <c r="AJ2974" s="29"/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9"/>
      <c r="AX2974" s="29"/>
      <c r="AY2974" s="29"/>
      <c r="AZ2974" s="29"/>
      <c r="BA2974" s="29"/>
      <c r="BB2974" s="29"/>
      <c r="BC2974" s="29"/>
      <c r="BD2974" s="29"/>
      <c r="BE2974" s="29"/>
      <c r="BF2974" s="29"/>
      <c r="BG2974" s="29"/>
      <c r="BH2974" s="29"/>
      <c r="BI2974" s="29"/>
      <c r="BJ2974" s="29"/>
      <c r="BK2974" s="29"/>
      <c r="BL2974" s="29"/>
      <c r="BM2974" s="29"/>
      <c r="BN2974" s="29"/>
      <c r="BO2974" s="29"/>
      <c r="BP2974" s="29"/>
      <c r="BQ2974" s="29"/>
      <c r="BR2974" s="29"/>
      <c r="BS2974" s="29"/>
      <c r="BT2974" s="29"/>
      <c r="BU2974" s="29"/>
    </row>
    <row r="2975" spans="5:73" ht="23.1" customHeight="1" x14ac:dyDescent="0.2">
      <c r="E2975" s="4"/>
      <c r="F2975" s="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28"/>
      <c r="BL2975" s="28"/>
      <c r="BM2975" s="28"/>
      <c r="BN2975" s="28"/>
      <c r="BO2975" s="28"/>
      <c r="BP2975" s="28"/>
      <c r="BQ2975" s="28"/>
      <c r="BR2975" s="28"/>
      <c r="BS2975" s="28"/>
      <c r="BT2975" s="28"/>
      <c r="BU2975" s="28"/>
    </row>
    <row r="2976" spans="5:73" ht="23.1" customHeight="1" x14ac:dyDescent="0.2">
      <c r="E2976" s="4"/>
      <c r="F2976" s="6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29"/>
      <c r="AG2976" s="29"/>
      <c r="AH2976" s="29"/>
      <c r="AI2976" s="29"/>
      <c r="AJ2976" s="29"/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9"/>
      <c r="AX2976" s="29"/>
      <c r="AY2976" s="29"/>
      <c r="AZ2976" s="29"/>
      <c r="BA2976" s="29"/>
      <c r="BB2976" s="29"/>
      <c r="BC2976" s="29"/>
      <c r="BD2976" s="29"/>
      <c r="BE2976" s="29"/>
      <c r="BF2976" s="29"/>
      <c r="BG2976" s="29"/>
      <c r="BH2976" s="29"/>
      <c r="BI2976" s="29"/>
      <c r="BJ2976" s="29"/>
      <c r="BK2976" s="29"/>
      <c r="BL2976" s="29"/>
      <c r="BM2976" s="29"/>
      <c r="BN2976" s="29"/>
      <c r="BO2976" s="29"/>
      <c r="BP2976" s="29"/>
      <c r="BQ2976" s="29"/>
      <c r="BR2976" s="29"/>
      <c r="BS2976" s="29"/>
      <c r="BT2976" s="29"/>
      <c r="BU2976" s="29"/>
    </row>
    <row r="2977" spans="5:73" ht="23.1" customHeight="1" x14ac:dyDescent="0.2">
      <c r="E2977" s="4"/>
      <c r="F2977" s="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  <c r="BJ2977" s="28"/>
      <c r="BK2977" s="28"/>
      <c r="BL2977" s="28"/>
      <c r="BM2977" s="28"/>
      <c r="BN2977" s="28"/>
      <c r="BO2977" s="28"/>
      <c r="BP2977" s="28"/>
      <c r="BQ2977" s="28"/>
      <c r="BR2977" s="28"/>
      <c r="BS2977" s="28"/>
      <c r="BT2977" s="28"/>
      <c r="BU2977" s="28"/>
    </row>
    <row r="2978" spans="5:73" ht="23.1" customHeight="1" x14ac:dyDescent="0.2">
      <c r="E2978" s="4"/>
      <c r="F2978" s="6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29"/>
      <c r="AF2978" s="29"/>
      <c r="AG2978" s="29"/>
      <c r="AH2978" s="29"/>
      <c r="AI2978" s="29"/>
      <c r="AJ2978" s="29"/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9"/>
      <c r="AX2978" s="29"/>
      <c r="AY2978" s="29"/>
      <c r="AZ2978" s="29"/>
      <c r="BA2978" s="29"/>
      <c r="BB2978" s="29"/>
      <c r="BC2978" s="29"/>
      <c r="BD2978" s="29"/>
      <c r="BE2978" s="29"/>
      <c r="BF2978" s="29"/>
      <c r="BG2978" s="29"/>
      <c r="BH2978" s="29"/>
      <c r="BI2978" s="29"/>
      <c r="BJ2978" s="29"/>
      <c r="BK2978" s="29"/>
      <c r="BL2978" s="29"/>
      <c r="BM2978" s="29"/>
      <c r="BN2978" s="29"/>
      <c r="BO2978" s="29"/>
      <c r="BP2978" s="29"/>
      <c r="BQ2978" s="29"/>
      <c r="BR2978" s="29"/>
      <c r="BS2978" s="29"/>
      <c r="BT2978" s="29"/>
      <c r="BU2978" s="29"/>
    </row>
    <row r="2979" spans="5:73" ht="23.1" customHeight="1" x14ac:dyDescent="0.2">
      <c r="E2979" s="4"/>
      <c r="F2979" s="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28"/>
      <c r="BL2979" s="28"/>
      <c r="BM2979" s="28"/>
      <c r="BN2979" s="28"/>
      <c r="BO2979" s="28"/>
      <c r="BP2979" s="28"/>
      <c r="BQ2979" s="28"/>
      <c r="BR2979" s="28"/>
      <c r="BS2979" s="28"/>
      <c r="BT2979" s="28"/>
      <c r="BU2979" s="28"/>
    </row>
    <row r="2980" spans="5:73" ht="23.1" customHeight="1" x14ac:dyDescent="0.2">
      <c r="E2980" s="4"/>
      <c r="F2980" s="6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  <c r="BT2980" s="29"/>
      <c r="BU2980" s="29"/>
    </row>
    <row r="2981" spans="5:73" ht="23.1" customHeight="1" x14ac:dyDescent="0.2">
      <c r="E2981" s="4"/>
      <c r="F2981" s="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28"/>
      <c r="BL2981" s="28"/>
      <c r="BM2981" s="28"/>
      <c r="BN2981" s="28"/>
      <c r="BO2981" s="28"/>
      <c r="BP2981" s="28"/>
      <c r="BQ2981" s="28"/>
      <c r="BR2981" s="28"/>
      <c r="BS2981" s="28"/>
      <c r="BT2981" s="28"/>
      <c r="BU2981" s="28"/>
    </row>
    <row r="2982" spans="5:73" ht="23.1" customHeight="1" x14ac:dyDescent="0.2">
      <c r="E2982" s="4"/>
      <c r="F2982" s="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  <c r="BT2982" s="29"/>
      <c r="BU2982" s="29"/>
    </row>
    <row r="2983" spans="5:73" ht="23.1" customHeight="1" x14ac:dyDescent="0.2">
      <c r="E2983" s="4"/>
      <c r="F2983" s="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28"/>
      <c r="BL2983" s="28"/>
      <c r="BM2983" s="28"/>
      <c r="BN2983" s="28"/>
      <c r="BO2983" s="28"/>
      <c r="BP2983" s="28"/>
      <c r="BQ2983" s="28"/>
      <c r="BR2983" s="28"/>
      <c r="BS2983" s="28"/>
      <c r="BT2983" s="28"/>
      <c r="BU2983" s="28"/>
    </row>
    <row r="2984" spans="5:73" ht="23.1" customHeight="1" x14ac:dyDescent="0.2">
      <c r="E2984" s="4"/>
      <c r="F2984" s="6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29"/>
      <c r="AF2984" s="29"/>
      <c r="AG2984" s="29"/>
      <c r="AH2984" s="29"/>
      <c r="AI2984" s="29"/>
      <c r="AJ2984" s="29"/>
      <c r="AK2984" s="29"/>
      <c r="AL2984" s="29"/>
      <c r="AM2984" s="29"/>
      <c r="AN2984" s="29"/>
      <c r="AO2984" s="29"/>
      <c r="AP2984" s="29"/>
      <c r="AQ2984" s="29"/>
      <c r="AR2984" s="29"/>
      <c r="AS2984" s="29"/>
      <c r="AT2984" s="29"/>
      <c r="AU2984" s="29"/>
      <c r="AV2984" s="29"/>
      <c r="AW2984" s="29"/>
      <c r="AX2984" s="29"/>
      <c r="AY2984" s="29"/>
      <c r="AZ2984" s="29"/>
      <c r="BA2984" s="29"/>
      <c r="BB2984" s="29"/>
      <c r="BC2984" s="29"/>
      <c r="BD2984" s="29"/>
      <c r="BE2984" s="29"/>
      <c r="BF2984" s="29"/>
      <c r="BG2984" s="29"/>
      <c r="BH2984" s="29"/>
      <c r="BI2984" s="29"/>
      <c r="BJ2984" s="29"/>
      <c r="BK2984" s="29"/>
      <c r="BL2984" s="29"/>
      <c r="BM2984" s="29"/>
      <c r="BN2984" s="29"/>
      <c r="BO2984" s="29"/>
      <c r="BP2984" s="29"/>
      <c r="BQ2984" s="29"/>
      <c r="BR2984" s="29"/>
      <c r="BS2984" s="29"/>
      <c r="BT2984" s="29"/>
      <c r="BU2984" s="29"/>
    </row>
    <row r="2985" spans="5:73" ht="23.1" customHeight="1" x14ac:dyDescent="0.2">
      <c r="E2985" s="4"/>
      <c r="F2985" s="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  <c r="BJ2985" s="28"/>
      <c r="BK2985" s="28"/>
      <c r="BL2985" s="28"/>
      <c r="BM2985" s="28"/>
      <c r="BN2985" s="28"/>
      <c r="BO2985" s="28"/>
      <c r="BP2985" s="28"/>
      <c r="BQ2985" s="28"/>
      <c r="BR2985" s="28"/>
      <c r="BS2985" s="28"/>
      <c r="BT2985" s="28"/>
      <c r="BU2985" s="28"/>
    </row>
    <row r="2986" spans="5:73" ht="23.1" customHeight="1" x14ac:dyDescent="0.2">
      <c r="E2986" s="4"/>
      <c r="F2986" s="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</row>
    <row r="2987" spans="5:73" ht="23.1" customHeight="1" x14ac:dyDescent="0.2">
      <c r="E2987" s="4"/>
      <c r="F2987" s="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28"/>
      <c r="BL2987" s="28"/>
      <c r="BM2987" s="28"/>
      <c r="BN2987" s="28"/>
      <c r="BO2987" s="28"/>
      <c r="BP2987" s="28"/>
      <c r="BQ2987" s="28"/>
      <c r="BR2987" s="28"/>
      <c r="BS2987" s="28"/>
      <c r="BT2987" s="28"/>
      <c r="BU2987" s="28"/>
    </row>
    <row r="2988" spans="5:73" ht="23.1" customHeight="1" x14ac:dyDescent="0.2">
      <c r="E2988" s="4"/>
      <c r="F2988" s="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29"/>
      <c r="AG2988" s="29"/>
      <c r="AH2988" s="29"/>
      <c r="AI2988" s="29"/>
      <c r="AJ2988" s="29"/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9"/>
      <c r="AX2988" s="29"/>
      <c r="AY2988" s="29"/>
      <c r="AZ2988" s="29"/>
      <c r="BA2988" s="29"/>
      <c r="BB2988" s="29"/>
      <c r="BC2988" s="29"/>
      <c r="BD2988" s="29"/>
      <c r="BE2988" s="29"/>
      <c r="BF2988" s="29"/>
      <c r="BG2988" s="29"/>
      <c r="BH2988" s="29"/>
      <c r="BI2988" s="29"/>
      <c r="BJ2988" s="29"/>
      <c r="BK2988" s="29"/>
      <c r="BL2988" s="29"/>
      <c r="BM2988" s="29"/>
      <c r="BN2988" s="29"/>
      <c r="BO2988" s="29"/>
      <c r="BP2988" s="29"/>
      <c r="BQ2988" s="29"/>
      <c r="BR2988" s="29"/>
      <c r="BS2988" s="29"/>
      <c r="BT2988" s="29"/>
      <c r="BU2988" s="29"/>
    </row>
    <row r="2989" spans="5:73" ht="23.1" customHeight="1" x14ac:dyDescent="0.2">
      <c r="E2989" s="4"/>
      <c r="F2989" s="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  <c r="BJ2989" s="28"/>
      <c r="BK2989" s="28"/>
      <c r="BL2989" s="28"/>
      <c r="BM2989" s="28"/>
      <c r="BN2989" s="28"/>
      <c r="BO2989" s="28"/>
      <c r="BP2989" s="28"/>
      <c r="BQ2989" s="28"/>
      <c r="BR2989" s="28"/>
      <c r="BS2989" s="28"/>
      <c r="BT2989" s="28"/>
      <c r="BU2989" s="28"/>
    </row>
    <row r="2990" spans="5:73" ht="23.1" customHeight="1" x14ac:dyDescent="0.2">
      <c r="E2990" s="4"/>
      <c r="F2990" s="6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/>
      <c r="BD2990" s="29"/>
      <c r="BE2990" s="29"/>
      <c r="BF2990" s="29"/>
      <c r="BG2990" s="29"/>
      <c r="BH2990" s="29"/>
      <c r="BI2990" s="29"/>
      <c r="BJ2990" s="29"/>
      <c r="BK2990" s="29"/>
      <c r="BL2990" s="29"/>
      <c r="BM2990" s="29"/>
      <c r="BN2990" s="29"/>
      <c r="BO2990" s="29"/>
      <c r="BP2990" s="29"/>
      <c r="BQ2990" s="29"/>
      <c r="BR2990" s="29"/>
      <c r="BS2990" s="29"/>
      <c r="BT2990" s="29"/>
      <c r="BU2990" s="29"/>
    </row>
    <row r="2991" spans="5:73" ht="23.1" customHeight="1" x14ac:dyDescent="0.2">
      <c r="E2991" s="4"/>
      <c r="F2991" s="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28"/>
      <c r="BL2991" s="28"/>
      <c r="BM2991" s="28"/>
      <c r="BN2991" s="28"/>
      <c r="BO2991" s="28"/>
      <c r="BP2991" s="28"/>
      <c r="BQ2991" s="28"/>
      <c r="BR2991" s="28"/>
      <c r="BS2991" s="28"/>
      <c r="BT2991" s="28"/>
      <c r="BU2991" s="28"/>
    </row>
    <row r="2992" spans="5:73" ht="23.1" customHeight="1" x14ac:dyDescent="0.2">
      <c r="E2992" s="4"/>
      <c r="F2992" s="6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W2992" s="29"/>
      <c r="X2992" s="29"/>
      <c r="Y2992" s="29"/>
      <c r="Z2992" s="29"/>
      <c r="AA2992" s="29"/>
      <c r="AB2992" s="29"/>
      <c r="AC2992" s="29"/>
      <c r="AD2992" s="29"/>
      <c r="AE2992" s="29"/>
      <c r="AF2992" s="29"/>
      <c r="AG2992" s="29"/>
      <c r="AH2992" s="29"/>
      <c r="AI2992" s="29"/>
      <c r="AJ2992" s="29"/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9"/>
      <c r="BC2992" s="29"/>
      <c r="BD2992" s="29"/>
      <c r="BE2992" s="29"/>
      <c r="BF2992" s="29"/>
      <c r="BG2992" s="29"/>
      <c r="BH2992" s="29"/>
      <c r="BI2992" s="29"/>
      <c r="BJ2992" s="29"/>
      <c r="BK2992" s="29"/>
      <c r="BL2992" s="29"/>
      <c r="BM2992" s="29"/>
      <c r="BN2992" s="29"/>
      <c r="BO2992" s="29"/>
      <c r="BP2992" s="29"/>
      <c r="BQ2992" s="29"/>
      <c r="BR2992" s="29"/>
      <c r="BS2992" s="29"/>
      <c r="BT2992" s="29"/>
      <c r="BU2992" s="29"/>
    </row>
    <row r="2993" spans="5:73" ht="23.1" customHeight="1" x14ac:dyDescent="0.2">
      <c r="E2993" s="4"/>
      <c r="F2993" s="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  <c r="BJ2993" s="28"/>
      <c r="BK2993" s="28"/>
      <c r="BL2993" s="28"/>
      <c r="BM2993" s="28"/>
      <c r="BN2993" s="28"/>
      <c r="BO2993" s="28"/>
      <c r="BP2993" s="28"/>
      <c r="BQ2993" s="28"/>
      <c r="BR2993" s="28"/>
      <c r="BS2993" s="28"/>
      <c r="BT2993" s="28"/>
      <c r="BU2993" s="28"/>
    </row>
    <row r="2994" spans="5:73" ht="23.1" customHeight="1" x14ac:dyDescent="0.2">
      <c r="E2994" s="4"/>
      <c r="F2994" s="6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/>
      <c r="X2994" s="29"/>
      <c r="Y2994" s="29"/>
      <c r="Z2994" s="29"/>
      <c r="AA2994" s="29"/>
      <c r="AB2994" s="29"/>
      <c r="AC2994" s="29"/>
      <c r="AD2994" s="29"/>
      <c r="AE2994" s="29"/>
      <c r="AF2994" s="29"/>
      <c r="AG2994" s="29"/>
      <c r="AH2994" s="29"/>
      <c r="AI2994" s="29"/>
      <c r="AJ2994" s="29"/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29"/>
      <c r="BG2994" s="29"/>
      <c r="BH2994" s="29"/>
      <c r="BI2994" s="29"/>
      <c r="BJ2994" s="29"/>
      <c r="BK2994" s="29"/>
      <c r="BL2994" s="29"/>
      <c r="BM2994" s="29"/>
      <c r="BN2994" s="29"/>
      <c r="BO2994" s="29"/>
      <c r="BP2994" s="29"/>
      <c r="BQ2994" s="29"/>
      <c r="BR2994" s="29"/>
      <c r="BS2994" s="29"/>
      <c r="BT2994" s="29"/>
      <c r="BU2994" s="29"/>
    </row>
    <row r="2995" spans="5:73" ht="23.1" customHeight="1" x14ac:dyDescent="0.2">
      <c r="E2995" s="4"/>
      <c r="F2995" s="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28"/>
      <c r="BL2995" s="28"/>
      <c r="BM2995" s="28"/>
      <c r="BN2995" s="28"/>
      <c r="BO2995" s="28"/>
      <c r="BP2995" s="28"/>
      <c r="BQ2995" s="28"/>
      <c r="BR2995" s="28"/>
      <c r="BS2995" s="28"/>
      <c r="BT2995" s="28"/>
      <c r="BU2995" s="28"/>
    </row>
    <row r="2996" spans="5:73" ht="23.1" customHeight="1" x14ac:dyDescent="0.2">
      <c r="E2996" s="4"/>
      <c r="F2996" s="6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9"/>
      <c r="AX2996" s="29"/>
      <c r="AY2996" s="29"/>
      <c r="AZ2996" s="29"/>
      <c r="BA2996" s="29"/>
      <c r="BB2996" s="29"/>
      <c r="BC2996" s="29"/>
      <c r="BD2996" s="29"/>
      <c r="BE2996" s="29"/>
      <c r="BF2996" s="29"/>
      <c r="BG2996" s="29"/>
      <c r="BH2996" s="29"/>
      <c r="BI2996" s="29"/>
      <c r="BJ2996" s="29"/>
      <c r="BK2996" s="29"/>
      <c r="BL2996" s="29"/>
      <c r="BM2996" s="29"/>
      <c r="BN2996" s="29"/>
      <c r="BO2996" s="29"/>
      <c r="BP2996" s="29"/>
      <c r="BQ2996" s="29"/>
      <c r="BR2996" s="29"/>
      <c r="BS2996" s="29"/>
      <c r="BT2996" s="29"/>
      <c r="BU2996" s="29"/>
    </row>
    <row r="2997" spans="5:73" ht="23.1" customHeight="1" x14ac:dyDescent="0.2">
      <c r="E2997" s="4"/>
      <c r="F2997" s="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  <c r="BJ2997" s="28"/>
      <c r="BK2997" s="28"/>
      <c r="BL2997" s="28"/>
      <c r="BM2997" s="28"/>
      <c r="BN2997" s="28"/>
      <c r="BO2997" s="28"/>
      <c r="BP2997" s="28"/>
      <c r="BQ2997" s="28"/>
      <c r="BR2997" s="28"/>
      <c r="BS2997" s="28"/>
      <c r="BT2997" s="28"/>
      <c r="BU2997" s="28"/>
    </row>
    <row r="2998" spans="5:73" ht="23.1" customHeight="1" x14ac:dyDescent="0.2">
      <c r="E2998" s="4"/>
      <c r="F2998" s="6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29"/>
      <c r="BG2998" s="29"/>
      <c r="BH2998" s="29"/>
      <c r="BI2998" s="29"/>
      <c r="BJ2998" s="29"/>
      <c r="BK2998" s="29"/>
      <c r="BL2998" s="29"/>
      <c r="BM2998" s="29"/>
      <c r="BN2998" s="29"/>
      <c r="BO2998" s="29"/>
      <c r="BP2998" s="29"/>
      <c r="BQ2998" s="29"/>
      <c r="BR2998" s="29"/>
      <c r="BS2998" s="29"/>
      <c r="BT2998" s="29"/>
      <c r="BU2998" s="29"/>
    </row>
    <row r="2999" spans="5:73" ht="23.1" customHeight="1" x14ac:dyDescent="0.2">
      <c r="E2999" s="4"/>
      <c r="F2999" s="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28"/>
      <c r="BL2999" s="28"/>
      <c r="BM2999" s="28"/>
      <c r="BN2999" s="28"/>
      <c r="BO2999" s="28"/>
      <c r="BP2999" s="28"/>
      <c r="BQ2999" s="28"/>
      <c r="BR2999" s="28"/>
      <c r="BS2999" s="28"/>
      <c r="BT2999" s="28"/>
      <c r="BU2999" s="28"/>
    </row>
    <row r="3000" spans="5:73" ht="23.1" customHeight="1" x14ac:dyDescent="0.2">
      <c r="E3000" s="4"/>
      <c r="F3000" s="6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/>
      <c r="AE3000" s="29"/>
      <c r="AF3000" s="29"/>
      <c r="AG3000" s="29"/>
      <c r="AH3000" s="29"/>
      <c r="AI3000" s="29"/>
      <c r="AJ3000" s="2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9"/>
      <c r="AX3000" s="29"/>
      <c r="AY3000" s="29"/>
      <c r="AZ3000" s="29"/>
      <c r="BA3000" s="29"/>
      <c r="BB3000" s="29"/>
      <c r="BC3000" s="29"/>
      <c r="BD3000" s="29"/>
      <c r="BE3000" s="29"/>
      <c r="BF3000" s="29"/>
      <c r="BG3000" s="29"/>
      <c r="BH3000" s="29"/>
      <c r="BI3000" s="29"/>
      <c r="BJ3000" s="29"/>
      <c r="BK3000" s="29"/>
      <c r="BL3000" s="29"/>
      <c r="BM3000" s="29"/>
      <c r="BN3000" s="29"/>
      <c r="BO3000" s="29"/>
      <c r="BP3000" s="29"/>
      <c r="BQ3000" s="29"/>
      <c r="BR3000" s="29"/>
      <c r="BS3000" s="29"/>
      <c r="BT3000" s="29"/>
      <c r="BU3000" s="29"/>
    </row>
    <row r="3001" spans="5:73" ht="23.1" customHeight="1" x14ac:dyDescent="0.2">
      <c r="E3001" s="4"/>
      <c r="F3001" s="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28"/>
      <c r="BL3001" s="28"/>
      <c r="BM3001" s="28"/>
      <c r="BN3001" s="28"/>
      <c r="BO3001" s="28"/>
      <c r="BP3001" s="28"/>
      <c r="BQ3001" s="28"/>
      <c r="BR3001" s="28"/>
      <c r="BS3001" s="28"/>
      <c r="BT3001" s="28"/>
      <c r="BU3001" s="28"/>
    </row>
    <row r="3002" spans="5:73" ht="23.1" customHeight="1" x14ac:dyDescent="0.2">
      <c r="E3002" s="4"/>
      <c r="F3002" s="6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29"/>
      <c r="BL3002" s="29"/>
      <c r="BM3002" s="29"/>
      <c r="BN3002" s="29"/>
      <c r="BO3002" s="29"/>
      <c r="BP3002" s="29"/>
      <c r="BQ3002" s="29"/>
      <c r="BR3002" s="29"/>
      <c r="BS3002" s="29"/>
      <c r="BT3002" s="29"/>
      <c r="BU3002" s="29"/>
    </row>
    <row r="3003" spans="5:73" ht="23.1" customHeight="1" x14ac:dyDescent="0.2">
      <c r="E3003" s="4"/>
      <c r="F3003" s="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  <c r="BJ3003" s="28"/>
      <c r="BK3003" s="28"/>
      <c r="BL3003" s="28"/>
      <c r="BM3003" s="28"/>
      <c r="BN3003" s="28"/>
      <c r="BO3003" s="28"/>
      <c r="BP3003" s="28"/>
      <c r="BQ3003" s="28"/>
      <c r="BR3003" s="28"/>
      <c r="BS3003" s="28"/>
      <c r="BT3003" s="28"/>
      <c r="BU3003" s="28"/>
    </row>
    <row r="3004" spans="5:73" ht="23.1" customHeight="1" x14ac:dyDescent="0.2">
      <c r="E3004" s="4"/>
      <c r="F3004" s="6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29"/>
      <c r="AI3004" s="29"/>
      <c r="AJ3004" s="2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29"/>
      <c r="BL3004" s="29"/>
      <c r="BM3004" s="29"/>
      <c r="BN3004" s="29"/>
      <c r="BO3004" s="29"/>
      <c r="BP3004" s="29"/>
      <c r="BQ3004" s="29"/>
      <c r="BR3004" s="29"/>
      <c r="BS3004" s="29"/>
      <c r="BT3004" s="29"/>
      <c r="BU3004" s="29"/>
    </row>
    <row r="3005" spans="5:73" ht="23.1" customHeight="1" x14ac:dyDescent="0.2">
      <c r="E3005" s="4"/>
      <c r="F3005" s="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28"/>
      <c r="BL3005" s="28"/>
      <c r="BM3005" s="28"/>
      <c r="BN3005" s="28"/>
      <c r="BO3005" s="28"/>
      <c r="BP3005" s="28"/>
      <c r="BQ3005" s="28"/>
      <c r="BR3005" s="28"/>
      <c r="BS3005" s="28"/>
      <c r="BT3005" s="28"/>
      <c r="BU3005" s="28"/>
    </row>
    <row r="3006" spans="5:73" ht="23.1" customHeight="1" x14ac:dyDescent="0.2">
      <c r="E3006" s="4"/>
      <c r="F3006" s="6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W3006" s="29"/>
      <c r="X3006" s="29"/>
      <c r="Y3006" s="29"/>
      <c r="Z3006" s="29"/>
      <c r="AA3006" s="29"/>
      <c r="AB3006" s="29"/>
      <c r="AC3006" s="29"/>
      <c r="AD3006" s="29"/>
      <c r="AE3006" s="29"/>
      <c r="AF3006" s="29"/>
      <c r="AG3006" s="29"/>
      <c r="AH3006" s="29"/>
      <c r="AI3006" s="29"/>
      <c r="AJ3006" s="29"/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9"/>
      <c r="AX3006" s="29"/>
      <c r="AY3006" s="29"/>
      <c r="AZ3006" s="29"/>
      <c r="BA3006" s="29"/>
      <c r="BB3006" s="29"/>
      <c r="BC3006" s="29"/>
      <c r="BD3006" s="29"/>
      <c r="BE3006" s="29"/>
      <c r="BF3006" s="29"/>
      <c r="BG3006" s="29"/>
      <c r="BH3006" s="29"/>
      <c r="BI3006" s="29"/>
      <c r="BJ3006" s="29"/>
      <c r="BK3006" s="29"/>
      <c r="BL3006" s="29"/>
      <c r="BM3006" s="29"/>
      <c r="BN3006" s="29"/>
      <c r="BO3006" s="29"/>
      <c r="BP3006" s="29"/>
      <c r="BQ3006" s="29"/>
      <c r="BR3006" s="29"/>
      <c r="BS3006" s="29"/>
      <c r="BT3006" s="29"/>
      <c r="BU3006" s="29"/>
    </row>
    <row r="3007" spans="5:73" ht="23.1" customHeight="1" x14ac:dyDescent="0.2">
      <c r="E3007" s="4"/>
      <c r="F3007" s="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28"/>
      <c r="BL3007" s="28"/>
      <c r="BM3007" s="28"/>
      <c r="BN3007" s="28"/>
      <c r="BO3007" s="28"/>
      <c r="BP3007" s="28"/>
      <c r="BQ3007" s="28"/>
      <c r="BR3007" s="28"/>
      <c r="BS3007" s="28"/>
      <c r="BT3007" s="28"/>
      <c r="BU3007" s="28"/>
    </row>
    <row r="3008" spans="5:73" ht="23.1" customHeight="1" x14ac:dyDescent="0.2">
      <c r="E3008" s="4"/>
      <c r="F3008" s="6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9"/>
      <c r="AX3008" s="29"/>
      <c r="AY3008" s="29"/>
      <c r="AZ3008" s="29"/>
      <c r="BA3008" s="29"/>
      <c r="BB3008" s="29"/>
      <c r="BC3008" s="29"/>
      <c r="BD3008" s="29"/>
      <c r="BE3008" s="29"/>
      <c r="BF3008" s="29"/>
      <c r="BG3008" s="29"/>
      <c r="BH3008" s="29"/>
      <c r="BI3008" s="29"/>
      <c r="BJ3008" s="29"/>
      <c r="BK3008" s="29"/>
      <c r="BL3008" s="29"/>
      <c r="BM3008" s="29"/>
      <c r="BN3008" s="29"/>
      <c r="BO3008" s="29"/>
      <c r="BP3008" s="29"/>
      <c r="BQ3008" s="29"/>
      <c r="BR3008" s="29"/>
      <c r="BS3008" s="29"/>
      <c r="BT3008" s="29"/>
      <c r="BU3008" s="29"/>
    </row>
    <row r="3009" spans="5:73" ht="23.1" customHeight="1" x14ac:dyDescent="0.2">
      <c r="E3009" s="4"/>
      <c r="F3009" s="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  <c r="BJ3009" s="28"/>
      <c r="BK3009" s="28"/>
      <c r="BL3009" s="28"/>
      <c r="BM3009" s="28"/>
      <c r="BN3009" s="28"/>
      <c r="BO3009" s="28"/>
      <c r="BP3009" s="28"/>
      <c r="BQ3009" s="28"/>
      <c r="BR3009" s="28"/>
      <c r="BS3009" s="28"/>
      <c r="BT3009" s="28"/>
      <c r="BU3009" s="28"/>
    </row>
    <row r="3010" spans="5:73" ht="23.1" customHeight="1" x14ac:dyDescent="0.2">
      <c r="E3010" s="4"/>
      <c r="F3010" s="6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29"/>
      <c r="BA3010" s="29"/>
      <c r="BB3010" s="29"/>
      <c r="BC3010" s="29"/>
      <c r="BD3010" s="29"/>
      <c r="BE3010" s="29"/>
      <c r="BF3010" s="29"/>
      <c r="BG3010" s="29"/>
      <c r="BH3010" s="29"/>
      <c r="BI3010" s="29"/>
      <c r="BJ3010" s="29"/>
      <c r="BK3010" s="29"/>
      <c r="BL3010" s="29"/>
      <c r="BM3010" s="29"/>
      <c r="BN3010" s="29"/>
      <c r="BO3010" s="29"/>
      <c r="BP3010" s="29"/>
      <c r="BQ3010" s="29"/>
      <c r="BR3010" s="29"/>
      <c r="BS3010" s="29"/>
      <c r="BT3010" s="29"/>
      <c r="BU3010" s="29"/>
    </row>
    <row r="3011" spans="5:73" ht="23.1" customHeight="1" x14ac:dyDescent="0.2">
      <c r="E3011" s="4"/>
      <c r="F3011" s="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28"/>
      <c r="BL3011" s="28"/>
      <c r="BM3011" s="28"/>
      <c r="BN3011" s="28"/>
      <c r="BO3011" s="28"/>
      <c r="BP3011" s="28"/>
      <c r="BQ3011" s="28"/>
      <c r="BR3011" s="28"/>
      <c r="BS3011" s="28"/>
      <c r="BT3011" s="28"/>
      <c r="BU3011" s="28"/>
    </row>
    <row r="3012" spans="5:73" ht="23.1" customHeight="1" x14ac:dyDescent="0.2">
      <c r="E3012" s="4"/>
      <c r="F3012" s="6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9"/>
      <c r="AX3012" s="29"/>
      <c r="AY3012" s="29"/>
      <c r="AZ3012" s="29"/>
      <c r="BA3012" s="29"/>
      <c r="BB3012" s="29"/>
      <c r="BC3012" s="29"/>
      <c r="BD3012" s="29"/>
      <c r="BE3012" s="29"/>
      <c r="BF3012" s="29"/>
      <c r="BG3012" s="29"/>
      <c r="BH3012" s="29"/>
      <c r="BI3012" s="29"/>
      <c r="BJ3012" s="29"/>
      <c r="BK3012" s="29"/>
      <c r="BL3012" s="29"/>
      <c r="BM3012" s="29"/>
      <c r="BN3012" s="29"/>
      <c r="BO3012" s="29"/>
      <c r="BP3012" s="29"/>
      <c r="BQ3012" s="29"/>
      <c r="BR3012" s="29"/>
      <c r="BS3012" s="29"/>
      <c r="BT3012" s="29"/>
      <c r="BU3012" s="29"/>
    </row>
    <row r="3013" spans="5:73" ht="23.1" customHeight="1" x14ac:dyDescent="0.2">
      <c r="E3013" s="4"/>
      <c r="F3013" s="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  <c r="BJ3013" s="28"/>
      <c r="BK3013" s="28"/>
      <c r="BL3013" s="28"/>
      <c r="BM3013" s="28"/>
      <c r="BN3013" s="28"/>
      <c r="BO3013" s="28"/>
      <c r="BP3013" s="28"/>
      <c r="BQ3013" s="28"/>
      <c r="BR3013" s="28"/>
      <c r="BS3013" s="28"/>
      <c r="BT3013" s="28"/>
      <c r="BU3013" s="28"/>
    </row>
    <row r="3014" spans="5:73" ht="23.1" customHeight="1" x14ac:dyDescent="0.2">
      <c r="E3014" s="4"/>
      <c r="F3014" s="6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9"/>
      <c r="AX3014" s="29"/>
      <c r="AY3014" s="29"/>
      <c r="AZ3014" s="29"/>
      <c r="BA3014" s="29"/>
      <c r="BB3014" s="29"/>
      <c r="BC3014" s="29"/>
      <c r="BD3014" s="29"/>
      <c r="BE3014" s="29"/>
      <c r="BF3014" s="29"/>
      <c r="BG3014" s="29"/>
      <c r="BH3014" s="29"/>
      <c r="BI3014" s="29"/>
      <c r="BJ3014" s="29"/>
      <c r="BK3014" s="29"/>
      <c r="BL3014" s="29"/>
      <c r="BM3014" s="29"/>
      <c r="BN3014" s="29"/>
      <c r="BO3014" s="29"/>
      <c r="BP3014" s="29"/>
      <c r="BQ3014" s="29"/>
      <c r="BR3014" s="29"/>
      <c r="BS3014" s="29"/>
      <c r="BT3014" s="29"/>
      <c r="BU3014" s="29"/>
    </row>
    <row r="3015" spans="5:73" ht="23.1" customHeight="1" x14ac:dyDescent="0.2">
      <c r="E3015" s="4"/>
      <c r="F3015" s="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28"/>
      <c r="BL3015" s="28"/>
      <c r="BM3015" s="28"/>
      <c r="BN3015" s="28"/>
      <c r="BO3015" s="28"/>
      <c r="BP3015" s="28"/>
      <c r="BQ3015" s="28"/>
      <c r="BR3015" s="28"/>
      <c r="BS3015" s="28"/>
      <c r="BT3015" s="28"/>
      <c r="BU3015" s="28"/>
    </row>
    <row r="3016" spans="5:73" ht="23.1" customHeight="1" x14ac:dyDescent="0.2">
      <c r="E3016" s="4"/>
      <c r="F3016" s="6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9"/>
      <c r="BC3016" s="29"/>
      <c r="BD3016" s="29"/>
      <c r="BE3016" s="29"/>
      <c r="BF3016" s="29"/>
      <c r="BG3016" s="29"/>
      <c r="BH3016" s="29"/>
      <c r="BI3016" s="29"/>
      <c r="BJ3016" s="29"/>
      <c r="BK3016" s="29"/>
      <c r="BL3016" s="29"/>
      <c r="BM3016" s="29"/>
      <c r="BN3016" s="29"/>
      <c r="BO3016" s="29"/>
      <c r="BP3016" s="29"/>
      <c r="BQ3016" s="29"/>
      <c r="BR3016" s="29"/>
      <c r="BS3016" s="29"/>
      <c r="BT3016" s="29"/>
      <c r="BU3016" s="29"/>
    </row>
    <row r="3017" spans="5:73" ht="23.1" customHeight="1" x14ac:dyDescent="0.2">
      <c r="E3017" s="4"/>
      <c r="F3017" s="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28"/>
      <c r="BL3017" s="28"/>
      <c r="BM3017" s="28"/>
      <c r="BN3017" s="28"/>
      <c r="BO3017" s="28"/>
      <c r="BP3017" s="28"/>
      <c r="BQ3017" s="28"/>
      <c r="BR3017" s="28"/>
      <c r="BS3017" s="28"/>
      <c r="BT3017" s="28"/>
      <c r="BU3017" s="28"/>
    </row>
    <row r="3018" spans="5:73" ht="23.1" customHeight="1" x14ac:dyDescent="0.2">
      <c r="E3018" s="4"/>
      <c r="F3018" s="6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9"/>
      <c r="BC3018" s="29"/>
      <c r="BD3018" s="29"/>
      <c r="BE3018" s="29"/>
      <c r="BF3018" s="29"/>
      <c r="BG3018" s="29"/>
      <c r="BH3018" s="29"/>
      <c r="BI3018" s="29"/>
      <c r="BJ3018" s="29"/>
      <c r="BK3018" s="29"/>
      <c r="BL3018" s="29"/>
      <c r="BM3018" s="29"/>
      <c r="BN3018" s="29"/>
      <c r="BO3018" s="29"/>
      <c r="BP3018" s="29"/>
      <c r="BQ3018" s="29"/>
      <c r="BR3018" s="29"/>
      <c r="BS3018" s="29"/>
      <c r="BT3018" s="29"/>
      <c r="BU3018" s="29"/>
    </row>
    <row r="3019" spans="5:73" ht="23.1" customHeight="1" x14ac:dyDescent="0.2">
      <c r="E3019" s="4"/>
      <c r="F3019" s="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28"/>
      <c r="BL3019" s="28"/>
      <c r="BM3019" s="28"/>
      <c r="BN3019" s="28"/>
      <c r="BO3019" s="28"/>
      <c r="BP3019" s="28"/>
      <c r="BQ3019" s="28"/>
      <c r="BR3019" s="28"/>
      <c r="BS3019" s="28"/>
      <c r="BT3019" s="28"/>
      <c r="BU3019" s="28"/>
    </row>
    <row r="3020" spans="5:73" ht="23.1" customHeight="1" x14ac:dyDescent="0.2">
      <c r="E3020" s="4"/>
      <c r="F3020" s="6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  <c r="BT3020" s="29"/>
      <c r="BU3020" s="29"/>
    </row>
    <row r="3021" spans="5:73" ht="23.1" customHeight="1" x14ac:dyDescent="0.2">
      <c r="E3021" s="4"/>
      <c r="F3021" s="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  <c r="BJ3021" s="28"/>
      <c r="BK3021" s="28"/>
      <c r="BL3021" s="28"/>
      <c r="BM3021" s="28"/>
      <c r="BN3021" s="28"/>
      <c r="BO3021" s="28"/>
      <c r="BP3021" s="28"/>
      <c r="BQ3021" s="28"/>
      <c r="BR3021" s="28"/>
      <c r="BS3021" s="28"/>
      <c r="BT3021" s="28"/>
      <c r="BU3021" s="28"/>
    </row>
    <row r="3022" spans="5:73" ht="23.1" customHeight="1" x14ac:dyDescent="0.2">
      <c r="E3022" s="4"/>
      <c r="F3022" s="6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  <c r="BT3022" s="29"/>
      <c r="BU3022" s="29"/>
    </row>
    <row r="3023" spans="5:73" ht="23.1" customHeight="1" x14ac:dyDescent="0.2">
      <c r="E3023" s="4"/>
      <c r="F3023" s="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  <c r="BJ3023" s="28"/>
      <c r="BK3023" s="28"/>
      <c r="BL3023" s="28"/>
      <c r="BM3023" s="28"/>
      <c r="BN3023" s="28"/>
      <c r="BO3023" s="28"/>
      <c r="BP3023" s="28"/>
      <c r="BQ3023" s="28"/>
      <c r="BR3023" s="28"/>
      <c r="BS3023" s="28"/>
      <c r="BT3023" s="28"/>
      <c r="BU3023" s="28"/>
    </row>
    <row r="3024" spans="5:73" ht="23.1" customHeight="1" x14ac:dyDescent="0.2">
      <c r="E3024" s="4"/>
      <c r="F3024" s="6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  <c r="BT3024" s="29"/>
      <c r="BU3024" s="29"/>
    </row>
    <row r="3025" spans="5:73" ht="23.1" customHeight="1" x14ac:dyDescent="0.2">
      <c r="E3025" s="4"/>
      <c r="F3025" s="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  <c r="BJ3025" s="28"/>
      <c r="BK3025" s="28"/>
      <c r="BL3025" s="28"/>
      <c r="BM3025" s="28"/>
      <c r="BN3025" s="28"/>
      <c r="BO3025" s="28"/>
      <c r="BP3025" s="28"/>
      <c r="BQ3025" s="28"/>
      <c r="BR3025" s="28"/>
      <c r="BS3025" s="28"/>
      <c r="BT3025" s="28"/>
      <c r="BU3025" s="28"/>
    </row>
    <row r="3026" spans="5:73" ht="23.1" customHeight="1" x14ac:dyDescent="0.2">
      <c r="E3026" s="4"/>
      <c r="F3026" s="6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  <c r="BT3026" s="29"/>
      <c r="BU3026" s="29"/>
    </row>
    <row r="3027" spans="5:73" ht="23.1" customHeight="1" x14ac:dyDescent="0.2">
      <c r="E3027" s="4"/>
      <c r="F3027" s="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  <c r="BJ3027" s="28"/>
      <c r="BK3027" s="28"/>
      <c r="BL3027" s="28"/>
      <c r="BM3027" s="28"/>
      <c r="BN3027" s="28"/>
      <c r="BO3027" s="28"/>
      <c r="BP3027" s="28"/>
      <c r="BQ3027" s="28"/>
      <c r="BR3027" s="28"/>
      <c r="BS3027" s="28"/>
      <c r="BT3027" s="28"/>
      <c r="BU3027" s="28"/>
    </row>
    <row r="3028" spans="5:73" ht="23.1" customHeight="1" x14ac:dyDescent="0.2">
      <c r="E3028" s="4"/>
      <c r="F3028" s="6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9"/>
      <c r="AX3028" s="29"/>
      <c r="AY3028" s="29"/>
      <c r="AZ3028" s="29"/>
      <c r="BA3028" s="29"/>
      <c r="BB3028" s="29"/>
      <c r="BC3028" s="29"/>
      <c r="BD3028" s="29"/>
      <c r="BE3028" s="29"/>
      <c r="BF3028" s="29"/>
      <c r="BG3028" s="29"/>
      <c r="BH3028" s="29"/>
      <c r="BI3028" s="29"/>
      <c r="BJ3028" s="29"/>
      <c r="BK3028" s="29"/>
      <c r="BL3028" s="29"/>
      <c r="BM3028" s="29"/>
      <c r="BN3028" s="29"/>
      <c r="BO3028" s="29"/>
      <c r="BP3028" s="29"/>
      <c r="BQ3028" s="29"/>
      <c r="BR3028" s="29"/>
      <c r="BS3028" s="29"/>
      <c r="BT3028" s="29"/>
      <c r="BU3028" s="29"/>
    </row>
    <row r="3029" spans="5:73" ht="23.1" customHeight="1" x14ac:dyDescent="0.2">
      <c r="E3029" s="4"/>
      <c r="F3029" s="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28"/>
      <c r="BL3029" s="28"/>
      <c r="BM3029" s="28"/>
      <c r="BN3029" s="28"/>
      <c r="BO3029" s="28"/>
      <c r="BP3029" s="28"/>
      <c r="BQ3029" s="28"/>
      <c r="BR3029" s="28"/>
      <c r="BS3029" s="28"/>
      <c r="BT3029" s="28"/>
      <c r="BU3029" s="28"/>
    </row>
    <row r="3030" spans="5:73" ht="23.1" customHeight="1" x14ac:dyDescent="0.2">
      <c r="E3030" s="4"/>
      <c r="F3030" s="6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29"/>
      <c r="BA3030" s="29"/>
      <c r="BB3030" s="29"/>
      <c r="BC3030" s="29"/>
      <c r="BD3030" s="29"/>
      <c r="BE3030" s="29"/>
      <c r="BF3030" s="29"/>
      <c r="BG3030" s="29"/>
      <c r="BH3030" s="29"/>
      <c r="BI3030" s="29"/>
      <c r="BJ3030" s="29"/>
      <c r="BK3030" s="29"/>
      <c r="BL3030" s="29"/>
      <c r="BM3030" s="29"/>
      <c r="BN3030" s="29"/>
      <c r="BO3030" s="29"/>
      <c r="BP3030" s="29"/>
      <c r="BQ3030" s="29"/>
      <c r="BR3030" s="29"/>
      <c r="BS3030" s="29"/>
      <c r="BT3030" s="29"/>
      <c r="BU3030" s="29"/>
    </row>
    <row r="3031" spans="5:73" ht="23.1" customHeight="1" x14ac:dyDescent="0.2">
      <c r="E3031" s="4"/>
      <c r="F3031" s="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28"/>
      <c r="BL3031" s="28"/>
      <c r="BM3031" s="28"/>
      <c r="BN3031" s="28"/>
      <c r="BO3031" s="28"/>
      <c r="BP3031" s="28"/>
      <c r="BQ3031" s="28"/>
      <c r="BR3031" s="28"/>
      <c r="BS3031" s="28"/>
      <c r="BT3031" s="28"/>
      <c r="BU3031" s="28"/>
    </row>
    <row r="3032" spans="5:73" ht="23.1" customHeight="1" x14ac:dyDescent="0.2">
      <c r="E3032" s="4"/>
      <c r="F3032" s="6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29"/>
      <c r="AB3032" s="29"/>
      <c r="AC3032" s="29"/>
      <c r="AD3032" s="29"/>
      <c r="AE3032" s="29"/>
      <c r="AF3032" s="29"/>
      <c r="AG3032" s="29"/>
      <c r="AH3032" s="29"/>
      <c r="AI3032" s="29"/>
      <c r="AJ3032" s="29"/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9"/>
      <c r="AX3032" s="29"/>
      <c r="AY3032" s="29"/>
      <c r="AZ3032" s="29"/>
      <c r="BA3032" s="29"/>
      <c r="BB3032" s="29"/>
      <c r="BC3032" s="29"/>
      <c r="BD3032" s="29"/>
      <c r="BE3032" s="29"/>
      <c r="BF3032" s="29"/>
      <c r="BG3032" s="29"/>
      <c r="BH3032" s="29"/>
      <c r="BI3032" s="29"/>
      <c r="BJ3032" s="29"/>
      <c r="BK3032" s="29"/>
      <c r="BL3032" s="29"/>
      <c r="BM3032" s="29"/>
      <c r="BN3032" s="29"/>
      <c r="BO3032" s="29"/>
      <c r="BP3032" s="29"/>
      <c r="BQ3032" s="29"/>
      <c r="BR3032" s="29"/>
      <c r="BS3032" s="29"/>
      <c r="BT3032" s="29"/>
      <c r="BU3032" s="29"/>
    </row>
    <row r="3033" spans="5:73" ht="23.1" customHeight="1" x14ac:dyDescent="0.2">
      <c r="E3033" s="4"/>
      <c r="F3033" s="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  <c r="BJ3033" s="28"/>
      <c r="BK3033" s="28"/>
      <c r="BL3033" s="28"/>
      <c r="BM3033" s="28"/>
      <c r="BN3033" s="28"/>
      <c r="BO3033" s="28"/>
      <c r="BP3033" s="28"/>
      <c r="BQ3033" s="28"/>
      <c r="BR3033" s="28"/>
      <c r="BS3033" s="28"/>
      <c r="BT3033" s="28"/>
      <c r="BU3033" s="28"/>
    </row>
    <row r="3034" spans="5:73" ht="23.1" customHeight="1" x14ac:dyDescent="0.2">
      <c r="E3034" s="4"/>
      <c r="F3034" s="6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29"/>
      <c r="AG3034" s="29"/>
      <c r="AH3034" s="29"/>
      <c r="AI3034" s="29"/>
      <c r="AJ3034" s="29"/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9"/>
      <c r="AX3034" s="29"/>
      <c r="AY3034" s="29"/>
      <c r="AZ3034" s="29"/>
      <c r="BA3034" s="29"/>
      <c r="BB3034" s="29"/>
      <c r="BC3034" s="29"/>
      <c r="BD3034" s="29"/>
      <c r="BE3034" s="29"/>
      <c r="BF3034" s="29"/>
      <c r="BG3034" s="29"/>
      <c r="BH3034" s="29"/>
      <c r="BI3034" s="29"/>
      <c r="BJ3034" s="29"/>
      <c r="BK3034" s="29"/>
      <c r="BL3034" s="29"/>
      <c r="BM3034" s="29"/>
      <c r="BN3034" s="29"/>
      <c r="BO3034" s="29"/>
      <c r="BP3034" s="29"/>
      <c r="BQ3034" s="29"/>
      <c r="BR3034" s="29"/>
      <c r="BS3034" s="29"/>
      <c r="BT3034" s="29"/>
      <c r="BU3034" s="29"/>
    </row>
    <row r="3035" spans="5:73" ht="23.1" customHeight="1" x14ac:dyDescent="0.2">
      <c r="E3035" s="4"/>
      <c r="F3035" s="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  <c r="BJ3035" s="28"/>
      <c r="BK3035" s="28"/>
      <c r="BL3035" s="28"/>
      <c r="BM3035" s="28"/>
      <c r="BN3035" s="28"/>
      <c r="BO3035" s="28"/>
      <c r="BP3035" s="28"/>
      <c r="BQ3035" s="28"/>
      <c r="BR3035" s="28"/>
      <c r="BS3035" s="28"/>
      <c r="BT3035" s="28"/>
      <c r="BU3035" s="28"/>
    </row>
    <row r="3036" spans="5:73" ht="23.1" customHeight="1" x14ac:dyDescent="0.2">
      <c r="E3036" s="4"/>
      <c r="F3036" s="6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29"/>
      <c r="AI3036" s="29"/>
      <c r="AJ3036" s="29"/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9"/>
      <c r="BC3036" s="29"/>
      <c r="BD3036" s="29"/>
      <c r="BE3036" s="29"/>
      <c r="BF3036" s="29"/>
      <c r="BG3036" s="29"/>
      <c r="BH3036" s="29"/>
      <c r="BI3036" s="29"/>
      <c r="BJ3036" s="29"/>
      <c r="BK3036" s="29"/>
      <c r="BL3036" s="29"/>
      <c r="BM3036" s="29"/>
      <c r="BN3036" s="29"/>
      <c r="BO3036" s="29"/>
      <c r="BP3036" s="29"/>
      <c r="BQ3036" s="29"/>
      <c r="BR3036" s="29"/>
      <c r="BS3036" s="29"/>
      <c r="BT3036" s="29"/>
      <c r="BU3036" s="29"/>
    </row>
    <row r="3037" spans="5:73" ht="23.1" customHeight="1" x14ac:dyDescent="0.2">
      <c r="E3037" s="4"/>
      <c r="F3037" s="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  <c r="BJ3037" s="28"/>
      <c r="BK3037" s="28"/>
      <c r="BL3037" s="28"/>
      <c r="BM3037" s="28"/>
      <c r="BN3037" s="28"/>
      <c r="BO3037" s="28"/>
      <c r="BP3037" s="28"/>
      <c r="BQ3037" s="28"/>
      <c r="BR3037" s="28"/>
      <c r="BS3037" s="28"/>
      <c r="BT3037" s="28"/>
      <c r="BU3037" s="28"/>
    </row>
    <row r="3038" spans="5:73" ht="23.1" customHeight="1" x14ac:dyDescent="0.2">
      <c r="E3038" s="4"/>
      <c r="F3038" s="6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W3038" s="29"/>
      <c r="X3038" s="29"/>
      <c r="Y3038" s="29"/>
      <c r="Z3038" s="29"/>
      <c r="AA3038" s="29"/>
      <c r="AB3038" s="29"/>
      <c r="AC3038" s="29"/>
      <c r="AD3038" s="29"/>
      <c r="AE3038" s="29"/>
      <c r="AF3038" s="29"/>
      <c r="AG3038" s="29"/>
      <c r="AH3038" s="29"/>
      <c r="AI3038" s="29"/>
      <c r="AJ3038" s="29"/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9"/>
      <c r="AX3038" s="29"/>
      <c r="AY3038" s="29"/>
      <c r="AZ3038" s="29"/>
      <c r="BA3038" s="29"/>
      <c r="BB3038" s="29"/>
      <c r="BC3038" s="29"/>
      <c r="BD3038" s="29"/>
      <c r="BE3038" s="29"/>
      <c r="BF3038" s="29"/>
      <c r="BG3038" s="29"/>
      <c r="BH3038" s="29"/>
      <c r="BI3038" s="29"/>
      <c r="BJ3038" s="29"/>
      <c r="BK3038" s="29"/>
      <c r="BL3038" s="29"/>
      <c r="BM3038" s="29"/>
      <c r="BN3038" s="29"/>
      <c r="BO3038" s="29"/>
      <c r="BP3038" s="29"/>
      <c r="BQ3038" s="29"/>
      <c r="BR3038" s="29"/>
      <c r="BS3038" s="29"/>
      <c r="BT3038" s="29"/>
      <c r="BU3038" s="29"/>
    </row>
    <row r="3039" spans="5:73" ht="23.1" customHeight="1" x14ac:dyDescent="0.2">
      <c r="E3039" s="4"/>
      <c r="F3039" s="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28"/>
      <c r="BL3039" s="28"/>
      <c r="BM3039" s="28"/>
      <c r="BN3039" s="28"/>
      <c r="BO3039" s="28"/>
      <c r="BP3039" s="28"/>
      <c r="BQ3039" s="28"/>
      <c r="BR3039" s="28"/>
      <c r="BS3039" s="28"/>
      <c r="BT3039" s="28"/>
      <c r="BU3039" s="28"/>
    </row>
    <row r="3040" spans="5:73" ht="23.1" customHeight="1" x14ac:dyDescent="0.2">
      <c r="E3040" s="4"/>
      <c r="F3040" s="6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/>
      <c r="Z3040" s="29"/>
      <c r="AA3040" s="29"/>
      <c r="AB3040" s="29"/>
      <c r="AC3040" s="29"/>
      <c r="AD3040" s="29"/>
      <c r="AE3040" s="29"/>
      <c r="AF3040" s="29"/>
      <c r="AG3040" s="29"/>
      <c r="AH3040" s="29"/>
      <c r="AI3040" s="29"/>
      <c r="AJ3040" s="29"/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9"/>
      <c r="AX3040" s="29"/>
      <c r="AY3040" s="29"/>
      <c r="AZ3040" s="29"/>
      <c r="BA3040" s="29"/>
      <c r="BB3040" s="29"/>
      <c r="BC3040" s="29"/>
      <c r="BD3040" s="29"/>
      <c r="BE3040" s="29"/>
      <c r="BF3040" s="29"/>
      <c r="BG3040" s="29"/>
      <c r="BH3040" s="29"/>
      <c r="BI3040" s="29"/>
      <c r="BJ3040" s="29"/>
      <c r="BK3040" s="29"/>
      <c r="BL3040" s="29"/>
      <c r="BM3040" s="29"/>
      <c r="BN3040" s="29"/>
      <c r="BO3040" s="29"/>
      <c r="BP3040" s="29"/>
      <c r="BQ3040" s="29"/>
      <c r="BR3040" s="29"/>
      <c r="BS3040" s="29"/>
      <c r="BT3040" s="29"/>
      <c r="BU3040" s="29"/>
    </row>
    <row r="3041" spans="5:73" ht="23.1" customHeight="1" x14ac:dyDescent="0.2">
      <c r="E3041" s="4"/>
      <c r="F3041" s="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28"/>
      <c r="BL3041" s="28"/>
      <c r="BM3041" s="28"/>
      <c r="BN3041" s="28"/>
      <c r="BO3041" s="28"/>
      <c r="BP3041" s="28"/>
      <c r="BQ3041" s="28"/>
      <c r="BR3041" s="28"/>
      <c r="BS3041" s="28"/>
      <c r="BT3041" s="28"/>
      <c r="BU3041" s="28"/>
    </row>
    <row r="3042" spans="5:73" ht="23.1" customHeight="1" x14ac:dyDescent="0.2">
      <c r="E3042" s="4"/>
      <c r="F3042" s="6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  <c r="BT3042" s="29"/>
      <c r="BU3042" s="29"/>
    </row>
    <row r="3043" spans="5:73" ht="23.1" customHeight="1" x14ac:dyDescent="0.2">
      <c r="E3043" s="4"/>
      <c r="F3043" s="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28"/>
      <c r="BL3043" s="28"/>
      <c r="BM3043" s="28"/>
      <c r="BN3043" s="28"/>
      <c r="BO3043" s="28"/>
      <c r="BP3043" s="28"/>
      <c r="BQ3043" s="28"/>
      <c r="BR3043" s="28"/>
      <c r="BS3043" s="28"/>
      <c r="BT3043" s="28"/>
      <c r="BU3043" s="28"/>
    </row>
    <row r="3044" spans="5:73" ht="23.1" customHeight="1" x14ac:dyDescent="0.2">
      <c r="E3044" s="4"/>
      <c r="F3044" s="6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9"/>
      <c r="AX3044" s="29"/>
      <c r="AY3044" s="29"/>
      <c r="AZ3044" s="29"/>
      <c r="BA3044" s="29"/>
      <c r="BB3044" s="29"/>
      <c r="BC3044" s="29"/>
      <c r="BD3044" s="29"/>
      <c r="BE3044" s="29"/>
      <c r="BF3044" s="29"/>
      <c r="BG3044" s="29"/>
      <c r="BH3044" s="29"/>
      <c r="BI3044" s="29"/>
      <c r="BJ3044" s="29"/>
      <c r="BK3044" s="29"/>
      <c r="BL3044" s="29"/>
      <c r="BM3044" s="29"/>
      <c r="BN3044" s="29"/>
      <c r="BO3044" s="29"/>
      <c r="BP3044" s="29"/>
      <c r="BQ3044" s="29"/>
      <c r="BR3044" s="29"/>
      <c r="BS3044" s="29"/>
      <c r="BT3044" s="29"/>
      <c r="BU3044" s="29"/>
    </row>
    <row r="3045" spans="5:73" ht="23.1" customHeight="1" x14ac:dyDescent="0.2">
      <c r="E3045" s="4"/>
      <c r="F3045" s="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  <c r="BL3045" s="28"/>
      <c r="BM3045" s="28"/>
      <c r="BN3045" s="28"/>
      <c r="BO3045" s="28"/>
      <c r="BP3045" s="28"/>
      <c r="BQ3045" s="28"/>
      <c r="BR3045" s="28"/>
      <c r="BS3045" s="28"/>
      <c r="BT3045" s="28"/>
      <c r="BU3045" s="28"/>
    </row>
    <row r="3046" spans="5:73" ht="23.1" customHeight="1" x14ac:dyDescent="0.2">
      <c r="E3046" s="4"/>
      <c r="F3046" s="6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9"/>
      <c r="AX3046" s="29"/>
      <c r="AY3046" s="29"/>
      <c r="AZ3046" s="29"/>
      <c r="BA3046" s="29"/>
      <c r="BB3046" s="29"/>
      <c r="BC3046" s="29"/>
      <c r="BD3046" s="29"/>
      <c r="BE3046" s="29"/>
      <c r="BF3046" s="29"/>
      <c r="BG3046" s="29"/>
      <c r="BH3046" s="29"/>
      <c r="BI3046" s="29"/>
      <c r="BJ3046" s="29"/>
      <c r="BK3046" s="29"/>
      <c r="BL3046" s="29"/>
      <c r="BM3046" s="29"/>
      <c r="BN3046" s="29"/>
      <c r="BO3046" s="29"/>
      <c r="BP3046" s="29"/>
      <c r="BQ3046" s="29"/>
      <c r="BR3046" s="29"/>
      <c r="BS3046" s="29"/>
      <c r="BT3046" s="29"/>
      <c r="BU3046" s="29"/>
    </row>
    <row r="3047" spans="5:73" ht="23.1" customHeight="1" x14ac:dyDescent="0.2">
      <c r="E3047" s="4"/>
      <c r="F3047" s="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  <c r="BJ3047" s="28"/>
      <c r="BK3047" s="28"/>
      <c r="BL3047" s="28"/>
      <c r="BM3047" s="28"/>
      <c r="BN3047" s="28"/>
      <c r="BO3047" s="28"/>
      <c r="BP3047" s="28"/>
      <c r="BQ3047" s="28"/>
      <c r="BR3047" s="28"/>
      <c r="BS3047" s="28"/>
      <c r="BT3047" s="28"/>
      <c r="BU3047" s="28"/>
    </row>
    <row r="3048" spans="5:73" ht="23.1" customHeight="1" x14ac:dyDescent="0.2">
      <c r="E3048" s="4"/>
      <c r="F3048" s="6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9"/>
      <c r="X3048" s="29"/>
      <c r="Y3048" s="29"/>
      <c r="Z3048" s="29"/>
      <c r="AA3048" s="29"/>
      <c r="AB3048" s="29"/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9"/>
      <c r="BC3048" s="29"/>
      <c r="BD3048" s="29"/>
      <c r="BE3048" s="29"/>
      <c r="BF3048" s="29"/>
      <c r="BG3048" s="29"/>
      <c r="BH3048" s="29"/>
      <c r="BI3048" s="29"/>
      <c r="BJ3048" s="29"/>
      <c r="BK3048" s="29"/>
      <c r="BL3048" s="29"/>
      <c r="BM3048" s="29"/>
      <c r="BN3048" s="29"/>
      <c r="BO3048" s="29"/>
      <c r="BP3048" s="29"/>
      <c r="BQ3048" s="29"/>
      <c r="BR3048" s="29"/>
      <c r="BS3048" s="29"/>
      <c r="BT3048" s="29"/>
      <c r="BU3048" s="29"/>
    </row>
    <row r="3049" spans="5:73" ht="23.1" customHeight="1" x14ac:dyDescent="0.2">
      <c r="E3049" s="4"/>
      <c r="F3049" s="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  <c r="BJ3049" s="28"/>
      <c r="BK3049" s="28"/>
      <c r="BL3049" s="28"/>
      <c r="BM3049" s="28"/>
      <c r="BN3049" s="28"/>
      <c r="BO3049" s="28"/>
      <c r="BP3049" s="28"/>
      <c r="BQ3049" s="28"/>
      <c r="BR3049" s="28"/>
      <c r="BS3049" s="28"/>
      <c r="BT3049" s="28"/>
      <c r="BU3049" s="28"/>
    </row>
    <row r="3050" spans="5:73" ht="23.1" customHeight="1" x14ac:dyDescent="0.2">
      <c r="E3050" s="4"/>
      <c r="F3050" s="6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W3050" s="29"/>
      <c r="X3050" s="29"/>
      <c r="Y3050" s="29"/>
      <c r="Z3050" s="29"/>
      <c r="AA3050" s="29"/>
      <c r="AB3050" s="29"/>
      <c r="AC3050" s="29"/>
      <c r="AD3050" s="29"/>
      <c r="AE3050" s="29"/>
      <c r="AF3050" s="29"/>
      <c r="AG3050" s="29"/>
      <c r="AH3050" s="29"/>
      <c r="AI3050" s="29"/>
      <c r="AJ3050" s="29"/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9"/>
      <c r="AX3050" s="29"/>
      <c r="AY3050" s="29"/>
      <c r="AZ3050" s="29"/>
      <c r="BA3050" s="29"/>
      <c r="BB3050" s="29"/>
      <c r="BC3050" s="29"/>
      <c r="BD3050" s="29"/>
      <c r="BE3050" s="29"/>
      <c r="BF3050" s="29"/>
      <c r="BG3050" s="29"/>
      <c r="BH3050" s="29"/>
      <c r="BI3050" s="29"/>
      <c r="BJ3050" s="29"/>
      <c r="BK3050" s="29"/>
      <c r="BL3050" s="29"/>
      <c r="BM3050" s="29"/>
      <c r="BN3050" s="29"/>
      <c r="BO3050" s="29"/>
      <c r="BP3050" s="29"/>
      <c r="BQ3050" s="29"/>
      <c r="BR3050" s="29"/>
      <c r="BS3050" s="29"/>
      <c r="BT3050" s="29"/>
      <c r="BU3050" s="29"/>
    </row>
    <row r="3051" spans="5:73" ht="23.1" customHeight="1" x14ac:dyDescent="0.2">
      <c r="E3051" s="4"/>
      <c r="F3051" s="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28"/>
      <c r="BL3051" s="28"/>
      <c r="BM3051" s="28"/>
      <c r="BN3051" s="28"/>
      <c r="BO3051" s="28"/>
      <c r="BP3051" s="28"/>
      <c r="BQ3051" s="28"/>
      <c r="BR3051" s="28"/>
      <c r="BS3051" s="28"/>
      <c r="BT3051" s="28"/>
      <c r="BU3051" s="28"/>
    </row>
    <row r="3052" spans="5:73" ht="23.1" customHeight="1" x14ac:dyDescent="0.2">
      <c r="E3052" s="4"/>
      <c r="F3052" s="6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9"/>
      <c r="AX3052" s="29"/>
      <c r="AY3052" s="29"/>
      <c r="AZ3052" s="29"/>
      <c r="BA3052" s="29"/>
      <c r="BB3052" s="29"/>
      <c r="BC3052" s="29"/>
      <c r="BD3052" s="29"/>
      <c r="BE3052" s="29"/>
      <c r="BF3052" s="29"/>
      <c r="BG3052" s="29"/>
      <c r="BH3052" s="29"/>
      <c r="BI3052" s="29"/>
      <c r="BJ3052" s="29"/>
      <c r="BK3052" s="29"/>
      <c r="BL3052" s="29"/>
      <c r="BM3052" s="29"/>
      <c r="BN3052" s="29"/>
      <c r="BO3052" s="29"/>
      <c r="BP3052" s="29"/>
      <c r="BQ3052" s="29"/>
      <c r="BR3052" s="29"/>
      <c r="BS3052" s="29"/>
      <c r="BT3052" s="29"/>
      <c r="BU3052" s="29"/>
    </row>
    <row r="3053" spans="5:73" ht="23.1" customHeight="1" x14ac:dyDescent="0.2">
      <c r="E3053" s="4"/>
      <c r="F3053" s="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28"/>
      <c r="BL3053" s="28"/>
      <c r="BM3053" s="28"/>
      <c r="BN3053" s="28"/>
      <c r="BO3053" s="28"/>
      <c r="BP3053" s="28"/>
      <c r="BQ3053" s="28"/>
      <c r="BR3053" s="28"/>
      <c r="BS3053" s="28"/>
      <c r="BT3053" s="28"/>
      <c r="BU3053" s="28"/>
    </row>
    <row r="3054" spans="5:73" ht="23.1" customHeight="1" x14ac:dyDescent="0.2">
      <c r="E3054" s="4"/>
      <c r="F3054" s="6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/>
      <c r="BK3054" s="29"/>
      <c r="BL3054" s="29"/>
      <c r="BM3054" s="29"/>
      <c r="BN3054" s="29"/>
      <c r="BO3054" s="29"/>
      <c r="BP3054" s="29"/>
      <c r="BQ3054" s="29"/>
      <c r="BR3054" s="29"/>
      <c r="BS3054" s="29"/>
      <c r="BT3054" s="29"/>
      <c r="BU3054" s="29"/>
    </row>
    <row r="3055" spans="5:73" ht="23.1" customHeight="1" x14ac:dyDescent="0.2">
      <c r="E3055" s="4"/>
      <c r="F3055" s="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28"/>
      <c r="BL3055" s="28"/>
      <c r="BM3055" s="28"/>
      <c r="BN3055" s="28"/>
      <c r="BO3055" s="28"/>
      <c r="BP3055" s="28"/>
      <c r="BQ3055" s="28"/>
      <c r="BR3055" s="28"/>
      <c r="BS3055" s="28"/>
      <c r="BT3055" s="28"/>
      <c r="BU3055" s="28"/>
    </row>
    <row r="3056" spans="5:73" ht="23.1" customHeight="1" x14ac:dyDescent="0.2">
      <c r="E3056" s="4"/>
      <c r="F3056" s="6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29"/>
      <c r="BL3056" s="29"/>
      <c r="BM3056" s="29"/>
      <c r="BN3056" s="29"/>
      <c r="BO3056" s="29"/>
      <c r="BP3056" s="29"/>
      <c r="BQ3056" s="29"/>
      <c r="BR3056" s="29"/>
      <c r="BS3056" s="29"/>
      <c r="BT3056" s="29"/>
      <c r="BU3056" s="29"/>
    </row>
    <row r="3057" spans="5:73" ht="23.1" customHeight="1" x14ac:dyDescent="0.2">
      <c r="E3057" s="4"/>
      <c r="F3057" s="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28"/>
      <c r="BL3057" s="28"/>
      <c r="BM3057" s="28"/>
      <c r="BN3057" s="28"/>
      <c r="BO3057" s="28"/>
      <c r="BP3057" s="28"/>
      <c r="BQ3057" s="28"/>
      <c r="BR3057" s="28"/>
      <c r="BS3057" s="28"/>
      <c r="BT3057" s="28"/>
      <c r="BU3057" s="28"/>
    </row>
    <row r="3058" spans="5:73" ht="23.1" customHeight="1" x14ac:dyDescent="0.2">
      <c r="E3058" s="4"/>
      <c r="F3058" s="6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9"/>
      <c r="BC3058" s="29"/>
      <c r="BD3058" s="29"/>
      <c r="BE3058" s="29"/>
      <c r="BF3058" s="29"/>
      <c r="BG3058" s="29"/>
      <c r="BH3058" s="29"/>
      <c r="BI3058" s="29"/>
      <c r="BJ3058" s="29"/>
      <c r="BK3058" s="29"/>
      <c r="BL3058" s="29"/>
      <c r="BM3058" s="29"/>
      <c r="BN3058" s="29"/>
      <c r="BO3058" s="29"/>
      <c r="BP3058" s="29"/>
      <c r="BQ3058" s="29"/>
      <c r="BR3058" s="29"/>
      <c r="BS3058" s="29"/>
      <c r="BT3058" s="29"/>
      <c r="BU3058" s="29"/>
    </row>
    <row r="3059" spans="5:73" ht="23.1" customHeight="1" x14ac:dyDescent="0.2">
      <c r="E3059" s="4"/>
      <c r="F3059" s="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28"/>
      <c r="BL3059" s="28"/>
      <c r="BM3059" s="28"/>
      <c r="BN3059" s="28"/>
      <c r="BO3059" s="28"/>
      <c r="BP3059" s="28"/>
      <c r="BQ3059" s="28"/>
      <c r="BR3059" s="28"/>
      <c r="BS3059" s="28"/>
      <c r="BT3059" s="28"/>
      <c r="BU3059" s="28"/>
    </row>
    <row r="3060" spans="5:73" ht="23.1" customHeight="1" x14ac:dyDescent="0.2">
      <c r="E3060" s="4"/>
      <c r="F3060" s="6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9"/>
      <c r="X3060" s="29"/>
      <c r="Y3060" s="29"/>
      <c r="Z3060" s="29"/>
      <c r="AA3060" s="29"/>
      <c r="AB3060" s="29"/>
      <c r="AC3060" s="29"/>
      <c r="AD3060" s="29"/>
      <c r="AE3060" s="29"/>
      <c r="AF3060" s="29"/>
      <c r="AG3060" s="29"/>
      <c r="AH3060" s="29"/>
      <c r="AI3060" s="29"/>
      <c r="AJ3060" s="29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9"/>
      <c r="BC3060" s="29"/>
      <c r="BD3060" s="29"/>
      <c r="BE3060" s="29"/>
      <c r="BF3060" s="29"/>
      <c r="BG3060" s="29"/>
      <c r="BH3060" s="29"/>
      <c r="BI3060" s="29"/>
      <c r="BJ3060" s="29"/>
      <c r="BK3060" s="29"/>
      <c r="BL3060" s="29"/>
      <c r="BM3060" s="29"/>
      <c r="BN3060" s="29"/>
      <c r="BO3060" s="29"/>
      <c r="BP3060" s="29"/>
      <c r="BQ3060" s="29"/>
      <c r="BR3060" s="29"/>
      <c r="BS3060" s="29"/>
      <c r="BT3060" s="29"/>
      <c r="BU3060" s="29"/>
    </row>
    <row r="3061" spans="5:73" ht="23.1" customHeight="1" x14ac:dyDescent="0.2">
      <c r="E3061" s="4"/>
      <c r="F3061" s="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28"/>
      <c r="BL3061" s="28"/>
      <c r="BM3061" s="28"/>
      <c r="BN3061" s="28"/>
      <c r="BO3061" s="28"/>
      <c r="BP3061" s="28"/>
      <c r="BQ3061" s="28"/>
      <c r="BR3061" s="28"/>
      <c r="BS3061" s="28"/>
      <c r="BT3061" s="28"/>
      <c r="BU3061" s="28"/>
    </row>
    <row r="3062" spans="5:73" ht="23.1" customHeight="1" x14ac:dyDescent="0.2">
      <c r="E3062" s="4"/>
      <c r="F3062" s="6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29"/>
      <c r="BL3062" s="29"/>
      <c r="BM3062" s="29"/>
      <c r="BN3062" s="29"/>
      <c r="BO3062" s="29"/>
      <c r="BP3062" s="29"/>
      <c r="BQ3062" s="29"/>
      <c r="BR3062" s="29"/>
      <c r="BS3062" s="29"/>
      <c r="BT3062" s="29"/>
      <c r="BU3062" s="29"/>
    </row>
    <row r="3063" spans="5:73" ht="23.1" customHeight="1" x14ac:dyDescent="0.2">
      <c r="E3063" s="4"/>
      <c r="F3063" s="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  <c r="BJ3063" s="28"/>
      <c r="BK3063" s="28"/>
      <c r="BL3063" s="28"/>
      <c r="BM3063" s="28"/>
      <c r="BN3063" s="28"/>
      <c r="BO3063" s="28"/>
      <c r="BP3063" s="28"/>
      <c r="BQ3063" s="28"/>
      <c r="BR3063" s="28"/>
      <c r="BS3063" s="28"/>
      <c r="BT3063" s="28"/>
      <c r="BU3063" s="28"/>
    </row>
    <row r="3064" spans="5:73" ht="23.1" customHeight="1" x14ac:dyDescent="0.2">
      <c r="E3064" s="4"/>
      <c r="F3064" s="6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29"/>
      <c r="BL3064" s="29"/>
      <c r="BM3064" s="29"/>
      <c r="BN3064" s="29"/>
      <c r="BO3064" s="29"/>
      <c r="BP3064" s="29"/>
      <c r="BQ3064" s="29"/>
      <c r="BR3064" s="29"/>
      <c r="BS3064" s="29"/>
      <c r="BT3064" s="29"/>
      <c r="BU3064" s="29"/>
    </row>
    <row r="3065" spans="5:73" ht="23.1" customHeight="1" x14ac:dyDescent="0.2">
      <c r="E3065" s="4"/>
      <c r="F3065" s="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/>
      <c r="BK3065" s="28"/>
      <c r="BL3065" s="28"/>
      <c r="BM3065" s="28"/>
      <c r="BN3065" s="28"/>
      <c r="BO3065" s="28"/>
      <c r="BP3065" s="28"/>
      <c r="BQ3065" s="28"/>
      <c r="BR3065" s="28"/>
      <c r="BS3065" s="28"/>
      <c r="BT3065" s="28"/>
      <c r="BU3065" s="28"/>
    </row>
    <row r="3066" spans="5:73" ht="23.1" customHeight="1" x14ac:dyDescent="0.2">
      <c r="E3066" s="4"/>
      <c r="F3066" s="6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W3066" s="29"/>
      <c r="X3066" s="29"/>
      <c r="Y3066" s="29"/>
      <c r="Z3066" s="29"/>
      <c r="AA3066" s="29"/>
      <c r="AB3066" s="29"/>
      <c r="AC3066" s="29"/>
      <c r="AD3066" s="29"/>
      <c r="AE3066" s="29"/>
      <c r="AF3066" s="29"/>
      <c r="AG3066" s="29"/>
      <c r="AH3066" s="29"/>
      <c r="AI3066" s="29"/>
      <c r="AJ3066" s="29"/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9"/>
      <c r="AY3066" s="29"/>
      <c r="AZ3066" s="29"/>
      <c r="BA3066" s="29"/>
      <c r="BB3066" s="29"/>
      <c r="BC3066" s="29"/>
      <c r="BD3066" s="29"/>
      <c r="BE3066" s="29"/>
      <c r="BF3066" s="29"/>
      <c r="BG3066" s="29"/>
      <c r="BH3066" s="29"/>
      <c r="BI3066" s="29"/>
      <c r="BJ3066" s="29"/>
      <c r="BK3066" s="29"/>
      <c r="BL3066" s="29"/>
      <c r="BM3066" s="29"/>
      <c r="BN3066" s="29"/>
      <c r="BO3066" s="29"/>
      <c r="BP3066" s="29"/>
      <c r="BQ3066" s="29"/>
      <c r="BR3066" s="29"/>
      <c r="BS3066" s="29"/>
      <c r="BT3066" s="29"/>
      <c r="BU3066" s="29"/>
    </row>
    <row r="3067" spans="5:73" ht="23.1" customHeight="1" x14ac:dyDescent="0.2">
      <c r="E3067" s="4"/>
      <c r="F3067" s="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  <c r="BJ3067" s="28"/>
      <c r="BK3067" s="28"/>
      <c r="BL3067" s="28"/>
      <c r="BM3067" s="28"/>
      <c r="BN3067" s="28"/>
      <c r="BO3067" s="28"/>
      <c r="BP3067" s="28"/>
      <c r="BQ3067" s="28"/>
      <c r="BR3067" s="28"/>
      <c r="BS3067" s="28"/>
      <c r="BT3067" s="28"/>
      <c r="BU3067" s="28"/>
    </row>
    <row r="3068" spans="5:73" ht="23.1" customHeight="1" x14ac:dyDescent="0.2">
      <c r="E3068" s="4"/>
      <c r="F3068" s="6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/>
      <c r="BP3068" s="29"/>
      <c r="BQ3068" s="29"/>
      <c r="BR3068" s="29"/>
      <c r="BS3068" s="29"/>
      <c r="BT3068" s="29"/>
      <c r="BU3068" s="29"/>
    </row>
    <row r="3069" spans="5:73" ht="23.1" customHeight="1" x14ac:dyDescent="0.2">
      <c r="E3069" s="4"/>
      <c r="F3069" s="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28"/>
      <c r="BL3069" s="28"/>
      <c r="BM3069" s="28"/>
      <c r="BN3069" s="28"/>
      <c r="BO3069" s="28"/>
      <c r="BP3069" s="28"/>
      <c r="BQ3069" s="28"/>
      <c r="BR3069" s="28"/>
      <c r="BS3069" s="28"/>
      <c r="BT3069" s="28"/>
      <c r="BU3069" s="28"/>
    </row>
    <row r="3070" spans="5:73" ht="23.1" customHeight="1" x14ac:dyDescent="0.2">
      <c r="E3070" s="4"/>
      <c r="F3070" s="6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</row>
    <row r="3071" spans="5:73" ht="23.1" customHeight="1" x14ac:dyDescent="0.2">
      <c r="E3071" s="4"/>
      <c r="F3071" s="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  <c r="BJ3071" s="28"/>
      <c r="BK3071" s="28"/>
      <c r="BL3071" s="28"/>
      <c r="BM3071" s="28"/>
      <c r="BN3071" s="28"/>
      <c r="BO3071" s="28"/>
      <c r="BP3071" s="28"/>
      <c r="BQ3071" s="28"/>
      <c r="BR3071" s="28"/>
      <c r="BS3071" s="28"/>
      <c r="BT3071" s="28"/>
      <c r="BU3071" s="28"/>
    </row>
    <row r="3072" spans="5:73" ht="23.1" customHeight="1" x14ac:dyDescent="0.2">
      <c r="E3072" s="4"/>
      <c r="F3072" s="6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</row>
    <row r="3073" spans="5:73" ht="23.1" customHeight="1" x14ac:dyDescent="0.2">
      <c r="E3073" s="4"/>
      <c r="F3073" s="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  <c r="BJ3073" s="28"/>
      <c r="BK3073" s="28"/>
      <c r="BL3073" s="28"/>
      <c r="BM3073" s="28"/>
      <c r="BN3073" s="28"/>
      <c r="BO3073" s="28"/>
      <c r="BP3073" s="28"/>
      <c r="BQ3073" s="28"/>
      <c r="BR3073" s="28"/>
      <c r="BS3073" s="28"/>
      <c r="BT3073" s="28"/>
      <c r="BU3073" s="28"/>
    </row>
    <row r="3074" spans="5:73" ht="23.1" customHeight="1" x14ac:dyDescent="0.2">
      <c r="E3074" s="4"/>
      <c r="F3074" s="6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</row>
    <row r="3075" spans="5:73" ht="23.1" customHeight="1" x14ac:dyDescent="0.2">
      <c r="E3075" s="4"/>
      <c r="F3075" s="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  <c r="BJ3075" s="28"/>
      <c r="BK3075" s="28"/>
      <c r="BL3075" s="28"/>
      <c r="BM3075" s="28"/>
      <c r="BN3075" s="28"/>
      <c r="BO3075" s="28"/>
      <c r="BP3075" s="28"/>
      <c r="BQ3075" s="28"/>
      <c r="BR3075" s="28"/>
      <c r="BS3075" s="28"/>
      <c r="BT3075" s="28"/>
      <c r="BU3075" s="28"/>
    </row>
    <row r="3076" spans="5:73" ht="23.1" customHeight="1" x14ac:dyDescent="0.2">
      <c r="E3076" s="4"/>
      <c r="F3076" s="6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  <c r="BT3076" s="29"/>
      <c r="BU3076" s="29"/>
    </row>
    <row r="3077" spans="5:73" ht="23.1" customHeight="1" x14ac:dyDescent="0.2">
      <c r="E3077" s="4"/>
      <c r="F3077" s="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28"/>
      <c r="BL3077" s="28"/>
      <c r="BM3077" s="28"/>
      <c r="BN3077" s="28"/>
      <c r="BO3077" s="28"/>
      <c r="BP3077" s="28"/>
      <c r="BQ3077" s="28"/>
      <c r="BR3077" s="28"/>
      <c r="BS3077" s="28"/>
      <c r="BT3077" s="28"/>
      <c r="BU3077" s="28"/>
    </row>
    <row r="3078" spans="5:73" ht="23.1" customHeight="1" x14ac:dyDescent="0.2">
      <c r="E3078" s="4"/>
      <c r="F3078" s="6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</row>
    <row r="3079" spans="5:73" ht="23.1" customHeight="1" x14ac:dyDescent="0.2">
      <c r="E3079" s="4"/>
      <c r="F3079" s="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28"/>
      <c r="BL3079" s="28"/>
      <c r="BM3079" s="28"/>
      <c r="BN3079" s="28"/>
      <c r="BO3079" s="28"/>
      <c r="BP3079" s="28"/>
      <c r="BQ3079" s="28"/>
      <c r="BR3079" s="28"/>
      <c r="BS3079" s="28"/>
      <c r="BT3079" s="28"/>
      <c r="BU3079" s="28"/>
    </row>
    <row r="3080" spans="5:73" ht="23.1" customHeight="1" x14ac:dyDescent="0.2">
      <c r="E3080" s="4"/>
      <c r="F3080" s="6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  <c r="BT3080" s="29"/>
      <c r="BU3080" s="29"/>
    </row>
    <row r="3081" spans="5:73" ht="23.1" customHeight="1" x14ac:dyDescent="0.2">
      <c r="E3081" s="4"/>
      <c r="F3081" s="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  <c r="BJ3081" s="28"/>
      <c r="BK3081" s="28"/>
      <c r="BL3081" s="28"/>
      <c r="BM3081" s="28"/>
      <c r="BN3081" s="28"/>
      <c r="BO3081" s="28"/>
      <c r="BP3081" s="28"/>
      <c r="BQ3081" s="28"/>
      <c r="BR3081" s="28"/>
      <c r="BS3081" s="28"/>
      <c r="BT3081" s="28"/>
      <c r="BU3081" s="28"/>
    </row>
    <row r="3082" spans="5:73" ht="23.1" customHeight="1" x14ac:dyDescent="0.2">
      <c r="E3082" s="4"/>
      <c r="F3082" s="6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W3082" s="29"/>
      <c r="X3082" s="29"/>
      <c r="Y3082" s="29"/>
      <c r="Z3082" s="29"/>
      <c r="AA3082" s="29"/>
      <c r="AB3082" s="29"/>
      <c r="AC3082" s="29"/>
      <c r="AD3082" s="29"/>
      <c r="AE3082" s="29"/>
      <c r="AF3082" s="29"/>
      <c r="AG3082" s="29"/>
      <c r="AH3082" s="29"/>
      <c r="AI3082" s="29"/>
      <c r="AJ3082" s="29"/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9"/>
      <c r="AX3082" s="29"/>
      <c r="AY3082" s="29"/>
      <c r="AZ3082" s="29"/>
      <c r="BA3082" s="29"/>
      <c r="BB3082" s="29"/>
      <c r="BC3082" s="29"/>
      <c r="BD3082" s="29"/>
      <c r="BE3082" s="29"/>
      <c r="BF3082" s="29"/>
      <c r="BG3082" s="29"/>
      <c r="BH3082" s="29"/>
      <c r="BI3082" s="29"/>
      <c r="BJ3082" s="29"/>
      <c r="BK3082" s="29"/>
      <c r="BL3082" s="29"/>
      <c r="BM3082" s="29"/>
      <c r="BN3082" s="29"/>
      <c r="BO3082" s="29"/>
      <c r="BP3082" s="29"/>
      <c r="BQ3082" s="29"/>
      <c r="BR3082" s="29"/>
      <c r="BS3082" s="29"/>
      <c r="BT3082" s="29"/>
      <c r="BU3082" s="29"/>
    </row>
    <row r="3083" spans="5:73" ht="23.1" customHeight="1" x14ac:dyDescent="0.2">
      <c r="E3083" s="4"/>
      <c r="F3083" s="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28"/>
      <c r="BL3083" s="28"/>
      <c r="BM3083" s="28"/>
      <c r="BN3083" s="28"/>
      <c r="BO3083" s="28"/>
      <c r="BP3083" s="28"/>
      <c r="BQ3083" s="28"/>
      <c r="BR3083" s="28"/>
      <c r="BS3083" s="28"/>
      <c r="BT3083" s="28"/>
      <c r="BU3083" s="28"/>
    </row>
    <row r="3084" spans="5:73" ht="23.1" customHeight="1" x14ac:dyDescent="0.2">
      <c r="E3084" s="4"/>
      <c r="F3084" s="6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9"/>
      <c r="BC3084" s="29"/>
      <c r="BD3084" s="29"/>
      <c r="BE3084" s="29"/>
      <c r="BF3084" s="29"/>
      <c r="BG3084" s="29"/>
      <c r="BH3084" s="29"/>
      <c r="BI3084" s="29"/>
      <c r="BJ3084" s="29"/>
      <c r="BK3084" s="29"/>
      <c r="BL3084" s="29"/>
      <c r="BM3084" s="29"/>
      <c r="BN3084" s="29"/>
      <c r="BO3084" s="29"/>
      <c r="BP3084" s="29"/>
      <c r="BQ3084" s="29"/>
      <c r="BR3084" s="29"/>
      <c r="BS3084" s="29"/>
      <c r="BT3084" s="29"/>
      <c r="BU3084" s="29"/>
    </row>
    <row r="3085" spans="5:73" ht="23.1" customHeight="1" x14ac:dyDescent="0.2">
      <c r="E3085" s="4"/>
      <c r="F3085" s="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28"/>
      <c r="BL3085" s="28"/>
      <c r="BM3085" s="28"/>
      <c r="BN3085" s="28"/>
      <c r="BO3085" s="28"/>
      <c r="BP3085" s="28"/>
      <c r="BQ3085" s="28"/>
      <c r="BR3085" s="28"/>
      <c r="BS3085" s="28"/>
      <c r="BT3085" s="28"/>
      <c r="BU3085" s="28"/>
    </row>
    <row r="3086" spans="5:73" ht="23.1" customHeight="1" x14ac:dyDescent="0.2">
      <c r="E3086" s="4"/>
      <c r="F3086" s="6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29"/>
      <c r="BL3086" s="29"/>
      <c r="BM3086" s="29"/>
      <c r="BN3086" s="29"/>
      <c r="BO3086" s="29"/>
      <c r="BP3086" s="29"/>
      <c r="BQ3086" s="29"/>
      <c r="BR3086" s="29"/>
      <c r="BS3086" s="29"/>
      <c r="BT3086" s="29"/>
      <c r="BU3086" s="29"/>
    </row>
    <row r="3087" spans="5:73" ht="23.1" customHeight="1" x14ac:dyDescent="0.2">
      <c r="E3087" s="4"/>
      <c r="F3087" s="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28"/>
      <c r="BL3087" s="28"/>
      <c r="BM3087" s="28"/>
      <c r="BN3087" s="28"/>
      <c r="BO3087" s="28"/>
      <c r="BP3087" s="28"/>
      <c r="BQ3087" s="28"/>
      <c r="BR3087" s="28"/>
      <c r="BS3087" s="28"/>
      <c r="BT3087" s="28"/>
      <c r="BU3087" s="28"/>
    </row>
    <row r="3088" spans="5:73" ht="23.1" customHeight="1" x14ac:dyDescent="0.2">
      <c r="E3088" s="4"/>
      <c r="F3088" s="6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29"/>
      <c r="BL3088" s="29"/>
      <c r="BM3088" s="29"/>
      <c r="BN3088" s="29"/>
      <c r="BO3088" s="29"/>
      <c r="BP3088" s="29"/>
      <c r="BQ3088" s="29"/>
      <c r="BR3088" s="29"/>
      <c r="BS3088" s="29"/>
      <c r="BT3088" s="29"/>
      <c r="BU3088" s="29"/>
    </row>
    <row r="3089" spans="5:73" ht="23.1" customHeight="1" x14ac:dyDescent="0.2">
      <c r="E3089" s="4"/>
      <c r="F3089" s="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28"/>
      <c r="BL3089" s="28"/>
      <c r="BM3089" s="28"/>
      <c r="BN3089" s="28"/>
      <c r="BO3089" s="28"/>
      <c r="BP3089" s="28"/>
      <c r="BQ3089" s="28"/>
      <c r="BR3089" s="28"/>
      <c r="BS3089" s="28"/>
      <c r="BT3089" s="28"/>
      <c r="BU3089" s="28"/>
    </row>
    <row r="3090" spans="5:73" ht="23.1" customHeight="1" x14ac:dyDescent="0.2">
      <c r="E3090" s="4"/>
      <c r="F3090" s="6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W3090" s="29"/>
      <c r="X3090" s="29"/>
      <c r="Y3090" s="29"/>
      <c r="Z3090" s="29"/>
      <c r="AA3090" s="29"/>
      <c r="AB3090" s="29"/>
      <c r="AC3090" s="29"/>
      <c r="AD3090" s="29"/>
      <c r="AE3090" s="29"/>
      <c r="AF3090" s="29"/>
      <c r="AG3090" s="29"/>
      <c r="AH3090" s="29"/>
      <c r="AI3090" s="29"/>
      <c r="AJ3090" s="29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9"/>
      <c r="BC3090" s="29"/>
      <c r="BD3090" s="29"/>
      <c r="BE3090" s="29"/>
      <c r="BF3090" s="29"/>
      <c r="BG3090" s="29"/>
      <c r="BH3090" s="29"/>
      <c r="BI3090" s="29"/>
      <c r="BJ3090" s="29"/>
      <c r="BK3090" s="29"/>
      <c r="BL3090" s="29"/>
      <c r="BM3090" s="29"/>
      <c r="BN3090" s="29"/>
      <c r="BO3090" s="29"/>
      <c r="BP3090" s="29"/>
      <c r="BQ3090" s="29"/>
      <c r="BR3090" s="29"/>
      <c r="BS3090" s="29"/>
      <c r="BT3090" s="29"/>
      <c r="BU3090" s="29"/>
    </row>
    <row r="3091" spans="5:73" ht="23.1" customHeight="1" x14ac:dyDescent="0.2">
      <c r="E3091" s="4"/>
      <c r="F3091" s="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28"/>
      <c r="BL3091" s="28"/>
      <c r="BM3091" s="28"/>
      <c r="BN3091" s="28"/>
      <c r="BO3091" s="28"/>
      <c r="BP3091" s="28"/>
      <c r="BQ3091" s="28"/>
      <c r="BR3091" s="28"/>
      <c r="BS3091" s="28"/>
      <c r="BT3091" s="28"/>
      <c r="BU3091" s="28"/>
    </row>
    <row r="3092" spans="5:73" ht="23.1" customHeight="1" x14ac:dyDescent="0.2">
      <c r="E3092" s="4"/>
      <c r="F3092" s="6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29"/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9"/>
      <c r="AY3092" s="29"/>
      <c r="AZ3092" s="29"/>
      <c r="BA3092" s="29"/>
      <c r="BB3092" s="29"/>
      <c r="BC3092" s="29"/>
      <c r="BD3092" s="29"/>
      <c r="BE3092" s="29"/>
      <c r="BF3092" s="29"/>
      <c r="BG3092" s="29"/>
      <c r="BH3092" s="29"/>
      <c r="BI3092" s="29"/>
      <c r="BJ3092" s="29"/>
      <c r="BK3092" s="29"/>
      <c r="BL3092" s="29"/>
      <c r="BM3092" s="29"/>
      <c r="BN3092" s="29"/>
      <c r="BO3092" s="29"/>
      <c r="BP3092" s="29"/>
      <c r="BQ3092" s="29"/>
      <c r="BR3092" s="29"/>
      <c r="BS3092" s="29"/>
      <c r="BT3092" s="29"/>
      <c r="BU3092" s="29"/>
    </row>
    <row r="3093" spans="5:73" ht="23.1" customHeight="1" x14ac:dyDescent="0.2">
      <c r="E3093" s="4"/>
      <c r="F3093" s="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28"/>
      <c r="BL3093" s="28"/>
      <c r="BM3093" s="28"/>
      <c r="BN3093" s="28"/>
      <c r="BO3093" s="28"/>
      <c r="BP3093" s="28"/>
      <c r="BQ3093" s="28"/>
      <c r="BR3093" s="28"/>
      <c r="BS3093" s="28"/>
      <c r="BT3093" s="28"/>
      <c r="BU3093" s="28"/>
    </row>
    <row r="3094" spans="5:73" ht="23.1" customHeight="1" x14ac:dyDescent="0.2">
      <c r="E3094" s="4"/>
      <c r="F3094" s="6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</row>
    <row r="3095" spans="5:73" ht="23.1" customHeight="1" x14ac:dyDescent="0.2">
      <c r="E3095" s="4"/>
      <c r="F3095" s="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28"/>
      <c r="BL3095" s="28"/>
      <c r="BM3095" s="28"/>
      <c r="BN3095" s="28"/>
      <c r="BO3095" s="28"/>
      <c r="BP3095" s="28"/>
      <c r="BQ3095" s="28"/>
      <c r="BR3095" s="28"/>
      <c r="BS3095" s="28"/>
      <c r="BT3095" s="28"/>
      <c r="BU3095" s="28"/>
    </row>
    <row r="3096" spans="5:73" ht="23.1" customHeight="1" x14ac:dyDescent="0.2">
      <c r="E3096" s="4"/>
      <c r="F3096" s="6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</row>
    <row r="3097" spans="5:73" ht="23.1" customHeight="1" x14ac:dyDescent="0.2">
      <c r="E3097" s="4"/>
      <c r="F3097" s="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28"/>
      <c r="BL3097" s="28"/>
      <c r="BM3097" s="28"/>
      <c r="BN3097" s="28"/>
      <c r="BO3097" s="28"/>
      <c r="BP3097" s="28"/>
      <c r="BQ3097" s="28"/>
      <c r="BR3097" s="28"/>
      <c r="BS3097" s="28"/>
      <c r="BT3097" s="28"/>
      <c r="BU3097" s="28"/>
    </row>
    <row r="3098" spans="5:73" ht="23.1" customHeight="1" x14ac:dyDescent="0.2">
      <c r="E3098" s="4"/>
      <c r="F3098" s="6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</row>
    <row r="3099" spans="5:73" ht="23.1" customHeight="1" x14ac:dyDescent="0.2">
      <c r="E3099" s="4"/>
      <c r="F3099" s="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28"/>
      <c r="BL3099" s="28"/>
      <c r="BM3099" s="28"/>
      <c r="BN3099" s="28"/>
      <c r="BO3099" s="28"/>
      <c r="BP3099" s="28"/>
      <c r="BQ3099" s="28"/>
      <c r="BR3099" s="28"/>
      <c r="BS3099" s="28"/>
      <c r="BT3099" s="28"/>
      <c r="BU3099" s="28"/>
    </row>
    <row r="3100" spans="5:73" ht="23.1" customHeight="1" x14ac:dyDescent="0.2">
      <c r="E3100" s="4"/>
      <c r="F3100" s="6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29"/>
      <c r="BL3100" s="29"/>
      <c r="BM3100" s="29"/>
      <c r="BN3100" s="29"/>
      <c r="BO3100" s="29"/>
      <c r="BP3100" s="29"/>
      <c r="BQ3100" s="29"/>
      <c r="BR3100" s="29"/>
      <c r="BS3100" s="29"/>
      <c r="BT3100" s="29"/>
      <c r="BU3100" s="29"/>
    </row>
    <row r="3101" spans="5:73" ht="23.1" customHeight="1" x14ac:dyDescent="0.2">
      <c r="E3101" s="4"/>
      <c r="F3101" s="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28"/>
      <c r="BL3101" s="28"/>
      <c r="BM3101" s="28"/>
      <c r="BN3101" s="28"/>
      <c r="BO3101" s="28"/>
      <c r="BP3101" s="28"/>
      <c r="BQ3101" s="28"/>
      <c r="BR3101" s="28"/>
      <c r="BS3101" s="28"/>
      <c r="BT3101" s="28"/>
      <c r="BU3101" s="28"/>
    </row>
    <row r="3102" spans="5:73" ht="23.1" customHeight="1" x14ac:dyDescent="0.2">
      <c r="E3102" s="4"/>
      <c r="F3102" s="6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29"/>
      <c r="BL3102" s="29"/>
      <c r="BM3102" s="29"/>
      <c r="BN3102" s="29"/>
      <c r="BO3102" s="29"/>
      <c r="BP3102" s="29"/>
      <c r="BQ3102" s="29"/>
      <c r="BR3102" s="29"/>
      <c r="BS3102" s="29"/>
      <c r="BT3102" s="29"/>
      <c r="BU3102" s="29"/>
    </row>
    <row r="3103" spans="5:73" ht="23.1" customHeight="1" x14ac:dyDescent="0.2">
      <c r="E3103" s="4"/>
      <c r="F3103" s="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28"/>
      <c r="BL3103" s="28"/>
      <c r="BM3103" s="28"/>
      <c r="BN3103" s="28"/>
      <c r="BO3103" s="28"/>
      <c r="BP3103" s="28"/>
      <c r="BQ3103" s="28"/>
      <c r="BR3103" s="28"/>
      <c r="BS3103" s="28"/>
      <c r="BT3103" s="28"/>
      <c r="BU3103" s="28"/>
    </row>
    <row r="3104" spans="5:73" ht="23.1" customHeight="1" x14ac:dyDescent="0.2">
      <c r="E3104" s="4"/>
      <c r="F3104" s="6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29"/>
      <c r="BL3104" s="29"/>
      <c r="BM3104" s="29"/>
      <c r="BN3104" s="29"/>
      <c r="BO3104" s="29"/>
      <c r="BP3104" s="29"/>
      <c r="BQ3104" s="29"/>
      <c r="BR3104" s="29"/>
      <c r="BS3104" s="29"/>
      <c r="BT3104" s="29"/>
      <c r="BU3104" s="29"/>
    </row>
    <row r="3105" spans="5:73" ht="23.1" customHeight="1" x14ac:dyDescent="0.2">
      <c r="E3105" s="4"/>
      <c r="F3105" s="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28"/>
      <c r="BL3105" s="28"/>
      <c r="BM3105" s="28"/>
      <c r="BN3105" s="28"/>
      <c r="BO3105" s="28"/>
      <c r="BP3105" s="28"/>
      <c r="BQ3105" s="28"/>
      <c r="BR3105" s="28"/>
      <c r="BS3105" s="28"/>
      <c r="BT3105" s="28"/>
      <c r="BU3105" s="28"/>
    </row>
    <row r="3106" spans="5:73" ht="23.1" customHeight="1" x14ac:dyDescent="0.2">
      <c r="E3106" s="4"/>
      <c r="F3106" s="6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  <c r="AX3106" s="29"/>
      <c r="AY3106" s="29"/>
      <c r="AZ3106" s="29"/>
      <c r="BA3106" s="29"/>
      <c r="BB3106" s="29"/>
      <c r="BC3106" s="29"/>
      <c r="BD3106" s="29"/>
      <c r="BE3106" s="29"/>
      <c r="BF3106" s="29"/>
      <c r="BG3106" s="29"/>
      <c r="BH3106" s="29"/>
      <c r="BI3106" s="29"/>
      <c r="BJ3106" s="29"/>
      <c r="BK3106" s="29"/>
      <c r="BL3106" s="29"/>
      <c r="BM3106" s="29"/>
      <c r="BN3106" s="29"/>
      <c r="BO3106" s="29"/>
      <c r="BP3106" s="29"/>
      <c r="BQ3106" s="29"/>
      <c r="BR3106" s="29"/>
      <c r="BS3106" s="29"/>
      <c r="BT3106" s="29"/>
      <c r="BU3106" s="29"/>
    </row>
    <row r="3107" spans="5:73" ht="23.1" customHeight="1" x14ac:dyDescent="0.2">
      <c r="E3107" s="4"/>
      <c r="F3107" s="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  <c r="BJ3107" s="28"/>
      <c r="BK3107" s="28"/>
      <c r="BL3107" s="28"/>
      <c r="BM3107" s="28"/>
      <c r="BN3107" s="28"/>
      <c r="BO3107" s="28"/>
      <c r="BP3107" s="28"/>
      <c r="BQ3107" s="28"/>
      <c r="BR3107" s="28"/>
      <c r="BS3107" s="28"/>
      <c r="BT3107" s="28"/>
      <c r="BU3107" s="28"/>
    </row>
    <row r="3108" spans="5:73" ht="23.1" customHeight="1" x14ac:dyDescent="0.2">
      <c r="E3108" s="4"/>
      <c r="F3108" s="6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9"/>
      <c r="AY3108" s="29"/>
      <c r="AZ3108" s="29"/>
      <c r="BA3108" s="29"/>
      <c r="BB3108" s="29"/>
      <c r="BC3108" s="29"/>
      <c r="BD3108" s="29"/>
      <c r="BE3108" s="29"/>
      <c r="BF3108" s="29"/>
      <c r="BG3108" s="29"/>
      <c r="BH3108" s="29"/>
      <c r="BI3108" s="29"/>
      <c r="BJ3108" s="29"/>
      <c r="BK3108" s="29"/>
      <c r="BL3108" s="29"/>
      <c r="BM3108" s="29"/>
      <c r="BN3108" s="29"/>
      <c r="BO3108" s="29"/>
      <c r="BP3108" s="29"/>
      <c r="BQ3108" s="29"/>
      <c r="BR3108" s="29"/>
      <c r="BS3108" s="29"/>
      <c r="BT3108" s="29"/>
      <c r="BU3108" s="29"/>
    </row>
    <row r="3109" spans="5:73" ht="23.1" customHeight="1" x14ac:dyDescent="0.2">
      <c r="E3109" s="4"/>
      <c r="F3109" s="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  <c r="BJ3109" s="28"/>
      <c r="BK3109" s="28"/>
      <c r="BL3109" s="28"/>
      <c r="BM3109" s="28"/>
      <c r="BN3109" s="28"/>
      <c r="BO3109" s="28"/>
      <c r="BP3109" s="28"/>
      <c r="BQ3109" s="28"/>
      <c r="BR3109" s="28"/>
      <c r="BS3109" s="28"/>
      <c r="BT3109" s="28"/>
      <c r="BU3109" s="28"/>
    </row>
    <row r="3110" spans="5:73" ht="23.1" customHeight="1" x14ac:dyDescent="0.2">
      <c r="E3110" s="4"/>
      <c r="F3110" s="6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29"/>
      <c r="BL3110" s="29"/>
      <c r="BM3110" s="29"/>
      <c r="BN3110" s="29"/>
      <c r="BO3110" s="29"/>
      <c r="BP3110" s="29"/>
      <c r="BQ3110" s="29"/>
      <c r="BR3110" s="29"/>
      <c r="BS3110" s="29"/>
      <c r="BT3110" s="29"/>
      <c r="BU3110" s="29"/>
    </row>
    <row r="3111" spans="5:73" ht="23.1" customHeight="1" x14ac:dyDescent="0.2">
      <c r="E3111" s="4"/>
      <c r="F3111" s="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/>
      <c r="BL3111" s="28"/>
      <c r="BM3111" s="28"/>
      <c r="BN3111" s="28"/>
      <c r="BO3111" s="28"/>
      <c r="BP3111" s="28"/>
      <c r="BQ3111" s="28"/>
      <c r="BR3111" s="28"/>
      <c r="BS3111" s="28"/>
      <c r="BT3111" s="28"/>
      <c r="BU3111" s="28"/>
    </row>
    <row r="3112" spans="5:73" ht="23.1" customHeight="1" x14ac:dyDescent="0.2">
      <c r="E3112" s="4"/>
      <c r="F3112" s="6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9"/>
      <c r="AY3112" s="29"/>
      <c r="AZ3112" s="29"/>
      <c r="BA3112" s="29"/>
      <c r="BB3112" s="29"/>
      <c r="BC3112" s="29"/>
      <c r="BD3112" s="29"/>
      <c r="BE3112" s="29"/>
      <c r="BF3112" s="29"/>
      <c r="BG3112" s="29"/>
      <c r="BH3112" s="29"/>
      <c r="BI3112" s="29"/>
      <c r="BJ3112" s="29"/>
      <c r="BK3112" s="29"/>
      <c r="BL3112" s="29"/>
      <c r="BM3112" s="29"/>
      <c r="BN3112" s="29"/>
      <c r="BO3112" s="29"/>
      <c r="BP3112" s="29"/>
      <c r="BQ3112" s="29"/>
      <c r="BR3112" s="29"/>
      <c r="BS3112" s="29"/>
      <c r="BT3112" s="29"/>
      <c r="BU3112" s="29"/>
    </row>
    <row r="3113" spans="5:73" ht="23.1" customHeight="1" x14ac:dyDescent="0.2">
      <c r="E3113" s="4"/>
      <c r="F3113" s="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  <c r="BL3113" s="28"/>
      <c r="BM3113" s="28"/>
      <c r="BN3113" s="28"/>
      <c r="BO3113" s="28"/>
      <c r="BP3113" s="28"/>
      <c r="BQ3113" s="28"/>
      <c r="BR3113" s="28"/>
      <c r="BS3113" s="28"/>
      <c r="BT3113" s="28"/>
      <c r="BU3113" s="28"/>
    </row>
    <row r="3114" spans="5:73" ht="23.1" customHeight="1" x14ac:dyDescent="0.2">
      <c r="E3114" s="4"/>
      <c r="F3114" s="6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29"/>
      <c r="BL3114" s="29"/>
      <c r="BM3114" s="29"/>
      <c r="BN3114" s="29"/>
      <c r="BO3114" s="29"/>
      <c r="BP3114" s="29"/>
      <c r="BQ3114" s="29"/>
      <c r="BR3114" s="29"/>
      <c r="BS3114" s="29"/>
      <c r="BT3114" s="29"/>
      <c r="BU3114" s="29"/>
    </row>
    <row r="3115" spans="5:73" ht="23.1" customHeight="1" x14ac:dyDescent="0.2">
      <c r="E3115" s="4"/>
      <c r="F3115" s="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  <c r="BJ3115" s="28"/>
      <c r="BK3115" s="28"/>
      <c r="BL3115" s="28"/>
      <c r="BM3115" s="28"/>
      <c r="BN3115" s="28"/>
      <c r="BO3115" s="28"/>
      <c r="BP3115" s="28"/>
      <c r="BQ3115" s="28"/>
      <c r="BR3115" s="28"/>
      <c r="BS3115" s="28"/>
      <c r="BT3115" s="28"/>
      <c r="BU3115" s="28"/>
    </row>
    <row r="3116" spans="5:73" ht="23.1" customHeight="1" x14ac:dyDescent="0.2">
      <c r="E3116" s="4"/>
      <c r="F3116" s="6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</row>
    <row r="3117" spans="5:73" ht="23.1" customHeight="1" x14ac:dyDescent="0.2">
      <c r="E3117" s="4"/>
      <c r="F3117" s="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28"/>
      <c r="BL3117" s="28"/>
      <c r="BM3117" s="28"/>
      <c r="BN3117" s="28"/>
      <c r="BO3117" s="28"/>
      <c r="BP3117" s="28"/>
      <c r="BQ3117" s="28"/>
      <c r="BR3117" s="28"/>
      <c r="BS3117" s="28"/>
      <c r="BT3117" s="28"/>
      <c r="BU3117" s="28"/>
    </row>
    <row r="3118" spans="5:73" ht="23.1" customHeight="1" x14ac:dyDescent="0.2">
      <c r="E3118" s="4"/>
      <c r="F3118" s="6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</row>
    <row r="3119" spans="5:73" ht="23.1" customHeight="1" x14ac:dyDescent="0.2">
      <c r="E3119" s="4"/>
      <c r="F3119" s="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  <c r="BJ3119" s="28"/>
      <c r="BK3119" s="28"/>
      <c r="BL3119" s="28"/>
      <c r="BM3119" s="28"/>
      <c r="BN3119" s="28"/>
      <c r="BO3119" s="28"/>
      <c r="BP3119" s="28"/>
      <c r="BQ3119" s="28"/>
      <c r="BR3119" s="28"/>
      <c r="BS3119" s="28"/>
      <c r="BT3119" s="28"/>
      <c r="BU3119" s="28"/>
    </row>
    <row r="3120" spans="5:73" ht="23.1" customHeight="1" x14ac:dyDescent="0.2">
      <c r="E3120" s="4"/>
      <c r="F3120" s="6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/>
      <c r="BI3120" s="29"/>
      <c r="BJ3120" s="29"/>
      <c r="BK3120" s="29"/>
      <c r="BL3120" s="29"/>
      <c r="BM3120" s="29"/>
      <c r="BN3120" s="29"/>
      <c r="BO3120" s="29"/>
      <c r="BP3120" s="29"/>
      <c r="BQ3120" s="29"/>
      <c r="BR3120" s="29"/>
      <c r="BS3120" s="29"/>
      <c r="BT3120" s="29"/>
      <c r="BU3120" s="29"/>
    </row>
    <row r="3121" spans="5:73" ht="23.1" customHeight="1" x14ac:dyDescent="0.2">
      <c r="E3121" s="4"/>
      <c r="F3121" s="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  <c r="BJ3121" s="28"/>
      <c r="BK3121" s="28"/>
      <c r="BL3121" s="28"/>
      <c r="BM3121" s="28"/>
      <c r="BN3121" s="28"/>
      <c r="BO3121" s="28"/>
      <c r="BP3121" s="28"/>
      <c r="BQ3121" s="28"/>
      <c r="BR3121" s="28"/>
      <c r="BS3121" s="28"/>
      <c r="BT3121" s="28"/>
      <c r="BU3121" s="28"/>
    </row>
    <row r="3122" spans="5:73" ht="23.1" customHeight="1" x14ac:dyDescent="0.2">
      <c r="E3122" s="4"/>
      <c r="F3122" s="6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9"/>
      <c r="AX3122" s="29"/>
      <c r="AY3122" s="29"/>
      <c r="AZ3122" s="29"/>
      <c r="BA3122" s="29"/>
      <c r="BB3122" s="29"/>
      <c r="BC3122" s="29"/>
      <c r="BD3122" s="29"/>
      <c r="BE3122" s="29"/>
      <c r="BF3122" s="29"/>
      <c r="BG3122" s="29"/>
      <c r="BH3122" s="29"/>
      <c r="BI3122" s="29"/>
      <c r="BJ3122" s="29"/>
      <c r="BK3122" s="29"/>
      <c r="BL3122" s="29"/>
      <c r="BM3122" s="29"/>
      <c r="BN3122" s="29"/>
      <c r="BO3122" s="29"/>
      <c r="BP3122" s="29"/>
      <c r="BQ3122" s="29"/>
      <c r="BR3122" s="29"/>
      <c r="BS3122" s="29"/>
      <c r="BT3122" s="29"/>
      <c r="BU3122" s="29"/>
    </row>
    <row r="3123" spans="5:73" ht="23.1" customHeight="1" x14ac:dyDescent="0.2">
      <c r="E3123" s="4"/>
      <c r="F3123" s="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  <c r="BJ3123" s="28"/>
      <c r="BK3123" s="28"/>
      <c r="BL3123" s="28"/>
      <c r="BM3123" s="28"/>
      <c r="BN3123" s="28"/>
      <c r="BO3123" s="28"/>
      <c r="BP3123" s="28"/>
      <c r="BQ3123" s="28"/>
      <c r="BR3123" s="28"/>
      <c r="BS3123" s="28"/>
      <c r="BT3123" s="28"/>
      <c r="BU3123" s="28"/>
    </row>
    <row r="3124" spans="5:73" ht="23.1" customHeight="1" x14ac:dyDescent="0.2">
      <c r="E3124" s="4"/>
      <c r="F3124" s="6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</row>
    <row r="3125" spans="5:73" ht="23.1" customHeight="1" x14ac:dyDescent="0.2">
      <c r="E3125" s="4"/>
      <c r="F3125" s="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  <c r="BJ3125" s="28"/>
      <c r="BK3125" s="28"/>
      <c r="BL3125" s="28"/>
      <c r="BM3125" s="28"/>
      <c r="BN3125" s="28"/>
      <c r="BO3125" s="28"/>
      <c r="BP3125" s="28"/>
      <c r="BQ3125" s="28"/>
      <c r="BR3125" s="28"/>
      <c r="BS3125" s="28"/>
      <c r="BT3125" s="28"/>
      <c r="BU3125" s="28"/>
    </row>
    <row r="3126" spans="5:73" ht="23.1" customHeight="1" x14ac:dyDescent="0.2">
      <c r="E3126" s="4"/>
      <c r="F3126" s="6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29"/>
      <c r="BL3126" s="29"/>
      <c r="BM3126" s="29"/>
      <c r="BN3126" s="29"/>
      <c r="BO3126" s="29"/>
      <c r="BP3126" s="29"/>
      <c r="BQ3126" s="29"/>
      <c r="BR3126" s="29"/>
      <c r="BS3126" s="29"/>
      <c r="BT3126" s="29"/>
      <c r="BU3126" s="29"/>
    </row>
    <row r="3127" spans="5:73" ht="23.1" customHeight="1" x14ac:dyDescent="0.2">
      <c r="E3127" s="4"/>
      <c r="F3127" s="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  <c r="BJ3127" s="28"/>
      <c r="BK3127" s="28"/>
      <c r="BL3127" s="28"/>
      <c r="BM3127" s="28"/>
      <c r="BN3127" s="28"/>
      <c r="BO3127" s="28"/>
      <c r="BP3127" s="28"/>
      <c r="BQ3127" s="28"/>
      <c r="BR3127" s="28"/>
      <c r="BS3127" s="28"/>
      <c r="BT3127" s="28"/>
      <c r="BU3127" s="28"/>
    </row>
    <row r="3128" spans="5:73" ht="23.1" customHeight="1" x14ac:dyDescent="0.2">
      <c r="E3128" s="4"/>
      <c r="F3128" s="6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9"/>
      <c r="AX3128" s="29"/>
      <c r="AY3128" s="29"/>
      <c r="AZ3128" s="29"/>
      <c r="BA3128" s="29"/>
      <c r="BB3128" s="29"/>
      <c r="BC3128" s="29"/>
      <c r="BD3128" s="29"/>
      <c r="BE3128" s="29"/>
      <c r="BF3128" s="29"/>
      <c r="BG3128" s="29"/>
      <c r="BH3128" s="29"/>
      <c r="BI3128" s="29"/>
      <c r="BJ3128" s="29"/>
      <c r="BK3128" s="29"/>
      <c r="BL3128" s="29"/>
      <c r="BM3128" s="29"/>
      <c r="BN3128" s="29"/>
      <c r="BO3128" s="29"/>
      <c r="BP3128" s="29"/>
      <c r="BQ3128" s="29"/>
      <c r="BR3128" s="29"/>
      <c r="BS3128" s="29"/>
      <c r="BT3128" s="29"/>
      <c r="BU3128" s="29"/>
    </row>
    <row r="3129" spans="5:73" ht="23.1" customHeight="1" x14ac:dyDescent="0.2">
      <c r="E3129" s="4"/>
      <c r="F3129" s="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  <c r="BJ3129" s="28"/>
      <c r="BK3129" s="28"/>
      <c r="BL3129" s="28"/>
      <c r="BM3129" s="28"/>
      <c r="BN3129" s="28"/>
      <c r="BO3129" s="28"/>
      <c r="BP3129" s="28"/>
      <c r="BQ3129" s="28"/>
      <c r="BR3129" s="28"/>
      <c r="BS3129" s="28"/>
      <c r="BT3129" s="28"/>
      <c r="BU3129" s="28"/>
    </row>
    <row r="3130" spans="5:73" ht="23.1" customHeight="1" x14ac:dyDescent="0.2">
      <c r="E3130" s="4"/>
      <c r="F3130" s="6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9"/>
      <c r="AX3130" s="29"/>
      <c r="AY3130" s="29"/>
      <c r="AZ3130" s="29"/>
      <c r="BA3130" s="29"/>
      <c r="BB3130" s="29"/>
      <c r="BC3130" s="29"/>
      <c r="BD3130" s="29"/>
      <c r="BE3130" s="29"/>
      <c r="BF3130" s="29"/>
      <c r="BG3130" s="29"/>
      <c r="BH3130" s="29"/>
      <c r="BI3130" s="29"/>
      <c r="BJ3130" s="29"/>
      <c r="BK3130" s="29"/>
      <c r="BL3130" s="29"/>
      <c r="BM3130" s="29"/>
      <c r="BN3130" s="29"/>
      <c r="BO3130" s="29"/>
      <c r="BP3130" s="29"/>
      <c r="BQ3130" s="29"/>
      <c r="BR3130" s="29"/>
      <c r="BS3130" s="29"/>
      <c r="BT3130" s="29"/>
      <c r="BU3130" s="29"/>
    </row>
    <row r="3131" spans="5:73" ht="23.1" customHeight="1" x14ac:dyDescent="0.2">
      <c r="E3131" s="4"/>
      <c r="F3131" s="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  <c r="BJ3131" s="28"/>
      <c r="BK3131" s="28"/>
      <c r="BL3131" s="28"/>
      <c r="BM3131" s="28"/>
      <c r="BN3131" s="28"/>
      <c r="BO3131" s="28"/>
      <c r="BP3131" s="28"/>
      <c r="BQ3131" s="28"/>
      <c r="BR3131" s="28"/>
      <c r="BS3131" s="28"/>
      <c r="BT3131" s="28"/>
      <c r="BU3131" s="28"/>
    </row>
    <row r="3132" spans="5:73" ht="23.1" customHeight="1" x14ac:dyDescent="0.2">
      <c r="E3132" s="4"/>
      <c r="F3132" s="6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  <c r="BT3132" s="29"/>
      <c r="BU3132" s="29"/>
    </row>
    <row r="3133" spans="5:73" ht="23.1" customHeight="1" x14ac:dyDescent="0.2">
      <c r="E3133" s="4"/>
      <c r="F3133" s="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  <c r="BJ3133" s="28"/>
      <c r="BK3133" s="28"/>
      <c r="BL3133" s="28"/>
      <c r="BM3133" s="28"/>
      <c r="BN3133" s="28"/>
      <c r="BO3133" s="28"/>
      <c r="BP3133" s="28"/>
      <c r="BQ3133" s="28"/>
      <c r="BR3133" s="28"/>
      <c r="BS3133" s="28"/>
      <c r="BT3133" s="28"/>
      <c r="BU3133" s="28"/>
    </row>
    <row r="3134" spans="5:73" ht="23.1" customHeight="1" x14ac:dyDescent="0.2">
      <c r="E3134" s="4"/>
      <c r="F3134" s="6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  <c r="BT3134" s="29"/>
      <c r="BU3134" s="29"/>
    </row>
    <row r="3135" spans="5:73" ht="23.1" customHeight="1" x14ac:dyDescent="0.2">
      <c r="E3135" s="4"/>
      <c r="F3135" s="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  <c r="BJ3135" s="28"/>
      <c r="BK3135" s="28"/>
      <c r="BL3135" s="28"/>
      <c r="BM3135" s="28"/>
      <c r="BN3135" s="28"/>
      <c r="BO3135" s="28"/>
      <c r="BP3135" s="28"/>
      <c r="BQ3135" s="28"/>
      <c r="BR3135" s="28"/>
      <c r="BS3135" s="28"/>
      <c r="BT3135" s="28"/>
      <c r="BU3135" s="28"/>
    </row>
    <row r="3136" spans="5:73" ht="23.1" customHeight="1" x14ac:dyDescent="0.2">
      <c r="E3136" s="4"/>
      <c r="F3136" s="6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</row>
    <row r="3137" spans="5:73" ht="23.1" customHeight="1" x14ac:dyDescent="0.2">
      <c r="E3137" s="4"/>
      <c r="F3137" s="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28"/>
      <c r="BL3137" s="28"/>
      <c r="BM3137" s="28"/>
      <c r="BN3137" s="28"/>
      <c r="BO3137" s="28"/>
      <c r="BP3137" s="28"/>
      <c r="BQ3137" s="28"/>
      <c r="BR3137" s="28"/>
      <c r="BS3137" s="28"/>
      <c r="BT3137" s="28"/>
      <c r="BU3137" s="28"/>
    </row>
    <row r="3138" spans="5:73" ht="23.1" customHeight="1" x14ac:dyDescent="0.2">
      <c r="E3138" s="4"/>
      <c r="F3138" s="6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  <c r="BT3138" s="29"/>
      <c r="BU3138" s="29"/>
    </row>
    <row r="3139" spans="5:73" ht="23.1" customHeight="1" x14ac:dyDescent="0.2">
      <c r="E3139" s="4"/>
      <c r="F3139" s="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28"/>
      <c r="BL3139" s="28"/>
      <c r="BM3139" s="28"/>
      <c r="BN3139" s="28"/>
      <c r="BO3139" s="28"/>
      <c r="BP3139" s="28"/>
      <c r="BQ3139" s="28"/>
      <c r="BR3139" s="28"/>
      <c r="BS3139" s="28"/>
      <c r="BT3139" s="28"/>
      <c r="BU3139" s="28"/>
    </row>
    <row r="3140" spans="5:73" ht="23.1" customHeight="1" x14ac:dyDescent="0.2">
      <c r="E3140" s="4"/>
      <c r="F3140" s="6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29"/>
      <c r="BL3140" s="29"/>
      <c r="BM3140" s="29"/>
      <c r="BN3140" s="29"/>
      <c r="BO3140" s="29"/>
      <c r="BP3140" s="29"/>
      <c r="BQ3140" s="29"/>
      <c r="BR3140" s="29"/>
      <c r="BS3140" s="29"/>
      <c r="BT3140" s="29"/>
      <c r="BU3140" s="29"/>
    </row>
    <row r="3141" spans="5:73" ht="23.1" customHeight="1" x14ac:dyDescent="0.2">
      <c r="E3141" s="4"/>
      <c r="F3141" s="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28"/>
      <c r="BL3141" s="28"/>
      <c r="BM3141" s="28"/>
      <c r="BN3141" s="28"/>
      <c r="BO3141" s="28"/>
      <c r="BP3141" s="28"/>
      <c r="BQ3141" s="28"/>
      <c r="BR3141" s="28"/>
      <c r="BS3141" s="28"/>
      <c r="BT3141" s="28"/>
      <c r="BU3141" s="28"/>
    </row>
    <row r="3142" spans="5:73" ht="23.1" customHeight="1" x14ac:dyDescent="0.2">
      <c r="E3142" s="4"/>
      <c r="F3142" s="6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  <c r="BT3142" s="29"/>
      <c r="BU3142" s="29"/>
    </row>
    <row r="3143" spans="5:73" ht="23.1" customHeight="1" x14ac:dyDescent="0.2">
      <c r="E3143" s="4"/>
      <c r="F3143" s="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28"/>
      <c r="BL3143" s="28"/>
      <c r="BM3143" s="28"/>
      <c r="BN3143" s="28"/>
      <c r="BO3143" s="28"/>
      <c r="BP3143" s="28"/>
      <c r="BQ3143" s="28"/>
      <c r="BR3143" s="28"/>
      <c r="BS3143" s="28"/>
      <c r="BT3143" s="28"/>
      <c r="BU3143" s="28"/>
    </row>
    <row r="3144" spans="5:73" ht="23.1" customHeight="1" x14ac:dyDescent="0.2">
      <c r="E3144" s="4"/>
      <c r="F3144" s="6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  <c r="BT3144" s="29"/>
      <c r="BU3144" s="29"/>
    </row>
    <row r="3145" spans="5:73" ht="23.1" customHeight="1" x14ac:dyDescent="0.2">
      <c r="E3145" s="4"/>
      <c r="F3145" s="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28"/>
      <c r="BL3145" s="28"/>
      <c r="BM3145" s="28"/>
      <c r="BN3145" s="28"/>
      <c r="BO3145" s="28"/>
      <c r="BP3145" s="28"/>
      <c r="BQ3145" s="28"/>
      <c r="BR3145" s="28"/>
      <c r="BS3145" s="28"/>
      <c r="BT3145" s="28"/>
      <c r="BU3145" s="28"/>
    </row>
    <row r="3146" spans="5:73" ht="23.1" customHeight="1" x14ac:dyDescent="0.2">
      <c r="E3146" s="4"/>
      <c r="F3146" s="6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</row>
    <row r="3147" spans="5:73" ht="23.1" customHeight="1" x14ac:dyDescent="0.2">
      <c r="E3147" s="4"/>
      <c r="F3147" s="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28"/>
      <c r="BL3147" s="28"/>
      <c r="BM3147" s="28"/>
      <c r="BN3147" s="28"/>
      <c r="BO3147" s="28"/>
      <c r="BP3147" s="28"/>
      <c r="BQ3147" s="28"/>
      <c r="BR3147" s="28"/>
      <c r="BS3147" s="28"/>
      <c r="BT3147" s="28"/>
      <c r="BU3147" s="28"/>
    </row>
    <row r="3148" spans="5:73" ht="23.1" customHeight="1" x14ac:dyDescent="0.2">
      <c r="E3148" s="4"/>
      <c r="F3148" s="6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  <c r="BT3148" s="29"/>
      <c r="BU3148" s="29"/>
    </row>
    <row r="3149" spans="5:73" ht="23.1" customHeight="1" x14ac:dyDescent="0.2">
      <c r="E3149" s="4"/>
      <c r="F3149" s="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  <c r="BJ3149" s="28"/>
      <c r="BK3149" s="28"/>
      <c r="BL3149" s="28"/>
      <c r="BM3149" s="28"/>
      <c r="BN3149" s="28"/>
      <c r="BO3149" s="28"/>
      <c r="BP3149" s="28"/>
      <c r="BQ3149" s="28"/>
      <c r="BR3149" s="28"/>
      <c r="BS3149" s="28"/>
      <c r="BT3149" s="28"/>
      <c r="BU3149" s="28"/>
    </row>
    <row r="3150" spans="5:73" ht="23.1" customHeight="1" x14ac:dyDescent="0.2">
      <c r="E3150" s="4"/>
      <c r="F3150" s="6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</row>
    <row r="3151" spans="5:73" ht="23.1" customHeight="1" x14ac:dyDescent="0.2">
      <c r="E3151" s="4"/>
      <c r="F3151" s="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  <c r="BJ3151" s="28"/>
      <c r="BK3151" s="28"/>
      <c r="BL3151" s="28"/>
      <c r="BM3151" s="28"/>
      <c r="BN3151" s="28"/>
      <c r="BO3151" s="28"/>
      <c r="BP3151" s="28"/>
      <c r="BQ3151" s="28"/>
      <c r="BR3151" s="28"/>
      <c r="BS3151" s="28"/>
      <c r="BT3151" s="28"/>
      <c r="BU3151" s="28"/>
    </row>
    <row r="3152" spans="5:73" ht="23.1" customHeight="1" x14ac:dyDescent="0.2">
      <c r="E3152" s="4"/>
      <c r="F3152" s="6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  <c r="BT3152" s="29"/>
      <c r="BU3152" s="29"/>
    </row>
    <row r="3153" spans="5:73" ht="23.1" customHeight="1" x14ac:dyDescent="0.2">
      <c r="E3153" s="4"/>
      <c r="F3153" s="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  <c r="BJ3153" s="28"/>
      <c r="BK3153" s="28"/>
      <c r="BL3153" s="28"/>
      <c r="BM3153" s="28"/>
      <c r="BN3153" s="28"/>
      <c r="BO3153" s="28"/>
      <c r="BP3153" s="28"/>
      <c r="BQ3153" s="28"/>
      <c r="BR3153" s="28"/>
      <c r="BS3153" s="28"/>
      <c r="BT3153" s="28"/>
      <c r="BU3153" s="28"/>
    </row>
    <row r="3154" spans="5:73" ht="23.1" customHeight="1" x14ac:dyDescent="0.2">
      <c r="E3154" s="4"/>
      <c r="F3154" s="6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</row>
    <row r="3155" spans="5:73" ht="23.1" customHeight="1" x14ac:dyDescent="0.2">
      <c r="E3155" s="4"/>
      <c r="F3155" s="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  <c r="BJ3155" s="28"/>
      <c r="BK3155" s="28"/>
      <c r="BL3155" s="28"/>
      <c r="BM3155" s="28"/>
      <c r="BN3155" s="28"/>
      <c r="BO3155" s="28"/>
      <c r="BP3155" s="28"/>
      <c r="BQ3155" s="28"/>
      <c r="BR3155" s="28"/>
      <c r="BS3155" s="28"/>
      <c r="BT3155" s="28"/>
      <c r="BU3155" s="28"/>
    </row>
    <row r="3156" spans="5:73" ht="23.1" customHeight="1" x14ac:dyDescent="0.2">
      <c r="E3156" s="4"/>
      <c r="F3156" s="6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  <c r="BT3156" s="29"/>
      <c r="BU3156" s="29"/>
    </row>
    <row r="3157" spans="5:73" ht="23.1" customHeight="1" x14ac:dyDescent="0.2">
      <c r="E3157" s="4"/>
      <c r="F3157" s="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28"/>
      <c r="BL3157" s="28"/>
      <c r="BM3157" s="28"/>
      <c r="BN3157" s="28"/>
      <c r="BO3157" s="28"/>
      <c r="BP3157" s="28"/>
      <c r="BQ3157" s="28"/>
      <c r="BR3157" s="28"/>
      <c r="BS3157" s="28"/>
      <c r="BT3157" s="28"/>
      <c r="BU3157" s="28"/>
    </row>
    <row r="3158" spans="5:73" ht="23.1" customHeight="1" x14ac:dyDescent="0.2">
      <c r="E3158" s="4"/>
      <c r="F3158" s="6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  <c r="BT3158" s="29"/>
      <c r="BU3158" s="29"/>
    </row>
    <row r="3159" spans="5:73" ht="23.1" customHeight="1" x14ac:dyDescent="0.2">
      <c r="E3159" s="4"/>
      <c r="F3159" s="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28"/>
      <c r="BL3159" s="28"/>
      <c r="BM3159" s="28"/>
      <c r="BN3159" s="28"/>
      <c r="BO3159" s="28"/>
      <c r="BP3159" s="28"/>
      <c r="BQ3159" s="28"/>
      <c r="BR3159" s="28"/>
      <c r="BS3159" s="28"/>
      <c r="BT3159" s="28"/>
      <c r="BU3159" s="28"/>
    </row>
    <row r="3160" spans="5:73" ht="23.1" customHeight="1" x14ac:dyDescent="0.2">
      <c r="E3160" s="4"/>
      <c r="F3160" s="6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  <c r="BT3160" s="29"/>
      <c r="BU3160" s="29"/>
    </row>
    <row r="3161" spans="5:73" ht="23.1" customHeight="1" x14ac:dyDescent="0.2">
      <c r="E3161" s="4"/>
      <c r="F3161" s="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28"/>
      <c r="BL3161" s="28"/>
      <c r="BM3161" s="28"/>
      <c r="BN3161" s="28"/>
      <c r="BO3161" s="28"/>
      <c r="BP3161" s="28"/>
      <c r="BQ3161" s="28"/>
      <c r="BR3161" s="28"/>
      <c r="BS3161" s="28"/>
      <c r="BT3161" s="28"/>
      <c r="BU3161" s="28"/>
    </row>
    <row r="3162" spans="5:73" ht="23.1" customHeight="1" x14ac:dyDescent="0.2">
      <c r="E3162" s="4"/>
      <c r="F3162" s="6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/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29"/>
      <c r="BL3162" s="29"/>
      <c r="BM3162" s="29"/>
      <c r="BN3162" s="29"/>
      <c r="BO3162" s="29"/>
      <c r="BP3162" s="29"/>
      <c r="BQ3162" s="29"/>
      <c r="BR3162" s="29"/>
      <c r="BS3162" s="29"/>
      <c r="BT3162" s="29"/>
      <c r="BU3162" s="29"/>
    </row>
    <row r="3163" spans="5:73" ht="23.1" customHeight="1" x14ac:dyDescent="0.2">
      <c r="E3163" s="4"/>
      <c r="F3163" s="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28"/>
      <c r="BL3163" s="28"/>
      <c r="BM3163" s="28"/>
      <c r="BN3163" s="28"/>
      <c r="BO3163" s="28"/>
      <c r="BP3163" s="28"/>
      <c r="BQ3163" s="28"/>
      <c r="BR3163" s="28"/>
      <c r="BS3163" s="28"/>
      <c r="BT3163" s="28"/>
      <c r="BU3163" s="28"/>
    </row>
    <row r="3164" spans="5:73" ht="23.1" customHeight="1" x14ac:dyDescent="0.2">
      <c r="E3164" s="4"/>
      <c r="F3164" s="6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29"/>
      <c r="BL3164" s="29"/>
      <c r="BM3164" s="29"/>
      <c r="BN3164" s="29"/>
      <c r="BO3164" s="29"/>
      <c r="BP3164" s="29"/>
      <c r="BQ3164" s="29"/>
      <c r="BR3164" s="29"/>
      <c r="BS3164" s="29"/>
      <c r="BT3164" s="29"/>
      <c r="BU3164" s="29"/>
    </row>
    <row r="3165" spans="5:73" ht="23.1" customHeight="1" x14ac:dyDescent="0.2">
      <c r="E3165" s="4"/>
      <c r="F3165" s="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28"/>
      <c r="BL3165" s="28"/>
      <c r="BM3165" s="28"/>
      <c r="BN3165" s="28"/>
      <c r="BO3165" s="28"/>
      <c r="BP3165" s="28"/>
      <c r="BQ3165" s="28"/>
      <c r="BR3165" s="28"/>
      <c r="BS3165" s="28"/>
      <c r="BT3165" s="28"/>
      <c r="BU3165" s="28"/>
    </row>
    <row r="3166" spans="5:73" ht="23.1" customHeight="1" x14ac:dyDescent="0.2">
      <c r="E3166" s="4"/>
      <c r="F3166" s="6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29"/>
      <c r="AZ3166" s="29"/>
      <c r="BA3166" s="29"/>
      <c r="BB3166" s="29"/>
      <c r="BC3166" s="29"/>
      <c r="BD3166" s="29"/>
      <c r="BE3166" s="29"/>
      <c r="BF3166" s="29"/>
      <c r="BG3166" s="29"/>
      <c r="BH3166" s="29"/>
      <c r="BI3166" s="29"/>
      <c r="BJ3166" s="29"/>
      <c r="BK3166" s="29"/>
      <c r="BL3166" s="29"/>
      <c r="BM3166" s="29"/>
      <c r="BN3166" s="29"/>
      <c r="BO3166" s="29"/>
      <c r="BP3166" s="29"/>
      <c r="BQ3166" s="29"/>
      <c r="BR3166" s="29"/>
      <c r="BS3166" s="29"/>
      <c r="BT3166" s="29"/>
      <c r="BU3166" s="29"/>
    </row>
    <row r="3167" spans="5:73" ht="23.1" customHeight="1" x14ac:dyDescent="0.2">
      <c r="E3167" s="4"/>
      <c r="F3167" s="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28"/>
      <c r="BL3167" s="28"/>
      <c r="BM3167" s="28"/>
      <c r="BN3167" s="28"/>
      <c r="BO3167" s="28"/>
      <c r="BP3167" s="28"/>
      <c r="BQ3167" s="28"/>
      <c r="BR3167" s="28"/>
      <c r="BS3167" s="28"/>
      <c r="BT3167" s="28"/>
      <c r="BU3167" s="28"/>
    </row>
    <row r="3168" spans="5:73" ht="23.1" customHeight="1" x14ac:dyDescent="0.2">
      <c r="E3168" s="4"/>
      <c r="F3168" s="6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9"/>
      <c r="BC3168" s="29"/>
      <c r="BD3168" s="29"/>
      <c r="BE3168" s="29"/>
      <c r="BF3168" s="29"/>
      <c r="BG3168" s="29"/>
      <c r="BH3168" s="29"/>
      <c r="BI3168" s="29"/>
      <c r="BJ3168" s="29"/>
      <c r="BK3168" s="29"/>
      <c r="BL3168" s="29"/>
      <c r="BM3168" s="29"/>
      <c r="BN3168" s="29"/>
      <c r="BO3168" s="29"/>
      <c r="BP3168" s="29"/>
      <c r="BQ3168" s="29"/>
      <c r="BR3168" s="29"/>
      <c r="BS3168" s="29"/>
      <c r="BT3168" s="29"/>
      <c r="BU3168" s="29"/>
    </row>
    <row r="3169" spans="5:73" ht="23.1" customHeight="1" x14ac:dyDescent="0.2">
      <c r="E3169" s="4"/>
      <c r="F3169" s="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28"/>
      <c r="BL3169" s="28"/>
      <c r="BM3169" s="28"/>
      <c r="BN3169" s="28"/>
      <c r="BO3169" s="28"/>
      <c r="BP3169" s="28"/>
      <c r="BQ3169" s="28"/>
      <c r="BR3169" s="28"/>
      <c r="BS3169" s="28"/>
      <c r="BT3169" s="28"/>
      <c r="BU3169" s="28"/>
    </row>
    <row r="3170" spans="5:73" ht="23.1" customHeight="1" x14ac:dyDescent="0.2">
      <c r="E3170" s="4"/>
      <c r="F3170" s="6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29"/>
      <c r="BL3170" s="29"/>
      <c r="BM3170" s="29"/>
      <c r="BN3170" s="29"/>
      <c r="BO3170" s="29"/>
      <c r="BP3170" s="29"/>
      <c r="BQ3170" s="29"/>
      <c r="BR3170" s="29"/>
      <c r="BS3170" s="29"/>
      <c r="BT3170" s="29"/>
      <c r="BU3170" s="29"/>
    </row>
    <row r="3171" spans="5:73" ht="23.1" customHeight="1" x14ac:dyDescent="0.2">
      <c r="E3171" s="4"/>
      <c r="F3171" s="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28"/>
      <c r="BL3171" s="28"/>
      <c r="BM3171" s="28"/>
      <c r="BN3171" s="28"/>
      <c r="BO3171" s="28"/>
      <c r="BP3171" s="28"/>
      <c r="BQ3171" s="28"/>
      <c r="BR3171" s="28"/>
      <c r="BS3171" s="28"/>
      <c r="BT3171" s="28"/>
      <c r="BU3171" s="28"/>
    </row>
    <row r="3172" spans="5:73" ht="23.1" customHeight="1" x14ac:dyDescent="0.2">
      <c r="E3172" s="4"/>
      <c r="F3172" s="6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9"/>
      <c r="AY3172" s="29"/>
      <c r="AZ3172" s="29"/>
      <c r="BA3172" s="29"/>
      <c r="BB3172" s="29"/>
      <c r="BC3172" s="29"/>
      <c r="BD3172" s="29"/>
      <c r="BE3172" s="29"/>
      <c r="BF3172" s="29"/>
      <c r="BG3172" s="29"/>
      <c r="BH3172" s="29"/>
      <c r="BI3172" s="29"/>
      <c r="BJ3172" s="29"/>
      <c r="BK3172" s="29"/>
      <c r="BL3172" s="29"/>
      <c r="BM3172" s="29"/>
      <c r="BN3172" s="29"/>
      <c r="BO3172" s="29"/>
      <c r="BP3172" s="29"/>
      <c r="BQ3172" s="29"/>
      <c r="BR3172" s="29"/>
      <c r="BS3172" s="29"/>
      <c r="BT3172" s="29"/>
      <c r="BU3172" s="29"/>
    </row>
    <row r="3173" spans="5:73" ht="23.1" customHeight="1" x14ac:dyDescent="0.2">
      <c r="E3173" s="4"/>
      <c r="F3173" s="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28"/>
      <c r="BL3173" s="28"/>
      <c r="BM3173" s="28"/>
      <c r="BN3173" s="28"/>
      <c r="BO3173" s="28"/>
      <c r="BP3173" s="28"/>
      <c r="BQ3173" s="28"/>
      <c r="BR3173" s="28"/>
      <c r="BS3173" s="28"/>
      <c r="BT3173" s="28"/>
      <c r="BU3173" s="28"/>
    </row>
    <row r="3174" spans="5:73" ht="23.1" customHeight="1" x14ac:dyDescent="0.2">
      <c r="E3174" s="4"/>
      <c r="F3174" s="6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9"/>
      <c r="AX3174" s="29"/>
      <c r="AY3174" s="29"/>
      <c r="AZ3174" s="29"/>
      <c r="BA3174" s="29"/>
      <c r="BB3174" s="29"/>
      <c r="BC3174" s="29"/>
      <c r="BD3174" s="29"/>
      <c r="BE3174" s="29"/>
      <c r="BF3174" s="29"/>
      <c r="BG3174" s="29"/>
      <c r="BH3174" s="29"/>
      <c r="BI3174" s="29"/>
      <c r="BJ3174" s="29"/>
      <c r="BK3174" s="29"/>
      <c r="BL3174" s="29"/>
      <c r="BM3174" s="29"/>
      <c r="BN3174" s="29"/>
      <c r="BO3174" s="29"/>
      <c r="BP3174" s="29"/>
      <c r="BQ3174" s="29"/>
      <c r="BR3174" s="29"/>
      <c r="BS3174" s="29"/>
      <c r="BT3174" s="29"/>
      <c r="BU3174" s="29"/>
    </row>
    <row r="3175" spans="5:73" ht="23.1" customHeight="1" x14ac:dyDescent="0.2">
      <c r="E3175" s="4"/>
      <c r="F3175" s="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28"/>
      <c r="BL3175" s="28"/>
      <c r="BM3175" s="28"/>
      <c r="BN3175" s="28"/>
      <c r="BO3175" s="28"/>
      <c r="BP3175" s="28"/>
      <c r="BQ3175" s="28"/>
      <c r="BR3175" s="28"/>
      <c r="BS3175" s="28"/>
      <c r="BT3175" s="28"/>
      <c r="BU3175" s="28"/>
    </row>
    <row r="3176" spans="5:73" ht="23.1" customHeight="1" x14ac:dyDescent="0.2">
      <c r="E3176" s="4"/>
      <c r="F3176" s="6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29"/>
      <c r="BL3176" s="29"/>
      <c r="BM3176" s="29"/>
      <c r="BN3176" s="29"/>
      <c r="BO3176" s="29"/>
      <c r="BP3176" s="29"/>
      <c r="BQ3176" s="29"/>
      <c r="BR3176" s="29"/>
      <c r="BS3176" s="29"/>
      <c r="BT3176" s="29"/>
      <c r="BU3176" s="29"/>
    </row>
    <row r="3177" spans="5:73" ht="23.1" customHeight="1" x14ac:dyDescent="0.2">
      <c r="E3177" s="4"/>
      <c r="F3177" s="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28"/>
      <c r="BL3177" s="28"/>
      <c r="BM3177" s="28"/>
      <c r="BN3177" s="28"/>
      <c r="BO3177" s="28"/>
      <c r="BP3177" s="28"/>
      <c r="BQ3177" s="28"/>
      <c r="BR3177" s="28"/>
      <c r="BS3177" s="28"/>
      <c r="BT3177" s="28"/>
      <c r="BU3177" s="28"/>
    </row>
    <row r="3178" spans="5:73" ht="23.1" customHeight="1" x14ac:dyDescent="0.2">
      <c r="E3178" s="4"/>
      <c r="F3178" s="6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29"/>
      <c r="BL3178" s="29"/>
      <c r="BM3178" s="29"/>
      <c r="BN3178" s="29"/>
      <c r="BO3178" s="29"/>
      <c r="BP3178" s="29"/>
      <c r="BQ3178" s="29"/>
      <c r="BR3178" s="29"/>
      <c r="BS3178" s="29"/>
      <c r="BT3178" s="29"/>
      <c r="BU3178" s="29"/>
    </row>
    <row r="3179" spans="5:73" ht="23.1" customHeight="1" x14ac:dyDescent="0.2">
      <c r="E3179" s="4"/>
      <c r="F3179" s="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  <c r="BJ3179" s="28"/>
      <c r="BK3179" s="28"/>
      <c r="BL3179" s="28"/>
      <c r="BM3179" s="28"/>
      <c r="BN3179" s="28"/>
      <c r="BO3179" s="28"/>
      <c r="BP3179" s="28"/>
      <c r="BQ3179" s="28"/>
      <c r="BR3179" s="28"/>
      <c r="BS3179" s="28"/>
      <c r="BT3179" s="28"/>
      <c r="BU3179" s="28"/>
    </row>
    <row r="3180" spans="5:73" ht="23.1" customHeight="1" x14ac:dyDescent="0.2">
      <c r="E3180" s="4"/>
      <c r="F3180" s="6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9"/>
      <c r="AX3180" s="29"/>
      <c r="AY3180" s="29"/>
      <c r="AZ3180" s="29"/>
      <c r="BA3180" s="29"/>
      <c r="BB3180" s="29"/>
      <c r="BC3180" s="29"/>
      <c r="BD3180" s="29"/>
      <c r="BE3180" s="29"/>
      <c r="BF3180" s="29"/>
      <c r="BG3180" s="29"/>
      <c r="BH3180" s="29"/>
      <c r="BI3180" s="29"/>
      <c r="BJ3180" s="29"/>
      <c r="BK3180" s="29"/>
      <c r="BL3180" s="29"/>
      <c r="BM3180" s="29"/>
      <c r="BN3180" s="29"/>
      <c r="BO3180" s="29"/>
      <c r="BP3180" s="29"/>
      <c r="BQ3180" s="29"/>
      <c r="BR3180" s="29"/>
      <c r="BS3180" s="29"/>
      <c r="BT3180" s="29"/>
      <c r="BU3180" s="29"/>
    </row>
    <row r="3181" spans="5:73" ht="23.1" customHeight="1" x14ac:dyDescent="0.2">
      <c r="E3181" s="4"/>
      <c r="F3181" s="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  <c r="BJ3181" s="28"/>
      <c r="BK3181" s="28"/>
      <c r="BL3181" s="28"/>
      <c r="BM3181" s="28"/>
      <c r="BN3181" s="28"/>
      <c r="BO3181" s="28"/>
      <c r="BP3181" s="28"/>
      <c r="BQ3181" s="28"/>
      <c r="BR3181" s="28"/>
      <c r="BS3181" s="28"/>
      <c r="BT3181" s="28"/>
      <c r="BU3181" s="28"/>
    </row>
    <row r="3182" spans="5:73" ht="23.1" customHeight="1" x14ac:dyDescent="0.2">
      <c r="E3182" s="4"/>
      <c r="F3182" s="6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9"/>
      <c r="BC3182" s="29"/>
      <c r="BD3182" s="29"/>
      <c r="BE3182" s="29"/>
      <c r="BF3182" s="29"/>
      <c r="BG3182" s="29"/>
      <c r="BH3182" s="29"/>
      <c r="BI3182" s="29"/>
      <c r="BJ3182" s="29"/>
      <c r="BK3182" s="29"/>
      <c r="BL3182" s="29"/>
      <c r="BM3182" s="29"/>
      <c r="BN3182" s="29"/>
      <c r="BO3182" s="29"/>
      <c r="BP3182" s="29"/>
      <c r="BQ3182" s="29"/>
      <c r="BR3182" s="29"/>
      <c r="BS3182" s="29"/>
      <c r="BT3182" s="29"/>
      <c r="BU3182" s="29"/>
    </row>
    <row r="3183" spans="5:73" ht="23.1" customHeight="1" x14ac:dyDescent="0.2">
      <c r="E3183" s="4"/>
      <c r="F3183" s="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28"/>
      <c r="BL3183" s="28"/>
      <c r="BM3183" s="28"/>
      <c r="BN3183" s="28"/>
      <c r="BO3183" s="28"/>
      <c r="BP3183" s="28"/>
      <c r="BQ3183" s="28"/>
      <c r="BR3183" s="28"/>
      <c r="BS3183" s="28"/>
      <c r="BT3183" s="28"/>
      <c r="BU3183" s="28"/>
    </row>
    <row r="3184" spans="5:73" ht="23.1" customHeight="1" x14ac:dyDescent="0.2">
      <c r="E3184" s="4"/>
      <c r="F3184" s="6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9"/>
      <c r="BC3184" s="29"/>
      <c r="BD3184" s="29"/>
      <c r="BE3184" s="29"/>
      <c r="BF3184" s="29"/>
      <c r="BG3184" s="29"/>
      <c r="BH3184" s="29"/>
      <c r="BI3184" s="29"/>
      <c r="BJ3184" s="29"/>
      <c r="BK3184" s="29"/>
      <c r="BL3184" s="29"/>
      <c r="BM3184" s="29"/>
      <c r="BN3184" s="29"/>
      <c r="BO3184" s="29"/>
      <c r="BP3184" s="29"/>
      <c r="BQ3184" s="29"/>
      <c r="BR3184" s="29"/>
      <c r="BS3184" s="29"/>
      <c r="BT3184" s="29"/>
      <c r="BU3184" s="29"/>
    </row>
    <row r="3185" spans="5:73" ht="23.1" customHeight="1" x14ac:dyDescent="0.2">
      <c r="E3185" s="4"/>
      <c r="F3185" s="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  <c r="BJ3185" s="28"/>
      <c r="BK3185" s="28"/>
      <c r="BL3185" s="28"/>
      <c r="BM3185" s="28"/>
      <c r="BN3185" s="28"/>
      <c r="BO3185" s="28"/>
      <c r="BP3185" s="28"/>
      <c r="BQ3185" s="28"/>
      <c r="BR3185" s="28"/>
      <c r="BS3185" s="28"/>
      <c r="BT3185" s="28"/>
      <c r="BU3185" s="28"/>
    </row>
    <row r="3186" spans="5:73" ht="23.1" customHeight="1" x14ac:dyDescent="0.2">
      <c r="E3186" s="4"/>
      <c r="F3186" s="6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9"/>
      <c r="AY3186" s="29"/>
      <c r="AZ3186" s="29"/>
      <c r="BA3186" s="29"/>
      <c r="BB3186" s="29"/>
      <c r="BC3186" s="29"/>
      <c r="BD3186" s="29"/>
      <c r="BE3186" s="29"/>
      <c r="BF3186" s="29"/>
      <c r="BG3186" s="29"/>
      <c r="BH3186" s="29"/>
      <c r="BI3186" s="29"/>
      <c r="BJ3186" s="29"/>
      <c r="BK3186" s="29"/>
      <c r="BL3186" s="29"/>
      <c r="BM3186" s="29"/>
      <c r="BN3186" s="29"/>
      <c r="BO3186" s="29"/>
      <c r="BP3186" s="29"/>
      <c r="BQ3186" s="29"/>
      <c r="BR3186" s="29"/>
      <c r="BS3186" s="29"/>
      <c r="BT3186" s="29"/>
      <c r="BU3186" s="29"/>
    </row>
    <row r="3187" spans="5:73" ht="23.1" customHeight="1" x14ac:dyDescent="0.2">
      <c r="E3187" s="4"/>
      <c r="F3187" s="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  <c r="BJ3187" s="28"/>
      <c r="BK3187" s="28"/>
      <c r="BL3187" s="28"/>
      <c r="BM3187" s="28"/>
      <c r="BN3187" s="28"/>
      <c r="BO3187" s="28"/>
      <c r="BP3187" s="28"/>
      <c r="BQ3187" s="28"/>
      <c r="BR3187" s="28"/>
      <c r="BS3187" s="28"/>
      <c r="BT3187" s="28"/>
      <c r="BU3187" s="28"/>
    </row>
    <row r="3188" spans="5:73" ht="23.1" customHeight="1" x14ac:dyDescent="0.2">
      <c r="E3188" s="4"/>
      <c r="F3188" s="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  <c r="BT3188" s="29"/>
      <c r="BU3188" s="29"/>
    </row>
    <row r="3189" spans="5:73" ht="23.1" customHeight="1" x14ac:dyDescent="0.2">
      <c r="E3189" s="4"/>
      <c r="F3189" s="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28"/>
      <c r="BL3189" s="28"/>
      <c r="BM3189" s="28"/>
      <c r="BN3189" s="28"/>
      <c r="BO3189" s="28"/>
      <c r="BP3189" s="28"/>
      <c r="BQ3189" s="28"/>
      <c r="BR3189" s="28"/>
      <c r="BS3189" s="28"/>
      <c r="BT3189" s="28"/>
      <c r="BU3189" s="28"/>
    </row>
    <row r="3190" spans="5:73" ht="23.1" customHeight="1" x14ac:dyDescent="0.2">
      <c r="E3190" s="4"/>
      <c r="F3190" s="6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  <c r="BT3190" s="29"/>
      <c r="BU3190" s="29"/>
    </row>
    <row r="3191" spans="5:73" ht="23.1" customHeight="1" x14ac:dyDescent="0.2">
      <c r="E3191" s="4"/>
      <c r="F3191" s="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/>
      <c r="BK3191" s="28"/>
      <c r="BL3191" s="28"/>
      <c r="BM3191" s="28"/>
      <c r="BN3191" s="28"/>
      <c r="BO3191" s="28"/>
      <c r="BP3191" s="28"/>
      <c r="BQ3191" s="28"/>
      <c r="BR3191" s="28"/>
      <c r="BS3191" s="28"/>
      <c r="BT3191" s="28"/>
      <c r="BU3191" s="28"/>
    </row>
    <row r="3192" spans="5:73" ht="23.1" customHeight="1" x14ac:dyDescent="0.2">
      <c r="E3192" s="4"/>
      <c r="F3192" s="6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  <c r="BT3192" s="29"/>
      <c r="BU3192" s="29"/>
    </row>
    <row r="3193" spans="5:73" ht="23.1" customHeight="1" x14ac:dyDescent="0.2">
      <c r="E3193" s="4"/>
      <c r="F3193" s="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  <c r="BJ3193" s="28"/>
      <c r="BK3193" s="28"/>
      <c r="BL3193" s="28"/>
      <c r="BM3193" s="28"/>
      <c r="BN3193" s="28"/>
      <c r="BO3193" s="28"/>
      <c r="BP3193" s="28"/>
      <c r="BQ3193" s="28"/>
      <c r="BR3193" s="28"/>
      <c r="BS3193" s="28"/>
      <c r="BT3193" s="28"/>
      <c r="BU3193" s="28"/>
    </row>
    <row r="3194" spans="5:73" ht="23.1" customHeight="1" x14ac:dyDescent="0.2">
      <c r="E3194" s="4"/>
      <c r="F3194" s="6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  <c r="BT3194" s="29"/>
      <c r="BU3194" s="29"/>
    </row>
    <row r="3195" spans="5:73" ht="23.1" customHeight="1" x14ac:dyDescent="0.2">
      <c r="E3195" s="4"/>
      <c r="F3195" s="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/>
      <c r="BK3195" s="28"/>
      <c r="BL3195" s="28"/>
      <c r="BM3195" s="28"/>
      <c r="BN3195" s="28"/>
      <c r="BO3195" s="28"/>
      <c r="BP3195" s="28"/>
      <c r="BQ3195" s="28"/>
      <c r="BR3195" s="28"/>
      <c r="BS3195" s="28"/>
      <c r="BT3195" s="28"/>
      <c r="BU3195" s="28"/>
    </row>
    <row r="3196" spans="5:73" ht="23.1" customHeight="1" x14ac:dyDescent="0.2">
      <c r="E3196" s="4"/>
      <c r="F3196" s="6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9"/>
      <c r="BC3196" s="29"/>
      <c r="BD3196" s="29"/>
      <c r="BE3196" s="29"/>
      <c r="BF3196" s="29"/>
      <c r="BG3196" s="29"/>
      <c r="BH3196" s="29"/>
      <c r="BI3196" s="29"/>
      <c r="BJ3196" s="29"/>
      <c r="BK3196" s="29"/>
      <c r="BL3196" s="29"/>
      <c r="BM3196" s="29"/>
      <c r="BN3196" s="29"/>
      <c r="BO3196" s="29"/>
      <c r="BP3196" s="29"/>
      <c r="BQ3196" s="29"/>
      <c r="BR3196" s="29"/>
      <c r="BS3196" s="29"/>
      <c r="BT3196" s="29"/>
      <c r="BU3196" s="29"/>
    </row>
    <row r="3197" spans="5:73" ht="23.1" customHeight="1" x14ac:dyDescent="0.2">
      <c r="E3197" s="4"/>
      <c r="F3197" s="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  <c r="BJ3197" s="28"/>
      <c r="BK3197" s="28"/>
      <c r="BL3197" s="28"/>
      <c r="BM3197" s="28"/>
      <c r="BN3197" s="28"/>
      <c r="BO3197" s="28"/>
      <c r="BP3197" s="28"/>
      <c r="BQ3197" s="28"/>
      <c r="BR3197" s="28"/>
      <c r="BS3197" s="28"/>
      <c r="BT3197" s="28"/>
      <c r="BU3197" s="28"/>
    </row>
    <row r="3198" spans="5:73" ht="23.1" customHeight="1" x14ac:dyDescent="0.2">
      <c r="E3198" s="4"/>
      <c r="F3198" s="6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29"/>
      <c r="BL3198" s="29"/>
      <c r="BM3198" s="29"/>
      <c r="BN3198" s="29"/>
      <c r="BO3198" s="29"/>
      <c r="BP3198" s="29"/>
      <c r="BQ3198" s="29"/>
      <c r="BR3198" s="29"/>
      <c r="BS3198" s="29"/>
      <c r="BT3198" s="29"/>
      <c r="BU3198" s="29"/>
    </row>
    <row r="3199" spans="5:73" ht="23.1" customHeight="1" x14ac:dyDescent="0.2">
      <c r="E3199" s="4"/>
      <c r="F3199" s="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  <c r="BJ3199" s="28"/>
      <c r="BK3199" s="28"/>
      <c r="BL3199" s="28"/>
      <c r="BM3199" s="28"/>
      <c r="BN3199" s="28"/>
      <c r="BO3199" s="28"/>
      <c r="BP3199" s="28"/>
      <c r="BQ3199" s="28"/>
      <c r="BR3199" s="28"/>
      <c r="BS3199" s="28"/>
      <c r="BT3199" s="28"/>
      <c r="BU3199" s="28"/>
    </row>
    <row r="3200" spans="5:73" ht="23.1" customHeight="1" x14ac:dyDescent="0.2">
      <c r="E3200" s="4"/>
      <c r="F3200" s="6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9"/>
      <c r="BC3200" s="29"/>
      <c r="BD3200" s="29"/>
      <c r="BE3200" s="29"/>
      <c r="BF3200" s="29"/>
      <c r="BG3200" s="29"/>
      <c r="BH3200" s="29"/>
      <c r="BI3200" s="29"/>
      <c r="BJ3200" s="29"/>
      <c r="BK3200" s="29"/>
      <c r="BL3200" s="29"/>
      <c r="BM3200" s="29"/>
      <c r="BN3200" s="29"/>
      <c r="BO3200" s="29"/>
      <c r="BP3200" s="29"/>
      <c r="BQ3200" s="29"/>
      <c r="BR3200" s="29"/>
      <c r="BS3200" s="29"/>
      <c r="BT3200" s="29"/>
      <c r="BU3200" s="29"/>
    </row>
    <row r="3201" spans="5:73" ht="23.1" customHeight="1" x14ac:dyDescent="0.2">
      <c r="E3201" s="4"/>
      <c r="F3201" s="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  <c r="BJ3201" s="28"/>
      <c r="BK3201" s="28"/>
      <c r="BL3201" s="28"/>
      <c r="BM3201" s="28"/>
      <c r="BN3201" s="28"/>
      <c r="BO3201" s="28"/>
      <c r="BP3201" s="28"/>
      <c r="BQ3201" s="28"/>
      <c r="BR3201" s="28"/>
      <c r="BS3201" s="28"/>
      <c r="BT3201" s="28"/>
      <c r="BU3201" s="28"/>
    </row>
    <row r="3202" spans="5:73" ht="23.1" customHeight="1" x14ac:dyDescent="0.2">
      <c r="E3202" s="4"/>
      <c r="F3202" s="6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9"/>
      <c r="BC3202" s="29"/>
      <c r="BD3202" s="29"/>
      <c r="BE3202" s="29"/>
      <c r="BF3202" s="29"/>
      <c r="BG3202" s="29"/>
      <c r="BH3202" s="29"/>
      <c r="BI3202" s="29"/>
      <c r="BJ3202" s="29"/>
      <c r="BK3202" s="29"/>
      <c r="BL3202" s="29"/>
      <c r="BM3202" s="29"/>
      <c r="BN3202" s="29"/>
      <c r="BO3202" s="29"/>
      <c r="BP3202" s="29"/>
      <c r="BQ3202" s="29"/>
      <c r="BR3202" s="29"/>
      <c r="BS3202" s="29"/>
      <c r="BT3202" s="29"/>
      <c r="BU3202" s="29"/>
    </row>
    <row r="3203" spans="5:73" ht="23.1" customHeight="1" x14ac:dyDescent="0.2">
      <c r="E3203" s="4"/>
      <c r="F3203" s="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  <c r="BJ3203" s="28"/>
      <c r="BK3203" s="28"/>
      <c r="BL3203" s="28"/>
      <c r="BM3203" s="28"/>
      <c r="BN3203" s="28"/>
      <c r="BO3203" s="28"/>
      <c r="BP3203" s="28"/>
      <c r="BQ3203" s="28"/>
      <c r="BR3203" s="28"/>
      <c r="BS3203" s="28"/>
      <c r="BT3203" s="28"/>
      <c r="BU3203" s="28"/>
    </row>
    <row r="3204" spans="5:73" ht="23.1" customHeight="1" x14ac:dyDescent="0.2">
      <c r="E3204" s="4"/>
      <c r="F3204" s="6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9"/>
      <c r="BC3204" s="29"/>
      <c r="BD3204" s="29"/>
      <c r="BE3204" s="29"/>
      <c r="BF3204" s="29"/>
      <c r="BG3204" s="29"/>
      <c r="BH3204" s="29"/>
      <c r="BI3204" s="29"/>
      <c r="BJ3204" s="29"/>
      <c r="BK3204" s="29"/>
      <c r="BL3204" s="29"/>
      <c r="BM3204" s="29"/>
      <c r="BN3204" s="29"/>
      <c r="BO3204" s="29"/>
      <c r="BP3204" s="29"/>
      <c r="BQ3204" s="29"/>
      <c r="BR3204" s="29"/>
      <c r="BS3204" s="29"/>
      <c r="BT3204" s="29"/>
      <c r="BU3204" s="29"/>
    </row>
    <row r="3205" spans="5:73" ht="23.1" customHeight="1" x14ac:dyDescent="0.2">
      <c r="E3205" s="4"/>
      <c r="F3205" s="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28"/>
      <c r="BL3205" s="28"/>
      <c r="BM3205" s="28"/>
      <c r="BN3205" s="28"/>
      <c r="BO3205" s="28"/>
      <c r="BP3205" s="28"/>
      <c r="BQ3205" s="28"/>
      <c r="BR3205" s="28"/>
      <c r="BS3205" s="28"/>
      <c r="BT3205" s="28"/>
      <c r="BU3205" s="28"/>
    </row>
    <row r="3206" spans="5:73" ht="23.1" customHeight="1" x14ac:dyDescent="0.2">
      <c r="E3206" s="4"/>
      <c r="F3206" s="6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29"/>
      <c r="BL3206" s="29"/>
      <c r="BM3206" s="29"/>
      <c r="BN3206" s="29"/>
      <c r="BO3206" s="29"/>
      <c r="BP3206" s="29"/>
      <c r="BQ3206" s="29"/>
      <c r="BR3206" s="29"/>
      <c r="BS3206" s="29"/>
      <c r="BT3206" s="29"/>
      <c r="BU3206" s="29"/>
    </row>
    <row r="3207" spans="5:73" ht="23.1" customHeight="1" x14ac:dyDescent="0.2">
      <c r="E3207" s="4"/>
      <c r="F3207" s="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28"/>
      <c r="BL3207" s="28"/>
      <c r="BM3207" s="28"/>
      <c r="BN3207" s="28"/>
      <c r="BO3207" s="28"/>
      <c r="BP3207" s="28"/>
      <c r="BQ3207" s="28"/>
      <c r="BR3207" s="28"/>
      <c r="BS3207" s="28"/>
      <c r="BT3207" s="28"/>
      <c r="BU3207" s="28"/>
    </row>
    <row r="3208" spans="5:73" ht="23.1" customHeight="1" x14ac:dyDescent="0.2">
      <c r="E3208" s="4"/>
      <c r="F3208" s="6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9"/>
      <c r="AY3208" s="29"/>
      <c r="AZ3208" s="29"/>
      <c r="BA3208" s="29"/>
      <c r="BB3208" s="29"/>
      <c r="BC3208" s="29"/>
      <c r="BD3208" s="29"/>
      <c r="BE3208" s="29"/>
      <c r="BF3208" s="29"/>
      <c r="BG3208" s="29"/>
      <c r="BH3208" s="29"/>
      <c r="BI3208" s="29"/>
      <c r="BJ3208" s="29"/>
      <c r="BK3208" s="29"/>
      <c r="BL3208" s="29"/>
      <c r="BM3208" s="29"/>
      <c r="BN3208" s="29"/>
      <c r="BO3208" s="29"/>
      <c r="BP3208" s="29"/>
      <c r="BQ3208" s="29"/>
      <c r="BR3208" s="29"/>
      <c r="BS3208" s="29"/>
      <c r="BT3208" s="29"/>
      <c r="BU3208" s="29"/>
    </row>
    <row r="3209" spans="5:73" ht="23.1" customHeight="1" x14ac:dyDescent="0.2">
      <c r="E3209" s="4"/>
      <c r="F3209" s="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28"/>
      <c r="BL3209" s="28"/>
      <c r="BM3209" s="28"/>
      <c r="BN3209" s="28"/>
      <c r="BO3209" s="28"/>
      <c r="BP3209" s="28"/>
      <c r="BQ3209" s="28"/>
      <c r="BR3209" s="28"/>
      <c r="BS3209" s="28"/>
      <c r="BT3209" s="28"/>
      <c r="BU3209" s="28"/>
    </row>
    <row r="3210" spans="5:73" ht="23.1" customHeight="1" x14ac:dyDescent="0.2">
      <c r="E3210" s="4"/>
      <c r="F3210" s="6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9"/>
      <c r="AX3210" s="29"/>
      <c r="AY3210" s="29"/>
      <c r="AZ3210" s="29"/>
      <c r="BA3210" s="29"/>
      <c r="BB3210" s="29"/>
      <c r="BC3210" s="29"/>
      <c r="BD3210" s="29"/>
      <c r="BE3210" s="29"/>
      <c r="BF3210" s="29"/>
      <c r="BG3210" s="29"/>
      <c r="BH3210" s="29"/>
      <c r="BI3210" s="29"/>
      <c r="BJ3210" s="29"/>
      <c r="BK3210" s="29"/>
      <c r="BL3210" s="29"/>
      <c r="BM3210" s="29"/>
      <c r="BN3210" s="29"/>
      <c r="BO3210" s="29"/>
      <c r="BP3210" s="29"/>
      <c r="BQ3210" s="29"/>
      <c r="BR3210" s="29"/>
      <c r="BS3210" s="29"/>
      <c r="BT3210" s="29"/>
      <c r="BU3210" s="29"/>
    </row>
    <row r="3211" spans="5:73" ht="23.1" customHeight="1" x14ac:dyDescent="0.2">
      <c r="E3211" s="4"/>
      <c r="F3211" s="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28"/>
      <c r="BL3211" s="28"/>
      <c r="BM3211" s="28"/>
      <c r="BN3211" s="28"/>
      <c r="BO3211" s="28"/>
      <c r="BP3211" s="28"/>
      <c r="BQ3211" s="28"/>
      <c r="BR3211" s="28"/>
      <c r="BS3211" s="28"/>
      <c r="BT3211" s="28"/>
      <c r="BU3211" s="28"/>
    </row>
    <row r="3212" spans="5:73" ht="23.1" customHeight="1" x14ac:dyDescent="0.2">
      <c r="E3212" s="4"/>
      <c r="F3212" s="6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9"/>
      <c r="AX3212" s="29"/>
      <c r="AY3212" s="29"/>
      <c r="AZ3212" s="29"/>
      <c r="BA3212" s="29"/>
      <c r="BB3212" s="29"/>
      <c r="BC3212" s="29"/>
      <c r="BD3212" s="29"/>
      <c r="BE3212" s="29"/>
      <c r="BF3212" s="29"/>
      <c r="BG3212" s="29"/>
      <c r="BH3212" s="29"/>
      <c r="BI3212" s="29"/>
      <c r="BJ3212" s="29"/>
      <c r="BK3212" s="29"/>
      <c r="BL3212" s="29"/>
      <c r="BM3212" s="29"/>
      <c r="BN3212" s="29"/>
      <c r="BO3212" s="29"/>
      <c r="BP3212" s="29"/>
      <c r="BQ3212" s="29"/>
      <c r="BR3212" s="29"/>
      <c r="BS3212" s="29"/>
      <c r="BT3212" s="29"/>
      <c r="BU3212" s="29"/>
    </row>
    <row r="3213" spans="5:73" ht="23.1" customHeight="1" x14ac:dyDescent="0.2">
      <c r="E3213" s="4"/>
      <c r="F3213" s="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28"/>
      <c r="BL3213" s="28"/>
      <c r="BM3213" s="28"/>
      <c r="BN3213" s="28"/>
      <c r="BO3213" s="28"/>
      <c r="BP3213" s="28"/>
      <c r="BQ3213" s="28"/>
      <c r="BR3213" s="28"/>
      <c r="BS3213" s="28"/>
      <c r="BT3213" s="28"/>
      <c r="BU3213" s="28"/>
    </row>
    <row r="3214" spans="5:73" ht="23.1" customHeight="1" x14ac:dyDescent="0.2">
      <c r="E3214" s="4"/>
      <c r="F3214" s="6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9"/>
      <c r="BC3214" s="29"/>
      <c r="BD3214" s="29"/>
      <c r="BE3214" s="29"/>
      <c r="BF3214" s="29"/>
      <c r="BG3214" s="29"/>
      <c r="BH3214" s="29"/>
      <c r="BI3214" s="29"/>
      <c r="BJ3214" s="29"/>
      <c r="BK3214" s="29"/>
      <c r="BL3214" s="29"/>
      <c r="BM3214" s="29"/>
      <c r="BN3214" s="29"/>
      <c r="BO3214" s="29"/>
      <c r="BP3214" s="29"/>
      <c r="BQ3214" s="29"/>
      <c r="BR3214" s="29"/>
      <c r="BS3214" s="29"/>
      <c r="BT3214" s="29"/>
      <c r="BU3214" s="29"/>
    </row>
    <row r="3215" spans="5:73" ht="23.1" customHeight="1" x14ac:dyDescent="0.2">
      <c r="E3215" s="4"/>
      <c r="F3215" s="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28"/>
      <c r="BL3215" s="28"/>
      <c r="BM3215" s="28"/>
      <c r="BN3215" s="28"/>
      <c r="BO3215" s="28"/>
      <c r="BP3215" s="28"/>
      <c r="BQ3215" s="28"/>
      <c r="BR3215" s="28"/>
      <c r="BS3215" s="28"/>
      <c r="BT3215" s="28"/>
      <c r="BU3215" s="28"/>
    </row>
    <row r="3216" spans="5:73" ht="23.1" customHeight="1" x14ac:dyDescent="0.2">
      <c r="E3216" s="4"/>
      <c r="F3216" s="6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9"/>
      <c r="BC3216" s="29"/>
      <c r="BD3216" s="29"/>
      <c r="BE3216" s="29"/>
      <c r="BF3216" s="29"/>
      <c r="BG3216" s="29"/>
      <c r="BH3216" s="29"/>
      <c r="BI3216" s="29"/>
      <c r="BJ3216" s="29"/>
      <c r="BK3216" s="29"/>
      <c r="BL3216" s="29"/>
      <c r="BM3216" s="29"/>
      <c r="BN3216" s="29"/>
      <c r="BO3216" s="29"/>
      <c r="BP3216" s="29"/>
      <c r="BQ3216" s="29"/>
      <c r="BR3216" s="29"/>
      <c r="BS3216" s="29"/>
      <c r="BT3216" s="29"/>
      <c r="BU3216" s="29"/>
    </row>
    <row r="3217" spans="5:73" ht="23.1" customHeight="1" x14ac:dyDescent="0.2">
      <c r="E3217" s="4"/>
      <c r="F3217" s="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"/>
      <c r="BL3217" s="28"/>
      <c r="BM3217" s="28"/>
      <c r="BN3217" s="28"/>
      <c r="BO3217" s="28"/>
      <c r="BP3217" s="28"/>
      <c r="BQ3217" s="28"/>
      <c r="BR3217" s="28"/>
      <c r="BS3217" s="28"/>
      <c r="BT3217" s="28"/>
      <c r="BU3217" s="28"/>
    </row>
    <row r="3218" spans="5:73" ht="23.1" customHeight="1" x14ac:dyDescent="0.2">
      <c r="E3218" s="4"/>
      <c r="F3218" s="6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9"/>
      <c r="BC3218" s="29"/>
      <c r="BD3218" s="29"/>
      <c r="BE3218" s="29"/>
      <c r="BF3218" s="29"/>
      <c r="BG3218" s="29"/>
      <c r="BH3218" s="29"/>
      <c r="BI3218" s="29"/>
      <c r="BJ3218" s="29"/>
      <c r="BK3218" s="29"/>
      <c r="BL3218" s="29"/>
      <c r="BM3218" s="29"/>
      <c r="BN3218" s="29"/>
      <c r="BO3218" s="29"/>
      <c r="BP3218" s="29"/>
      <c r="BQ3218" s="29"/>
      <c r="BR3218" s="29"/>
      <c r="BS3218" s="29"/>
      <c r="BT3218" s="29"/>
      <c r="BU3218" s="29"/>
    </row>
    <row r="3219" spans="5:73" ht="23.1" customHeight="1" x14ac:dyDescent="0.2">
      <c r="E3219" s="4"/>
      <c r="F3219" s="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"/>
      <c r="BL3219" s="28"/>
      <c r="BM3219" s="28"/>
      <c r="BN3219" s="28"/>
      <c r="BO3219" s="28"/>
      <c r="BP3219" s="28"/>
      <c r="BQ3219" s="28"/>
      <c r="BR3219" s="28"/>
      <c r="BS3219" s="28"/>
      <c r="BT3219" s="28"/>
      <c r="BU3219" s="28"/>
    </row>
    <row r="3220" spans="5:73" ht="23.1" customHeight="1" x14ac:dyDescent="0.2">
      <c r="E3220" s="4"/>
      <c r="F3220" s="6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9"/>
      <c r="AX3220" s="29"/>
      <c r="AY3220" s="29"/>
      <c r="AZ3220" s="29"/>
      <c r="BA3220" s="29"/>
      <c r="BB3220" s="29"/>
      <c r="BC3220" s="29"/>
      <c r="BD3220" s="29"/>
      <c r="BE3220" s="29"/>
      <c r="BF3220" s="29"/>
      <c r="BG3220" s="29"/>
      <c r="BH3220" s="29"/>
      <c r="BI3220" s="29"/>
      <c r="BJ3220" s="29"/>
      <c r="BK3220" s="29"/>
      <c r="BL3220" s="29"/>
      <c r="BM3220" s="29"/>
      <c r="BN3220" s="29"/>
      <c r="BO3220" s="29"/>
      <c r="BP3220" s="29"/>
      <c r="BQ3220" s="29"/>
      <c r="BR3220" s="29"/>
      <c r="BS3220" s="29"/>
      <c r="BT3220" s="29"/>
      <c r="BU3220" s="29"/>
    </row>
    <row r="3221" spans="5:73" ht="23.1" customHeight="1" x14ac:dyDescent="0.2">
      <c r="E3221" s="4"/>
      <c r="F3221" s="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"/>
      <c r="BL3221" s="28"/>
      <c r="BM3221" s="28"/>
      <c r="BN3221" s="28"/>
      <c r="BO3221" s="28"/>
      <c r="BP3221" s="28"/>
      <c r="BQ3221" s="28"/>
      <c r="BR3221" s="28"/>
      <c r="BS3221" s="28"/>
      <c r="BT3221" s="28"/>
      <c r="BU3221" s="28"/>
    </row>
    <row r="3222" spans="5:73" ht="23.1" customHeight="1" x14ac:dyDescent="0.2">
      <c r="E3222" s="4"/>
      <c r="F3222" s="6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9"/>
      <c r="AY3222" s="29"/>
      <c r="AZ3222" s="29"/>
      <c r="BA3222" s="29"/>
      <c r="BB3222" s="29"/>
      <c r="BC3222" s="29"/>
      <c r="BD3222" s="29"/>
      <c r="BE3222" s="29"/>
      <c r="BF3222" s="29"/>
      <c r="BG3222" s="29"/>
      <c r="BH3222" s="29"/>
      <c r="BI3222" s="29"/>
      <c r="BJ3222" s="29"/>
      <c r="BK3222" s="29"/>
      <c r="BL3222" s="29"/>
      <c r="BM3222" s="29"/>
      <c r="BN3222" s="29"/>
      <c r="BO3222" s="29"/>
      <c r="BP3222" s="29"/>
      <c r="BQ3222" s="29"/>
      <c r="BR3222" s="29"/>
      <c r="BS3222" s="29"/>
      <c r="BT3222" s="29"/>
      <c r="BU3222" s="29"/>
    </row>
    <row r="3223" spans="5:73" ht="23.1" customHeight="1" x14ac:dyDescent="0.2">
      <c r="E3223" s="4"/>
      <c r="F3223" s="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28"/>
      <c r="BL3223" s="28"/>
      <c r="BM3223" s="28"/>
      <c r="BN3223" s="28"/>
      <c r="BO3223" s="28"/>
      <c r="BP3223" s="28"/>
      <c r="BQ3223" s="28"/>
      <c r="BR3223" s="28"/>
      <c r="BS3223" s="28"/>
      <c r="BT3223" s="28"/>
      <c r="BU3223" s="28"/>
    </row>
    <row r="3224" spans="5:73" ht="23.1" customHeight="1" x14ac:dyDescent="0.2">
      <c r="E3224" s="4"/>
      <c r="F3224" s="6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9"/>
      <c r="AY3224" s="29"/>
      <c r="AZ3224" s="29"/>
      <c r="BA3224" s="29"/>
      <c r="BB3224" s="29"/>
      <c r="BC3224" s="29"/>
      <c r="BD3224" s="29"/>
      <c r="BE3224" s="29"/>
      <c r="BF3224" s="29"/>
      <c r="BG3224" s="29"/>
      <c r="BH3224" s="29"/>
      <c r="BI3224" s="29"/>
      <c r="BJ3224" s="29"/>
      <c r="BK3224" s="29"/>
      <c r="BL3224" s="29"/>
      <c r="BM3224" s="29"/>
      <c r="BN3224" s="29"/>
      <c r="BO3224" s="29"/>
      <c r="BP3224" s="29"/>
      <c r="BQ3224" s="29"/>
      <c r="BR3224" s="29"/>
      <c r="BS3224" s="29"/>
      <c r="BT3224" s="29"/>
      <c r="BU3224" s="29"/>
    </row>
    <row r="3225" spans="5:73" ht="23.1" customHeight="1" x14ac:dyDescent="0.2">
      <c r="E3225" s="4"/>
      <c r="F3225" s="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28"/>
      <c r="BL3225" s="28"/>
      <c r="BM3225" s="28"/>
      <c r="BN3225" s="28"/>
      <c r="BO3225" s="28"/>
      <c r="BP3225" s="28"/>
      <c r="BQ3225" s="28"/>
      <c r="BR3225" s="28"/>
      <c r="BS3225" s="28"/>
      <c r="BT3225" s="28"/>
      <c r="BU3225" s="28"/>
    </row>
    <row r="3226" spans="5:73" ht="23.1" customHeight="1" x14ac:dyDescent="0.2">
      <c r="E3226" s="4"/>
      <c r="F3226" s="6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29"/>
      <c r="AG3226" s="29"/>
      <c r="AH3226" s="29"/>
      <c r="AI3226" s="29"/>
      <c r="AJ3226" s="29"/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9"/>
      <c r="AX3226" s="29"/>
      <c r="AY3226" s="29"/>
      <c r="AZ3226" s="29"/>
      <c r="BA3226" s="29"/>
      <c r="BB3226" s="29"/>
      <c r="BC3226" s="29"/>
      <c r="BD3226" s="29"/>
      <c r="BE3226" s="29"/>
      <c r="BF3226" s="29"/>
      <c r="BG3226" s="29"/>
      <c r="BH3226" s="29"/>
      <c r="BI3226" s="29"/>
      <c r="BJ3226" s="29"/>
      <c r="BK3226" s="29"/>
      <c r="BL3226" s="29"/>
      <c r="BM3226" s="29"/>
      <c r="BN3226" s="29"/>
      <c r="BO3226" s="29"/>
      <c r="BP3226" s="29"/>
      <c r="BQ3226" s="29"/>
      <c r="BR3226" s="29"/>
      <c r="BS3226" s="29"/>
      <c r="BT3226" s="29"/>
      <c r="BU3226" s="29"/>
    </row>
    <row r="3227" spans="5:73" ht="23.1" customHeight="1" x14ac:dyDescent="0.2">
      <c r="E3227" s="4"/>
      <c r="F3227" s="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28"/>
      <c r="BL3227" s="28"/>
      <c r="BM3227" s="28"/>
      <c r="BN3227" s="28"/>
      <c r="BO3227" s="28"/>
      <c r="BP3227" s="28"/>
      <c r="BQ3227" s="28"/>
      <c r="BR3227" s="28"/>
      <c r="BS3227" s="28"/>
      <c r="BT3227" s="28"/>
      <c r="BU3227" s="28"/>
    </row>
    <row r="3228" spans="5:73" ht="23.1" customHeight="1" x14ac:dyDescent="0.2">
      <c r="E3228" s="4"/>
      <c r="F3228" s="6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/>
      <c r="BI3228" s="29"/>
      <c r="BJ3228" s="29"/>
      <c r="BK3228" s="29"/>
      <c r="BL3228" s="29"/>
      <c r="BM3228" s="29"/>
      <c r="BN3228" s="29"/>
      <c r="BO3228" s="29"/>
      <c r="BP3228" s="29"/>
      <c r="BQ3228" s="29"/>
      <c r="BR3228" s="29"/>
      <c r="BS3228" s="29"/>
      <c r="BT3228" s="29"/>
      <c r="BU3228" s="29"/>
    </row>
    <row r="3229" spans="5:73" ht="23.1" customHeight="1" x14ac:dyDescent="0.2">
      <c r="E3229" s="4"/>
      <c r="F3229" s="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"/>
      <c r="BL3229" s="28"/>
      <c r="BM3229" s="28"/>
      <c r="BN3229" s="28"/>
      <c r="BO3229" s="28"/>
      <c r="BP3229" s="28"/>
      <c r="BQ3229" s="28"/>
      <c r="BR3229" s="28"/>
      <c r="BS3229" s="28"/>
      <c r="BT3229" s="28"/>
      <c r="BU3229" s="28"/>
    </row>
    <row r="3230" spans="5:73" ht="23.1" customHeight="1" x14ac:dyDescent="0.2">
      <c r="E3230" s="4"/>
      <c r="F3230" s="6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9"/>
      <c r="BC3230" s="29"/>
      <c r="BD3230" s="29"/>
      <c r="BE3230" s="29"/>
      <c r="BF3230" s="29"/>
      <c r="BG3230" s="29"/>
      <c r="BH3230" s="29"/>
      <c r="BI3230" s="29"/>
      <c r="BJ3230" s="29"/>
      <c r="BK3230" s="29"/>
      <c r="BL3230" s="29"/>
      <c r="BM3230" s="29"/>
      <c r="BN3230" s="29"/>
      <c r="BO3230" s="29"/>
      <c r="BP3230" s="29"/>
      <c r="BQ3230" s="29"/>
      <c r="BR3230" s="29"/>
      <c r="BS3230" s="29"/>
      <c r="BT3230" s="29"/>
      <c r="BU3230" s="29"/>
    </row>
    <row r="3231" spans="5:73" ht="23.1" customHeight="1" x14ac:dyDescent="0.2">
      <c r="E3231" s="4"/>
      <c r="F3231" s="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"/>
      <c r="BL3231" s="28"/>
      <c r="BM3231" s="28"/>
      <c r="BN3231" s="28"/>
      <c r="BO3231" s="28"/>
      <c r="BP3231" s="28"/>
      <c r="BQ3231" s="28"/>
      <c r="BR3231" s="28"/>
      <c r="BS3231" s="28"/>
      <c r="BT3231" s="28"/>
      <c r="BU3231" s="28"/>
    </row>
    <row r="3232" spans="5:73" ht="23.1" customHeight="1" x14ac:dyDescent="0.2">
      <c r="E3232" s="4"/>
      <c r="F3232" s="6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9"/>
      <c r="AX3232" s="29"/>
      <c r="AY3232" s="29"/>
      <c r="AZ3232" s="29"/>
      <c r="BA3232" s="29"/>
      <c r="BB3232" s="29"/>
      <c r="BC3232" s="29"/>
      <c r="BD3232" s="29"/>
      <c r="BE3232" s="29"/>
      <c r="BF3232" s="29"/>
      <c r="BG3232" s="29"/>
      <c r="BH3232" s="29"/>
      <c r="BI3232" s="29"/>
      <c r="BJ3232" s="29"/>
      <c r="BK3232" s="29"/>
      <c r="BL3232" s="29"/>
      <c r="BM3232" s="29"/>
      <c r="BN3232" s="29"/>
      <c r="BO3232" s="29"/>
      <c r="BP3232" s="29"/>
      <c r="BQ3232" s="29"/>
      <c r="BR3232" s="29"/>
      <c r="BS3232" s="29"/>
      <c r="BT3232" s="29"/>
      <c r="BU3232" s="29"/>
    </row>
    <row r="3233" spans="5:73" ht="23.1" customHeight="1" x14ac:dyDescent="0.2">
      <c r="E3233" s="4"/>
      <c r="F3233" s="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  <c r="BJ3233" s="28"/>
      <c r="BK3233" s="28"/>
      <c r="BL3233" s="28"/>
      <c r="BM3233" s="28"/>
      <c r="BN3233" s="28"/>
      <c r="BO3233" s="28"/>
      <c r="BP3233" s="28"/>
      <c r="BQ3233" s="28"/>
      <c r="BR3233" s="28"/>
      <c r="BS3233" s="28"/>
      <c r="BT3233" s="28"/>
      <c r="BU3233" s="28"/>
    </row>
    <row r="3234" spans="5:73" ht="23.1" customHeight="1" x14ac:dyDescent="0.2">
      <c r="E3234" s="4"/>
      <c r="F3234" s="6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9"/>
      <c r="BC3234" s="29"/>
      <c r="BD3234" s="29"/>
      <c r="BE3234" s="29"/>
      <c r="BF3234" s="29"/>
      <c r="BG3234" s="29"/>
      <c r="BH3234" s="29"/>
      <c r="BI3234" s="29"/>
      <c r="BJ3234" s="29"/>
      <c r="BK3234" s="29"/>
      <c r="BL3234" s="29"/>
      <c r="BM3234" s="29"/>
      <c r="BN3234" s="29"/>
      <c r="BO3234" s="29"/>
      <c r="BP3234" s="29"/>
      <c r="BQ3234" s="29"/>
      <c r="BR3234" s="29"/>
      <c r="BS3234" s="29"/>
      <c r="BT3234" s="29"/>
      <c r="BU3234" s="29"/>
    </row>
    <row r="3235" spans="5:73" ht="23.1" customHeight="1" x14ac:dyDescent="0.2">
      <c r="E3235" s="4"/>
      <c r="F3235" s="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"/>
      <c r="BL3235" s="28"/>
      <c r="BM3235" s="28"/>
      <c r="BN3235" s="28"/>
      <c r="BO3235" s="28"/>
      <c r="BP3235" s="28"/>
      <c r="BQ3235" s="28"/>
      <c r="BR3235" s="28"/>
      <c r="BS3235" s="28"/>
      <c r="BT3235" s="28"/>
      <c r="BU3235" s="28"/>
    </row>
    <row r="3236" spans="5:73" ht="23.1" customHeight="1" x14ac:dyDescent="0.2">
      <c r="E3236" s="4"/>
      <c r="F3236" s="6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29"/>
      <c r="BL3236" s="29"/>
      <c r="BM3236" s="29"/>
      <c r="BN3236" s="29"/>
      <c r="BO3236" s="29"/>
      <c r="BP3236" s="29"/>
      <c r="BQ3236" s="29"/>
      <c r="BR3236" s="29"/>
      <c r="BS3236" s="29"/>
      <c r="BT3236" s="29"/>
      <c r="BU3236" s="29"/>
    </row>
    <row r="3237" spans="5:73" ht="23.1" customHeight="1" x14ac:dyDescent="0.2">
      <c r="E3237" s="4"/>
      <c r="F3237" s="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28"/>
      <c r="BL3237" s="28"/>
      <c r="BM3237" s="28"/>
      <c r="BN3237" s="28"/>
      <c r="BO3237" s="28"/>
      <c r="BP3237" s="28"/>
      <c r="BQ3237" s="28"/>
      <c r="BR3237" s="28"/>
      <c r="BS3237" s="28"/>
      <c r="BT3237" s="28"/>
      <c r="BU3237" s="28"/>
    </row>
    <row r="3238" spans="5:73" ht="23.1" customHeight="1" x14ac:dyDescent="0.2">
      <c r="E3238" s="4"/>
      <c r="F3238" s="6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29"/>
      <c r="BL3238" s="29"/>
      <c r="BM3238" s="29"/>
      <c r="BN3238" s="29"/>
      <c r="BO3238" s="29"/>
      <c r="BP3238" s="29"/>
      <c r="BQ3238" s="29"/>
      <c r="BR3238" s="29"/>
      <c r="BS3238" s="29"/>
      <c r="BT3238" s="29"/>
      <c r="BU3238" s="29"/>
    </row>
    <row r="3239" spans="5:73" ht="23.1" customHeight="1" x14ac:dyDescent="0.2">
      <c r="E3239" s="4"/>
      <c r="F3239" s="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"/>
      <c r="BL3239" s="28"/>
      <c r="BM3239" s="28"/>
      <c r="BN3239" s="28"/>
      <c r="BO3239" s="28"/>
      <c r="BP3239" s="28"/>
      <c r="BQ3239" s="28"/>
      <c r="BR3239" s="28"/>
      <c r="BS3239" s="28"/>
      <c r="BT3239" s="28"/>
      <c r="BU3239" s="28"/>
    </row>
    <row r="3240" spans="5:73" ht="23.1" customHeight="1" x14ac:dyDescent="0.2">
      <c r="E3240" s="4"/>
      <c r="F3240" s="6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9"/>
      <c r="AY3240" s="29"/>
      <c r="AZ3240" s="29"/>
      <c r="BA3240" s="29"/>
      <c r="BB3240" s="29"/>
      <c r="BC3240" s="29"/>
      <c r="BD3240" s="29"/>
      <c r="BE3240" s="29"/>
      <c r="BF3240" s="29"/>
      <c r="BG3240" s="29"/>
      <c r="BH3240" s="29"/>
      <c r="BI3240" s="29"/>
      <c r="BJ3240" s="29"/>
      <c r="BK3240" s="29"/>
      <c r="BL3240" s="29"/>
      <c r="BM3240" s="29"/>
      <c r="BN3240" s="29"/>
      <c r="BO3240" s="29"/>
      <c r="BP3240" s="29"/>
      <c r="BQ3240" s="29"/>
      <c r="BR3240" s="29"/>
      <c r="BS3240" s="29"/>
      <c r="BT3240" s="29"/>
      <c r="BU3240" s="29"/>
    </row>
    <row r="3241" spans="5:73" ht="23.1" customHeight="1" x14ac:dyDescent="0.2">
      <c r="E3241" s="4"/>
      <c r="F3241" s="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"/>
      <c r="BL3241" s="28"/>
      <c r="BM3241" s="28"/>
      <c r="BN3241" s="28"/>
      <c r="BO3241" s="28"/>
      <c r="BP3241" s="28"/>
      <c r="BQ3241" s="28"/>
      <c r="BR3241" s="28"/>
      <c r="BS3241" s="28"/>
      <c r="BT3241" s="28"/>
      <c r="BU3241" s="28"/>
    </row>
    <row r="3242" spans="5:73" ht="23.1" customHeight="1" x14ac:dyDescent="0.2">
      <c r="E3242" s="4"/>
      <c r="F3242" s="6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29"/>
      <c r="BL3242" s="29"/>
      <c r="BM3242" s="29"/>
      <c r="BN3242" s="29"/>
      <c r="BO3242" s="29"/>
      <c r="BP3242" s="29"/>
      <c r="BQ3242" s="29"/>
      <c r="BR3242" s="29"/>
      <c r="BS3242" s="29"/>
      <c r="BT3242" s="29"/>
      <c r="BU3242" s="29"/>
    </row>
    <row r="3243" spans="5:73" ht="23.1" customHeight="1" x14ac:dyDescent="0.2">
      <c r="E3243" s="4"/>
      <c r="F3243" s="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"/>
      <c r="BL3243" s="28"/>
      <c r="BM3243" s="28"/>
      <c r="BN3243" s="28"/>
      <c r="BO3243" s="28"/>
      <c r="BP3243" s="28"/>
      <c r="BQ3243" s="28"/>
      <c r="BR3243" s="28"/>
      <c r="BS3243" s="28"/>
      <c r="BT3243" s="28"/>
      <c r="BU3243" s="28"/>
    </row>
    <row r="3244" spans="5:73" ht="23.1" customHeight="1" x14ac:dyDescent="0.2">
      <c r="E3244" s="4"/>
      <c r="F3244" s="6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  <c r="BT3244" s="29"/>
      <c r="BU3244" s="29"/>
    </row>
    <row r="3245" spans="5:73" ht="23.1" customHeight="1" x14ac:dyDescent="0.2">
      <c r="E3245" s="4"/>
      <c r="F3245" s="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28"/>
      <c r="BL3245" s="28"/>
      <c r="BM3245" s="28"/>
      <c r="BN3245" s="28"/>
      <c r="BO3245" s="28"/>
      <c r="BP3245" s="28"/>
      <c r="BQ3245" s="28"/>
      <c r="BR3245" s="28"/>
      <c r="BS3245" s="28"/>
      <c r="BT3245" s="28"/>
      <c r="BU3245" s="28"/>
    </row>
    <row r="3246" spans="5:73" ht="23.1" customHeight="1" x14ac:dyDescent="0.2">
      <c r="E3246" s="4"/>
      <c r="F3246" s="6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  <c r="BT3246" s="29"/>
      <c r="BU3246" s="29"/>
    </row>
    <row r="3247" spans="5:73" ht="23.1" customHeight="1" x14ac:dyDescent="0.2">
      <c r="E3247" s="4"/>
      <c r="F3247" s="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28"/>
      <c r="BL3247" s="28"/>
      <c r="BM3247" s="28"/>
      <c r="BN3247" s="28"/>
      <c r="BO3247" s="28"/>
      <c r="BP3247" s="28"/>
      <c r="BQ3247" s="28"/>
      <c r="BR3247" s="28"/>
      <c r="BS3247" s="28"/>
      <c r="BT3247" s="28"/>
      <c r="BU3247" s="28"/>
    </row>
    <row r="3248" spans="5:73" ht="23.1" customHeight="1" x14ac:dyDescent="0.2">
      <c r="E3248" s="4"/>
      <c r="F3248" s="6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  <c r="BT3248" s="29"/>
      <c r="BU3248" s="29"/>
    </row>
    <row r="3249" spans="5:73" ht="23.1" customHeight="1" x14ac:dyDescent="0.2">
      <c r="E3249" s="4"/>
      <c r="F3249" s="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  <c r="BJ3249" s="28"/>
      <c r="BK3249" s="28"/>
      <c r="BL3249" s="28"/>
      <c r="BM3249" s="28"/>
      <c r="BN3249" s="28"/>
      <c r="BO3249" s="28"/>
      <c r="BP3249" s="28"/>
      <c r="BQ3249" s="28"/>
      <c r="BR3249" s="28"/>
      <c r="BS3249" s="28"/>
      <c r="BT3249" s="28"/>
      <c r="BU3249" s="28"/>
    </row>
    <row r="3250" spans="5:73" ht="23.1" customHeight="1" x14ac:dyDescent="0.2">
      <c r="E3250" s="4"/>
      <c r="F3250" s="6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  <c r="BT3250" s="29"/>
      <c r="BU3250" s="29"/>
    </row>
    <row r="3251" spans="5:73" ht="23.1" customHeight="1" x14ac:dyDescent="0.2">
      <c r="E3251" s="4"/>
      <c r="F3251" s="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"/>
      <c r="BL3251" s="28"/>
      <c r="BM3251" s="28"/>
      <c r="BN3251" s="28"/>
      <c r="BO3251" s="28"/>
      <c r="BP3251" s="28"/>
      <c r="BQ3251" s="28"/>
      <c r="BR3251" s="28"/>
      <c r="BS3251" s="28"/>
      <c r="BT3251" s="28"/>
      <c r="BU3251" s="28"/>
    </row>
    <row r="3252" spans="5:73" ht="23.1" customHeight="1" x14ac:dyDescent="0.2">
      <c r="E3252" s="4"/>
      <c r="F3252" s="6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29"/>
      <c r="BL3252" s="29"/>
      <c r="BM3252" s="29"/>
      <c r="BN3252" s="29"/>
      <c r="BO3252" s="29"/>
      <c r="BP3252" s="29"/>
      <c r="BQ3252" s="29"/>
      <c r="BR3252" s="29"/>
      <c r="BS3252" s="29"/>
      <c r="BT3252" s="29"/>
      <c r="BU3252" s="29"/>
    </row>
    <row r="3253" spans="5:73" ht="23.1" customHeight="1" x14ac:dyDescent="0.2">
      <c r="E3253" s="4"/>
      <c r="F3253" s="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"/>
      <c r="BL3253" s="28"/>
      <c r="BM3253" s="28"/>
      <c r="BN3253" s="28"/>
      <c r="BO3253" s="28"/>
      <c r="BP3253" s="28"/>
      <c r="BQ3253" s="28"/>
      <c r="BR3253" s="28"/>
      <c r="BS3253" s="28"/>
      <c r="BT3253" s="28"/>
      <c r="BU3253" s="28"/>
    </row>
    <row r="3254" spans="5:73" ht="23.1" customHeight="1" x14ac:dyDescent="0.2">
      <c r="E3254" s="4"/>
      <c r="F3254" s="6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/>
      <c r="BH3254" s="29"/>
      <c r="BI3254" s="29"/>
      <c r="BJ3254" s="29"/>
      <c r="BK3254" s="29"/>
      <c r="BL3254" s="29"/>
      <c r="BM3254" s="29"/>
      <c r="BN3254" s="29"/>
      <c r="BO3254" s="29"/>
      <c r="BP3254" s="29"/>
      <c r="BQ3254" s="29"/>
      <c r="BR3254" s="29"/>
      <c r="BS3254" s="29"/>
      <c r="BT3254" s="29"/>
      <c r="BU3254" s="29"/>
    </row>
    <row r="3255" spans="5:73" ht="23.1" customHeight="1" x14ac:dyDescent="0.2">
      <c r="E3255" s="4"/>
      <c r="F3255" s="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28"/>
      <c r="BL3255" s="28"/>
      <c r="BM3255" s="28"/>
      <c r="BN3255" s="28"/>
      <c r="BO3255" s="28"/>
      <c r="BP3255" s="28"/>
      <c r="BQ3255" s="28"/>
      <c r="BR3255" s="28"/>
      <c r="BS3255" s="28"/>
      <c r="BT3255" s="28"/>
      <c r="BU3255" s="28"/>
    </row>
    <row r="3256" spans="5:73" ht="23.1" customHeight="1" x14ac:dyDescent="0.2">
      <c r="E3256" s="4"/>
      <c r="F3256" s="6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29"/>
      <c r="BL3256" s="29"/>
      <c r="BM3256" s="29"/>
      <c r="BN3256" s="29"/>
      <c r="BO3256" s="29"/>
      <c r="BP3256" s="29"/>
      <c r="BQ3256" s="29"/>
      <c r="BR3256" s="29"/>
      <c r="BS3256" s="29"/>
      <c r="BT3256" s="29"/>
      <c r="BU3256" s="29"/>
    </row>
    <row r="3257" spans="5:73" ht="23.1" customHeight="1" x14ac:dyDescent="0.2">
      <c r="E3257" s="4"/>
      <c r="F3257" s="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28"/>
      <c r="BL3257" s="28"/>
      <c r="BM3257" s="28"/>
      <c r="BN3257" s="28"/>
      <c r="BO3257" s="28"/>
      <c r="BP3257" s="28"/>
      <c r="BQ3257" s="28"/>
      <c r="BR3257" s="28"/>
      <c r="BS3257" s="28"/>
      <c r="BT3257" s="28"/>
      <c r="BU3257" s="28"/>
    </row>
    <row r="3258" spans="5:73" ht="23.1" customHeight="1" x14ac:dyDescent="0.2">
      <c r="E3258" s="4"/>
      <c r="F3258" s="6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  <c r="BT3258" s="29"/>
      <c r="BU3258" s="29"/>
    </row>
    <row r="3259" spans="5:73" ht="23.1" customHeight="1" x14ac:dyDescent="0.2">
      <c r="E3259" s="4"/>
      <c r="F3259" s="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"/>
      <c r="BL3259" s="28"/>
      <c r="BM3259" s="28"/>
      <c r="BN3259" s="28"/>
      <c r="BO3259" s="28"/>
      <c r="BP3259" s="28"/>
      <c r="BQ3259" s="28"/>
      <c r="BR3259" s="28"/>
      <c r="BS3259" s="28"/>
      <c r="BT3259" s="28"/>
      <c r="BU3259" s="28"/>
    </row>
    <row r="3260" spans="5:73" ht="23.1" customHeight="1" x14ac:dyDescent="0.2">
      <c r="E3260" s="4"/>
      <c r="F3260" s="6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  <c r="BT3260" s="29"/>
      <c r="BU3260" s="29"/>
    </row>
    <row r="3261" spans="5:73" ht="23.1" customHeight="1" x14ac:dyDescent="0.2">
      <c r="E3261" s="4"/>
      <c r="F3261" s="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"/>
      <c r="BL3261" s="28"/>
      <c r="BM3261" s="28"/>
      <c r="BN3261" s="28"/>
      <c r="BO3261" s="28"/>
      <c r="BP3261" s="28"/>
      <c r="BQ3261" s="28"/>
      <c r="BR3261" s="28"/>
      <c r="BS3261" s="28"/>
      <c r="BT3261" s="28"/>
      <c r="BU3261" s="28"/>
    </row>
    <row r="3262" spans="5:73" ht="23.1" customHeight="1" x14ac:dyDescent="0.2">
      <c r="E3262" s="4"/>
      <c r="F3262" s="6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W3262" s="29"/>
      <c r="X3262" s="29"/>
      <c r="Y3262" s="29"/>
      <c r="Z3262" s="29"/>
      <c r="AA3262" s="29"/>
      <c r="AB3262" s="29"/>
      <c r="AC3262" s="29"/>
      <c r="AD3262" s="29"/>
      <c r="AE3262" s="29"/>
      <c r="AF3262" s="29"/>
      <c r="AG3262" s="29"/>
      <c r="AH3262" s="29"/>
      <c r="AI3262" s="29"/>
      <c r="AJ3262" s="29"/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29"/>
      <c r="BA3262" s="29"/>
      <c r="BB3262" s="29"/>
      <c r="BC3262" s="29"/>
      <c r="BD3262" s="29"/>
      <c r="BE3262" s="29"/>
      <c r="BF3262" s="29"/>
      <c r="BG3262" s="29"/>
      <c r="BH3262" s="29"/>
      <c r="BI3262" s="29"/>
      <c r="BJ3262" s="29"/>
      <c r="BK3262" s="29"/>
      <c r="BL3262" s="29"/>
      <c r="BM3262" s="29"/>
      <c r="BN3262" s="29"/>
      <c r="BO3262" s="29"/>
      <c r="BP3262" s="29"/>
      <c r="BQ3262" s="29"/>
      <c r="BR3262" s="29"/>
      <c r="BS3262" s="29"/>
      <c r="BT3262" s="29"/>
      <c r="BU3262" s="29"/>
    </row>
    <row r="3263" spans="5:73" ht="23.1" customHeight="1" x14ac:dyDescent="0.2">
      <c r="E3263" s="4"/>
      <c r="F3263" s="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"/>
      <c r="BL3263" s="28"/>
      <c r="BM3263" s="28"/>
      <c r="BN3263" s="28"/>
      <c r="BO3263" s="28"/>
      <c r="BP3263" s="28"/>
      <c r="BQ3263" s="28"/>
      <c r="BR3263" s="28"/>
      <c r="BS3263" s="28"/>
      <c r="BT3263" s="28"/>
      <c r="BU3263" s="28"/>
    </row>
    <row r="3264" spans="5:73" ht="23.1" customHeight="1" x14ac:dyDescent="0.2">
      <c r="E3264" s="4"/>
      <c r="F3264" s="6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29"/>
      <c r="BL3264" s="29"/>
      <c r="BM3264" s="29"/>
      <c r="BN3264" s="29"/>
      <c r="BO3264" s="29"/>
      <c r="BP3264" s="29"/>
      <c r="BQ3264" s="29"/>
      <c r="BR3264" s="29"/>
      <c r="BS3264" s="29"/>
      <c r="BT3264" s="29"/>
      <c r="BU3264" s="29"/>
    </row>
    <row r="3265" spans="5:73" ht="23.1" customHeight="1" x14ac:dyDescent="0.2">
      <c r="E3265" s="4"/>
      <c r="F3265" s="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28"/>
      <c r="BL3265" s="28"/>
      <c r="BM3265" s="28"/>
      <c r="BN3265" s="28"/>
      <c r="BO3265" s="28"/>
      <c r="BP3265" s="28"/>
      <c r="BQ3265" s="28"/>
      <c r="BR3265" s="28"/>
      <c r="BS3265" s="28"/>
      <c r="BT3265" s="28"/>
      <c r="BU3265" s="28"/>
    </row>
    <row r="3266" spans="5:73" ht="23.1" customHeight="1" x14ac:dyDescent="0.2">
      <c r="E3266" s="4"/>
      <c r="F3266" s="6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29"/>
      <c r="BL3266" s="29"/>
      <c r="BM3266" s="29"/>
      <c r="BN3266" s="29"/>
      <c r="BO3266" s="29"/>
      <c r="BP3266" s="29"/>
      <c r="BQ3266" s="29"/>
      <c r="BR3266" s="29"/>
      <c r="BS3266" s="29"/>
      <c r="BT3266" s="29"/>
      <c r="BU3266" s="29"/>
    </row>
    <row r="3267" spans="5:73" ht="23.1" customHeight="1" x14ac:dyDescent="0.2">
      <c r="E3267" s="4"/>
      <c r="F3267" s="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"/>
      <c r="BL3267" s="28"/>
      <c r="BM3267" s="28"/>
      <c r="BN3267" s="28"/>
      <c r="BO3267" s="28"/>
      <c r="BP3267" s="28"/>
      <c r="BQ3267" s="28"/>
      <c r="BR3267" s="28"/>
      <c r="BS3267" s="28"/>
      <c r="BT3267" s="28"/>
      <c r="BU3267" s="28"/>
    </row>
    <row r="3268" spans="5:73" ht="23.1" customHeight="1" x14ac:dyDescent="0.2">
      <c r="E3268" s="4"/>
      <c r="F3268" s="6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29"/>
      <c r="BL3268" s="29"/>
      <c r="BM3268" s="29"/>
      <c r="BN3268" s="29"/>
      <c r="BO3268" s="29"/>
      <c r="BP3268" s="29"/>
      <c r="BQ3268" s="29"/>
      <c r="BR3268" s="29"/>
      <c r="BS3268" s="29"/>
      <c r="BT3268" s="29"/>
      <c r="BU3268" s="29"/>
    </row>
    <row r="3269" spans="5:73" ht="23.1" customHeight="1" x14ac:dyDescent="0.2">
      <c r="E3269" s="4"/>
      <c r="F3269" s="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28"/>
      <c r="BL3269" s="28"/>
      <c r="BM3269" s="28"/>
      <c r="BN3269" s="28"/>
      <c r="BO3269" s="28"/>
      <c r="BP3269" s="28"/>
      <c r="BQ3269" s="28"/>
      <c r="BR3269" s="28"/>
      <c r="BS3269" s="28"/>
      <c r="BT3269" s="28"/>
      <c r="BU3269" s="28"/>
    </row>
    <row r="3270" spans="5:73" ht="23.1" customHeight="1" x14ac:dyDescent="0.2">
      <c r="E3270" s="4"/>
      <c r="F3270" s="6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/>
      <c r="Y3270" s="29"/>
      <c r="Z3270" s="29"/>
      <c r="AA3270" s="29"/>
      <c r="AB3270" s="29"/>
      <c r="AC3270" s="29"/>
      <c r="AD3270" s="29"/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</row>
    <row r="3271" spans="5:73" ht="23.1" customHeight="1" x14ac:dyDescent="0.2">
      <c r="E3271" s="4"/>
      <c r="F3271" s="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"/>
      <c r="BL3271" s="28"/>
      <c r="BM3271" s="28"/>
      <c r="BN3271" s="28"/>
      <c r="BO3271" s="28"/>
      <c r="BP3271" s="28"/>
      <c r="BQ3271" s="28"/>
      <c r="BR3271" s="28"/>
      <c r="BS3271" s="28"/>
      <c r="BT3271" s="28"/>
      <c r="BU3271" s="28"/>
    </row>
    <row r="3272" spans="5:73" ht="23.1" customHeight="1" x14ac:dyDescent="0.2">
      <c r="E3272" s="4"/>
      <c r="F3272" s="6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9"/>
      <c r="BC3272" s="29"/>
      <c r="BD3272" s="29"/>
      <c r="BE3272" s="29"/>
      <c r="BF3272" s="29"/>
      <c r="BG3272" s="29"/>
      <c r="BH3272" s="29"/>
      <c r="BI3272" s="29"/>
      <c r="BJ3272" s="29"/>
      <c r="BK3272" s="29"/>
      <c r="BL3272" s="29"/>
      <c r="BM3272" s="29"/>
      <c r="BN3272" s="29"/>
      <c r="BO3272" s="29"/>
      <c r="BP3272" s="29"/>
      <c r="BQ3272" s="29"/>
      <c r="BR3272" s="29"/>
      <c r="BS3272" s="29"/>
      <c r="BT3272" s="29"/>
      <c r="BU3272" s="29"/>
    </row>
    <row r="3273" spans="5:73" ht="23.1" customHeight="1" x14ac:dyDescent="0.2">
      <c r="E3273" s="4"/>
      <c r="F3273" s="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"/>
      <c r="BL3273" s="28"/>
      <c r="BM3273" s="28"/>
      <c r="BN3273" s="28"/>
      <c r="BO3273" s="28"/>
      <c r="BP3273" s="28"/>
      <c r="BQ3273" s="28"/>
      <c r="BR3273" s="28"/>
      <c r="BS3273" s="28"/>
      <c r="BT3273" s="28"/>
      <c r="BU3273" s="28"/>
    </row>
    <row r="3274" spans="5:73" ht="23.1" customHeight="1" x14ac:dyDescent="0.2">
      <c r="E3274" s="4"/>
      <c r="F3274" s="6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/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9"/>
      <c r="BC3274" s="29"/>
      <c r="BD3274" s="29"/>
      <c r="BE3274" s="29"/>
      <c r="BF3274" s="29"/>
      <c r="BG3274" s="29"/>
      <c r="BH3274" s="29"/>
      <c r="BI3274" s="29"/>
      <c r="BJ3274" s="29"/>
      <c r="BK3274" s="29"/>
      <c r="BL3274" s="29"/>
      <c r="BM3274" s="29"/>
      <c r="BN3274" s="29"/>
      <c r="BO3274" s="29"/>
      <c r="BP3274" s="29"/>
      <c r="BQ3274" s="29"/>
      <c r="BR3274" s="29"/>
      <c r="BS3274" s="29"/>
      <c r="BT3274" s="29"/>
      <c r="BU3274" s="29"/>
    </row>
    <row r="3275" spans="5:73" ht="23.1" customHeight="1" x14ac:dyDescent="0.2">
      <c r="E3275" s="4"/>
      <c r="F3275" s="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"/>
      <c r="BL3275" s="28"/>
      <c r="BM3275" s="28"/>
      <c r="BN3275" s="28"/>
      <c r="BO3275" s="28"/>
      <c r="BP3275" s="28"/>
      <c r="BQ3275" s="28"/>
      <c r="BR3275" s="28"/>
      <c r="BS3275" s="28"/>
      <c r="BT3275" s="28"/>
      <c r="BU3275" s="28"/>
    </row>
    <row r="3276" spans="5:73" ht="23.1" customHeight="1" x14ac:dyDescent="0.2">
      <c r="E3276" s="4"/>
      <c r="F3276" s="6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9"/>
      <c r="BC3276" s="29"/>
      <c r="BD3276" s="29"/>
      <c r="BE3276" s="29"/>
      <c r="BF3276" s="29"/>
      <c r="BG3276" s="29"/>
      <c r="BH3276" s="29"/>
      <c r="BI3276" s="29"/>
      <c r="BJ3276" s="29"/>
      <c r="BK3276" s="29"/>
      <c r="BL3276" s="29"/>
      <c r="BM3276" s="29"/>
      <c r="BN3276" s="29"/>
      <c r="BO3276" s="29"/>
      <c r="BP3276" s="29"/>
      <c r="BQ3276" s="29"/>
      <c r="BR3276" s="29"/>
      <c r="BS3276" s="29"/>
      <c r="BT3276" s="29"/>
      <c r="BU3276" s="29"/>
    </row>
    <row r="3277" spans="5:73" ht="23.1" customHeight="1" x14ac:dyDescent="0.2">
      <c r="E3277" s="4"/>
      <c r="F3277" s="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28"/>
      <c r="BL3277" s="28"/>
      <c r="BM3277" s="28"/>
      <c r="BN3277" s="28"/>
      <c r="BO3277" s="28"/>
      <c r="BP3277" s="28"/>
      <c r="BQ3277" s="28"/>
      <c r="BR3277" s="28"/>
      <c r="BS3277" s="28"/>
      <c r="BT3277" s="28"/>
      <c r="BU3277" s="28"/>
    </row>
    <row r="3278" spans="5:73" ht="23.1" customHeight="1" x14ac:dyDescent="0.2">
      <c r="E3278" s="4"/>
      <c r="F3278" s="6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9"/>
      <c r="BC3278" s="29"/>
      <c r="BD3278" s="29"/>
      <c r="BE3278" s="29"/>
      <c r="BF3278" s="29"/>
      <c r="BG3278" s="29"/>
      <c r="BH3278" s="29"/>
      <c r="BI3278" s="29"/>
      <c r="BJ3278" s="29"/>
      <c r="BK3278" s="29"/>
      <c r="BL3278" s="29"/>
      <c r="BM3278" s="29"/>
      <c r="BN3278" s="29"/>
      <c r="BO3278" s="29"/>
      <c r="BP3278" s="29"/>
      <c r="BQ3278" s="29"/>
      <c r="BR3278" s="29"/>
      <c r="BS3278" s="29"/>
      <c r="BT3278" s="29"/>
      <c r="BU3278" s="29"/>
    </row>
    <row r="3279" spans="5:73" ht="23.1" customHeight="1" x14ac:dyDescent="0.2">
      <c r="E3279" s="4"/>
      <c r="F3279" s="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"/>
      <c r="BL3279" s="28"/>
      <c r="BM3279" s="28"/>
      <c r="BN3279" s="28"/>
      <c r="BO3279" s="28"/>
      <c r="BP3279" s="28"/>
      <c r="BQ3279" s="28"/>
      <c r="BR3279" s="28"/>
      <c r="BS3279" s="28"/>
      <c r="BT3279" s="28"/>
      <c r="BU3279" s="28"/>
    </row>
    <row r="3280" spans="5:73" ht="23.1" customHeight="1" x14ac:dyDescent="0.2">
      <c r="E3280" s="4"/>
      <c r="F3280" s="6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29"/>
      <c r="BL3280" s="29"/>
      <c r="BM3280" s="29"/>
      <c r="BN3280" s="29"/>
      <c r="BO3280" s="29"/>
      <c r="BP3280" s="29"/>
      <c r="BQ3280" s="29"/>
      <c r="BR3280" s="29"/>
      <c r="BS3280" s="29"/>
      <c r="BT3280" s="29"/>
      <c r="BU3280" s="29"/>
    </row>
    <row r="3281" spans="5:73" ht="23.1" customHeight="1" x14ac:dyDescent="0.2">
      <c r="E3281" s="4"/>
      <c r="F3281" s="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28"/>
      <c r="BL3281" s="28"/>
      <c r="BM3281" s="28"/>
      <c r="BN3281" s="28"/>
      <c r="BO3281" s="28"/>
      <c r="BP3281" s="28"/>
      <c r="BQ3281" s="28"/>
      <c r="BR3281" s="28"/>
      <c r="BS3281" s="28"/>
      <c r="BT3281" s="28"/>
      <c r="BU3281" s="28"/>
    </row>
    <row r="3282" spans="5:73" ht="23.1" customHeight="1" x14ac:dyDescent="0.2">
      <c r="E3282" s="4"/>
      <c r="F3282" s="6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29"/>
      <c r="BL3282" s="29"/>
      <c r="BM3282" s="29"/>
      <c r="BN3282" s="29"/>
      <c r="BO3282" s="29"/>
      <c r="BP3282" s="29"/>
      <c r="BQ3282" s="29"/>
      <c r="BR3282" s="29"/>
      <c r="BS3282" s="29"/>
      <c r="BT3282" s="29"/>
      <c r="BU3282" s="29"/>
    </row>
    <row r="3283" spans="5:73" ht="23.1" customHeight="1" x14ac:dyDescent="0.2">
      <c r="E3283" s="4"/>
      <c r="F3283" s="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"/>
      <c r="BL3283" s="28"/>
      <c r="BM3283" s="28"/>
      <c r="BN3283" s="28"/>
      <c r="BO3283" s="28"/>
      <c r="BP3283" s="28"/>
      <c r="BQ3283" s="28"/>
      <c r="BR3283" s="28"/>
      <c r="BS3283" s="28"/>
      <c r="BT3283" s="28"/>
      <c r="BU3283" s="28"/>
    </row>
    <row r="3284" spans="5:73" ht="23.1" customHeight="1" x14ac:dyDescent="0.2">
      <c r="E3284" s="4"/>
      <c r="F3284" s="6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29"/>
      <c r="BL3284" s="29"/>
      <c r="BM3284" s="29"/>
      <c r="BN3284" s="29"/>
      <c r="BO3284" s="29"/>
      <c r="BP3284" s="29"/>
      <c r="BQ3284" s="29"/>
      <c r="BR3284" s="29"/>
      <c r="BS3284" s="29"/>
      <c r="BT3284" s="29"/>
      <c r="BU3284" s="29"/>
    </row>
    <row r="3285" spans="5:73" ht="23.1" customHeight="1" x14ac:dyDescent="0.2">
      <c r="E3285" s="4"/>
      <c r="F3285" s="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"/>
      <c r="BL3285" s="28"/>
      <c r="BM3285" s="28"/>
      <c r="BN3285" s="28"/>
      <c r="BO3285" s="28"/>
      <c r="BP3285" s="28"/>
      <c r="BQ3285" s="28"/>
      <c r="BR3285" s="28"/>
      <c r="BS3285" s="28"/>
      <c r="BT3285" s="28"/>
      <c r="BU3285" s="28"/>
    </row>
    <row r="3286" spans="5:73" ht="23.1" customHeight="1" x14ac:dyDescent="0.2">
      <c r="E3286" s="4"/>
      <c r="F3286" s="6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29"/>
      <c r="BL3286" s="29"/>
      <c r="BM3286" s="29"/>
      <c r="BN3286" s="29"/>
      <c r="BO3286" s="29"/>
      <c r="BP3286" s="29"/>
      <c r="BQ3286" s="29"/>
      <c r="BR3286" s="29"/>
      <c r="BS3286" s="29"/>
      <c r="BT3286" s="29"/>
      <c r="BU3286" s="29"/>
    </row>
    <row r="3287" spans="5:73" ht="23.1" customHeight="1" x14ac:dyDescent="0.2">
      <c r="E3287" s="4"/>
      <c r="F3287" s="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28"/>
      <c r="BL3287" s="28"/>
      <c r="BM3287" s="28"/>
      <c r="BN3287" s="28"/>
      <c r="BO3287" s="28"/>
      <c r="BP3287" s="28"/>
      <c r="BQ3287" s="28"/>
      <c r="BR3287" s="28"/>
      <c r="BS3287" s="28"/>
      <c r="BT3287" s="28"/>
      <c r="BU3287" s="28"/>
    </row>
    <row r="3288" spans="5:73" ht="23.1" customHeight="1" x14ac:dyDescent="0.2">
      <c r="E3288" s="4"/>
      <c r="F3288" s="6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29"/>
      <c r="BL3288" s="29"/>
      <c r="BM3288" s="29"/>
      <c r="BN3288" s="29"/>
      <c r="BO3288" s="29"/>
      <c r="BP3288" s="29"/>
      <c r="BQ3288" s="29"/>
      <c r="BR3288" s="29"/>
      <c r="BS3288" s="29"/>
      <c r="BT3288" s="29"/>
      <c r="BU3288" s="29"/>
    </row>
    <row r="3289" spans="5:73" ht="23.1" customHeight="1" x14ac:dyDescent="0.2">
      <c r="E3289" s="4"/>
      <c r="F3289" s="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"/>
      <c r="BL3289" s="28"/>
      <c r="BM3289" s="28"/>
      <c r="BN3289" s="28"/>
      <c r="BO3289" s="28"/>
      <c r="BP3289" s="28"/>
      <c r="BQ3289" s="28"/>
      <c r="BR3289" s="28"/>
      <c r="BS3289" s="28"/>
      <c r="BT3289" s="28"/>
      <c r="BU3289" s="28"/>
    </row>
    <row r="3290" spans="5:73" ht="23.1" customHeight="1" x14ac:dyDescent="0.2">
      <c r="E3290" s="4"/>
      <c r="F3290" s="6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29"/>
      <c r="BL3290" s="29"/>
      <c r="BM3290" s="29"/>
      <c r="BN3290" s="29"/>
      <c r="BO3290" s="29"/>
      <c r="BP3290" s="29"/>
      <c r="BQ3290" s="29"/>
      <c r="BR3290" s="29"/>
      <c r="BS3290" s="29"/>
      <c r="BT3290" s="29"/>
      <c r="BU3290" s="29"/>
    </row>
    <row r="3291" spans="5:73" ht="23.1" customHeight="1" x14ac:dyDescent="0.2">
      <c r="E3291" s="4"/>
      <c r="F3291" s="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28"/>
      <c r="BL3291" s="28"/>
      <c r="BM3291" s="28"/>
      <c r="BN3291" s="28"/>
      <c r="BO3291" s="28"/>
      <c r="BP3291" s="28"/>
      <c r="BQ3291" s="28"/>
      <c r="BR3291" s="28"/>
      <c r="BS3291" s="28"/>
      <c r="BT3291" s="28"/>
      <c r="BU3291" s="28"/>
    </row>
    <row r="3292" spans="5:73" ht="23.1" customHeight="1" x14ac:dyDescent="0.2">
      <c r="E3292" s="4"/>
      <c r="F3292" s="6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29"/>
      <c r="BL3292" s="29"/>
      <c r="BM3292" s="29"/>
      <c r="BN3292" s="29"/>
      <c r="BO3292" s="29"/>
      <c r="BP3292" s="29"/>
      <c r="BQ3292" s="29"/>
      <c r="BR3292" s="29"/>
      <c r="BS3292" s="29"/>
      <c r="BT3292" s="29"/>
      <c r="BU3292" s="29"/>
    </row>
    <row r="3293" spans="5:73" ht="23.1" customHeight="1" x14ac:dyDescent="0.2">
      <c r="E3293" s="4"/>
      <c r="F3293" s="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"/>
      <c r="BL3293" s="28"/>
      <c r="BM3293" s="28"/>
      <c r="BN3293" s="28"/>
      <c r="BO3293" s="28"/>
      <c r="BP3293" s="28"/>
      <c r="BQ3293" s="28"/>
      <c r="BR3293" s="28"/>
      <c r="BS3293" s="28"/>
      <c r="BT3293" s="28"/>
      <c r="BU3293" s="28"/>
    </row>
    <row r="3294" spans="5:73" ht="23.1" customHeight="1" x14ac:dyDescent="0.2">
      <c r="E3294" s="4"/>
      <c r="F3294" s="6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29"/>
      <c r="BA3294" s="29"/>
      <c r="BB3294" s="29"/>
      <c r="BC3294" s="29"/>
      <c r="BD3294" s="29"/>
      <c r="BE3294" s="29"/>
      <c r="BF3294" s="29"/>
      <c r="BG3294" s="29"/>
      <c r="BH3294" s="29"/>
      <c r="BI3294" s="29"/>
      <c r="BJ3294" s="29"/>
      <c r="BK3294" s="29"/>
      <c r="BL3294" s="29"/>
      <c r="BM3294" s="29"/>
      <c r="BN3294" s="29"/>
      <c r="BO3294" s="29"/>
      <c r="BP3294" s="29"/>
      <c r="BQ3294" s="29"/>
      <c r="BR3294" s="29"/>
      <c r="BS3294" s="29"/>
      <c r="BT3294" s="29"/>
      <c r="BU3294" s="29"/>
    </row>
    <row r="3295" spans="5:73" ht="23.1" customHeight="1" x14ac:dyDescent="0.2">
      <c r="E3295" s="4"/>
      <c r="F3295" s="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28"/>
      <c r="BL3295" s="28"/>
      <c r="BM3295" s="28"/>
      <c r="BN3295" s="28"/>
      <c r="BO3295" s="28"/>
      <c r="BP3295" s="28"/>
      <c r="BQ3295" s="28"/>
      <c r="BR3295" s="28"/>
      <c r="BS3295" s="28"/>
      <c r="BT3295" s="28"/>
      <c r="BU3295" s="28"/>
    </row>
    <row r="3296" spans="5:73" ht="23.1" customHeight="1" x14ac:dyDescent="0.2">
      <c r="E3296" s="4"/>
      <c r="F3296" s="6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</row>
    <row r="3297" spans="5:73" ht="23.1" customHeight="1" x14ac:dyDescent="0.2">
      <c r="E3297" s="4"/>
      <c r="F3297" s="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"/>
      <c r="BL3297" s="28"/>
      <c r="BM3297" s="28"/>
      <c r="BN3297" s="28"/>
      <c r="BO3297" s="28"/>
      <c r="BP3297" s="28"/>
      <c r="BQ3297" s="28"/>
      <c r="BR3297" s="28"/>
      <c r="BS3297" s="28"/>
      <c r="BT3297" s="28"/>
      <c r="BU3297" s="28"/>
    </row>
    <row r="3298" spans="5:73" ht="23.1" customHeight="1" x14ac:dyDescent="0.2">
      <c r="E3298" s="4"/>
      <c r="F3298" s="6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  <c r="BT3298" s="29"/>
      <c r="BU3298" s="29"/>
    </row>
    <row r="3299" spans="5:73" ht="23.1" customHeight="1" x14ac:dyDescent="0.2">
      <c r="E3299" s="4"/>
      <c r="F3299" s="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28"/>
      <c r="BL3299" s="28"/>
      <c r="BM3299" s="28"/>
      <c r="BN3299" s="28"/>
      <c r="BO3299" s="28"/>
      <c r="BP3299" s="28"/>
      <c r="BQ3299" s="28"/>
      <c r="BR3299" s="28"/>
      <c r="BS3299" s="28"/>
      <c r="BT3299" s="28"/>
      <c r="BU3299" s="28"/>
    </row>
    <row r="3300" spans="5:73" ht="23.1" customHeight="1" x14ac:dyDescent="0.2">
      <c r="E3300" s="4"/>
      <c r="F3300" s="6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</row>
    <row r="3301" spans="5:73" ht="23.1" customHeight="1" x14ac:dyDescent="0.2">
      <c r="E3301" s="4"/>
      <c r="F3301" s="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28"/>
      <c r="BL3301" s="28"/>
      <c r="BM3301" s="28"/>
      <c r="BN3301" s="28"/>
      <c r="BO3301" s="28"/>
      <c r="BP3301" s="28"/>
      <c r="BQ3301" s="28"/>
      <c r="BR3301" s="28"/>
      <c r="BS3301" s="28"/>
      <c r="BT3301" s="28"/>
      <c r="BU3301" s="28"/>
    </row>
    <row r="3302" spans="5:73" ht="23.1" customHeight="1" x14ac:dyDescent="0.2">
      <c r="E3302" s="4"/>
      <c r="F3302" s="6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</row>
    <row r="3303" spans="5:73" ht="23.1" customHeight="1" x14ac:dyDescent="0.2">
      <c r="E3303" s="4"/>
      <c r="F3303" s="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28"/>
      <c r="BL3303" s="28"/>
      <c r="BM3303" s="28"/>
      <c r="BN3303" s="28"/>
      <c r="BO3303" s="28"/>
      <c r="BP3303" s="28"/>
      <c r="BQ3303" s="28"/>
      <c r="BR3303" s="28"/>
      <c r="BS3303" s="28"/>
      <c r="BT3303" s="28"/>
      <c r="BU3303" s="28"/>
    </row>
    <row r="3304" spans="5:73" ht="23.1" customHeight="1" x14ac:dyDescent="0.2">
      <c r="E3304" s="4"/>
      <c r="F3304" s="6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  <c r="BT3304" s="29"/>
      <c r="BU3304" s="29"/>
    </row>
    <row r="3305" spans="5:73" ht="23.1" customHeight="1" x14ac:dyDescent="0.2">
      <c r="E3305" s="4"/>
      <c r="F3305" s="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28"/>
      <c r="BL3305" s="28"/>
      <c r="BM3305" s="28"/>
      <c r="BN3305" s="28"/>
      <c r="BO3305" s="28"/>
      <c r="BP3305" s="28"/>
      <c r="BQ3305" s="28"/>
      <c r="BR3305" s="28"/>
      <c r="BS3305" s="28"/>
      <c r="BT3305" s="28"/>
      <c r="BU3305" s="28"/>
    </row>
    <row r="3306" spans="5:73" ht="23.1" customHeight="1" x14ac:dyDescent="0.2">
      <c r="E3306" s="4"/>
      <c r="F3306" s="6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29"/>
      <c r="BL3306" s="29"/>
      <c r="BM3306" s="29"/>
      <c r="BN3306" s="29"/>
      <c r="BO3306" s="29"/>
      <c r="BP3306" s="29"/>
      <c r="BQ3306" s="29"/>
      <c r="BR3306" s="29"/>
      <c r="BS3306" s="29"/>
      <c r="BT3306" s="29"/>
      <c r="BU3306" s="29"/>
    </row>
    <row r="3307" spans="5:73" ht="23.1" customHeight="1" x14ac:dyDescent="0.2">
      <c r="E3307" s="4"/>
      <c r="F3307" s="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"/>
      <c r="BL3307" s="28"/>
      <c r="BM3307" s="28"/>
      <c r="BN3307" s="28"/>
      <c r="BO3307" s="28"/>
      <c r="BP3307" s="28"/>
      <c r="BQ3307" s="28"/>
      <c r="BR3307" s="28"/>
      <c r="BS3307" s="28"/>
      <c r="BT3307" s="28"/>
      <c r="BU3307" s="28"/>
    </row>
    <row r="3308" spans="5:73" ht="23.1" customHeight="1" x14ac:dyDescent="0.2">
      <c r="E3308" s="4"/>
      <c r="F3308" s="6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29"/>
      <c r="BL3308" s="29"/>
      <c r="BM3308" s="29"/>
      <c r="BN3308" s="29"/>
      <c r="BO3308" s="29"/>
      <c r="BP3308" s="29"/>
      <c r="BQ3308" s="29"/>
      <c r="BR3308" s="29"/>
      <c r="BS3308" s="29"/>
      <c r="BT3308" s="29"/>
      <c r="BU3308" s="29"/>
    </row>
    <row r="3309" spans="5:73" ht="23.1" customHeight="1" x14ac:dyDescent="0.2">
      <c r="E3309" s="4"/>
      <c r="F3309" s="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28"/>
      <c r="BL3309" s="28"/>
      <c r="BM3309" s="28"/>
      <c r="BN3309" s="28"/>
      <c r="BO3309" s="28"/>
      <c r="BP3309" s="28"/>
      <c r="BQ3309" s="28"/>
      <c r="BR3309" s="28"/>
      <c r="BS3309" s="28"/>
      <c r="BT3309" s="28"/>
      <c r="BU3309" s="28"/>
    </row>
    <row r="3310" spans="5:73" ht="23.1" customHeight="1" x14ac:dyDescent="0.2">
      <c r="E3310" s="4"/>
      <c r="F3310" s="6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29"/>
      <c r="BL3310" s="29"/>
      <c r="BM3310" s="29"/>
      <c r="BN3310" s="29"/>
      <c r="BO3310" s="29"/>
      <c r="BP3310" s="29"/>
      <c r="BQ3310" s="29"/>
      <c r="BR3310" s="29"/>
      <c r="BS3310" s="29"/>
      <c r="BT3310" s="29"/>
      <c r="BU3310" s="29"/>
    </row>
    <row r="3311" spans="5:73" ht="23.1" customHeight="1" x14ac:dyDescent="0.2">
      <c r="E3311" s="4"/>
      <c r="F3311" s="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28"/>
      <c r="BL3311" s="28"/>
      <c r="BM3311" s="28"/>
      <c r="BN3311" s="28"/>
      <c r="BO3311" s="28"/>
      <c r="BP3311" s="28"/>
      <c r="BQ3311" s="28"/>
      <c r="BR3311" s="28"/>
      <c r="BS3311" s="28"/>
      <c r="BT3311" s="28"/>
      <c r="BU3311" s="28"/>
    </row>
    <row r="3312" spans="5:73" ht="23.1" customHeight="1" x14ac:dyDescent="0.2">
      <c r="E3312" s="4"/>
      <c r="F3312" s="6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9"/>
      <c r="AX3312" s="29"/>
      <c r="AY3312" s="29"/>
      <c r="AZ3312" s="29"/>
      <c r="BA3312" s="29"/>
      <c r="BB3312" s="29"/>
      <c r="BC3312" s="29"/>
      <c r="BD3312" s="29"/>
      <c r="BE3312" s="29"/>
      <c r="BF3312" s="29"/>
      <c r="BG3312" s="29"/>
      <c r="BH3312" s="29"/>
      <c r="BI3312" s="29"/>
      <c r="BJ3312" s="29"/>
      <c r="BK3312" s="29"/>
      <c r="BL3312" s="29"/>
      <c r="BM3312" s="29"/>
      <c r="BN3312" s="29"/>
      <c r="BO3312" s="29"/>
      <c r="BP3312" s="29"/>
      <c r="BQ3312" s="29"/>
      <c r="BR3312" s="29"/>
      <c r="BS3312" s="29"/>
      <c r="BT3312" s="29"/>
      <c r="BU3312" s="29"/>
    </row>
    <row r="3313" spans="5:73" ht="23.1" customHeight="1" x14ac:dyDescent="0.2">
      <c r="E3313" s="4"/>
      <c r="F3313" s="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"/>
      <c r="BL3313" s="28"/>
      <c r="BM3313" s="28"/>
      <c r="BN3313" s="28"/>
      <c r="BO3313" s="28"/>
      <c r="BP3313" s="28"/>
      <c r="BQ3313" s="28"/>
      <c r="BR3313" s="28"/>
      <c r="BS3313" s="28"/>
      <c r="BT3313" s="28"/>
      <c r="BU3313" s="28"/>
    </row>
    <row r="3314" spans="5:73" ht="23.1" customHeight="1" x14ac:dyDescent="0.2">
      <c r="E3314" s="4"/>
      <c r="F3314" s="6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</row>
    <row r="3315" spans="5:73" ht="23.1" customHeight="1" x14ac:dyDescent="0.2">
      <c r="E3315" s="4"/>
      <c r="F3315" s="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28"/>
      <c r="BL3315" s="28"/>
      <c r="BM3315" s="28"/>
      <c r="BN3315" s="28"/>
      <c r="BO3315" s="28"/>
      <c r="BP3315" s="28"/>
      <c r="BQ3315" s="28"/>
      <c r="BR3315" s="28"/>
      <c r="BS3315" s="28"/>
      <c r="BT3315" s="28"/>
      <c r="BU3315" s="28"/>
    </row>
    <row r="3316" spans="5:73" ht="23.1" customHeight="1" x14ac:dyDescent="0.2">
      <c r="E3316" s="4"/>
      <c r="F3316" s="6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</row>
    <row r="3317" spans="5:73" ht="23.1" customHeight="1" x14ac:dyDescent="0.2">
      <c r="E3317" s="4"/>
      <c r="F3317" s="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28"/>
      <c r="BL3317" s="28"/>
      <c r="BM3317" s="28"/>
      <c r="BN3317" s="28"/>
      <c r="BO3317" s="28"/>
      <c r="BP3317" s="28"/>
      <c r="BQ3317" s="28"/>
      <c r="BR3317" s="28"/>
      <c r="BS3317" s="28"/>
      <c r="BT3317" s="28"/>
      <c r="BU3317" s="28"/>
    </row>
    <row r="3318" spans="5:73" ht="23.1" customHeight="1" x14ac:dyDescent="0.2">
      <c r="E3318" s="4"/>
      <c r="F3318" s="6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9"/>
      <c r="BC3318" s="29"/>
      <c r="BD3318" s="29"/>
      <c r="BE3318" s="29"/>
      <c r="BF3318" s="29"/>
      <c r="BG3318" s="29"/>
      <c r="BH3318" s="29"/>
      <c r="BI3318" s="29"/>
      <c r="BJ3318" s="29"/>
      <c r="BK3318" s="29"/>
      <c r="BL3318" s="29"/>
      <c r="BM3318" s="29"/>
      <c r="BN3318" s="29"/>
      <c r="BO3318" s="29"/>
      <c r="BP3318" s="29"/>
      <c r="BQ3318" s="29"/>
      <c r="BR3318" s="29"/>
      <c r="BS3318" s="29"/>
      <c r="BT3318" s="29"/>
      <c r="BU3318" s="29"/>
    </row>
    <row r="3319" spans="5:73" ht="23.1" customHeight="1" x14ac:dyDescent="0.2">
      <c r="E3319" s="4"/>
      <c r="F3319" s="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28"/>
      <c r="BL3319" s="28"/>
      <c r="BM3319" s="28"/>
      <c r="BN3319" s="28"/>
      <c r="BO3319" s="28"/>
      <c r="BP3319" s="28"/>
      <c r="BQ3319" s="28"/>
      <c r="BR3319" s="28"/>
      <c r="BS3319" s="28"/>
      <c r="BT3319" s="28"/>
      <c r="BU3319" s="28"/>
    </row>
    <row r="3320" spans="5:73" ht="23.1" customHeight="1" x14ac:dyDescent="0.2">
      <c r="E3320" s="4"/>
      <c r="F3320" s="6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  <c r="BT3320" s="29"/>
      <c r="BU3320" s="29"/>
    </row>
    <row r="3321" spans="5:73" ht="23.1" customHeight="1" x14ac:dyDescent="0.2">
      <c r="E3321" s="4"/>
      <c r="F3321" s="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28"/>
      <c r="BL3321" s="28"/>
      <c r="BM3321" s="28"/>
      <c r="BN3321" s="28"/>
      <c r="BO3321" s="28"/>
      <c r="BP3321" s="28"/>
      <c r="BQ3321" s="28"/>
      <c r="BR3321" s="28"/>
      <c r="BS3321" s="28"/>
      <c r="BT3321" s="28"/>
      <c r="BU3321" s="28"/>
    </row>
    <row r="3322" spans="5:73" ht="23.1" customHeight="1" x14ac:dyDescent="0.2">
      <c r="E3322" s="4"/>
      <c r="F3322" s="6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</row>
    <row r="3323" spans="5:73" ht="23.1" customHeight="1" x14ac:dyDescent="0.2">
      <c r="E3323" s="4"/>
      <c r="F3323" s="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"/>
      <c r="BL3323" s="28"/>
      <c r="BM3323" s="28"/>
      <c r="BN3323" s="28"/>
      <c r="BO3323" s="28"/>
      <c r="BP3323" s="28"/>
      <c r="BQ3323" s="28"/>
      <c r="BR3323" s="28"/>
      <c r="BS3323" s="28"/>
      <c r="BT3323" s="28"/>
      <c r="BU3323" s="28"/>
    </row>
    <row r="3324" spans="5:73" ht="23.1" customHeight="1" x14ac:dyDescent="0.2">
      <c r="E3324" s="4"/>
      <c r="F3324" s="6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29"/>
      <c r="BL3324" s="29"/>
      <c r="BM3324" s="29"/>
      <c r="BN3324" s="29"/>
      <c r="BO3324" s="29"/>
      <c r="BP3324" s="29"/>
      <c r="BQ3324" s="29"/>
      <c r="BR3324" s="29"/>
      <c r="BS3324" s="29"/>
      <c r="BT3324" s="29"/>
      <c r="BU3324" s="29"/>
    </row>
    <row r="3325" spans="5:73" ht="23.1" customHeight="1" x14ac:dyDescent="0.2">
      <c r="E3325" s="4"/>
      <c r="F3325" s="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28"/>
      <c r="BL3325" s="28"/>
      <c r="BM3325" s="28"/>
      <c r="BN3325" s="28"/>
      <c r="BO3325" s="28"/>
      <c r="BP3325" s="28"/>
      <c r="BQ3325" s="28"/>
      <c r="BR3325" s="28"/>
      <c r="BS3325" s="28"/>
      <c r="BT3325" s="28"/>
      <c r="BU3325" s="28"/>
    </row>
    <row r="3326" spans="5:73" ht="23.1" customHeight="1" x14ac:dyDescent="0.2">
      <c r="E3326" s="4"/>
      <c r="F3326" s="6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29"/>
      <c r="BL3326" s="29"/>
      <c r="BM3326" s="29"/>
      <c r="BN3326" s="29"/>
      <c r="BO3326" s="29"/>
      <c r="BP3326" s="29"/>
      <c r="BQ3326" s="29"/>
      <c r="BR3326" s="29"/>
      <c r="BS3326" s="29"/>
      <c r="BT3326" s="29"/>
      <c r="BU3326" s="29"/>
    </row>
    <row r="3327" spans="5:73" ht="23.1" customHeight="1" x14ac:dyDescent="0.2">
      <c r="E3327" s="4"/>
      <c r="F3327" s="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"/>
      <c r="BL3327" s="28"/>
      <c r="BM3327" s="28"/>
      <c r="BN3327" s="28"/>
      <c r="BO3327" s="28"/>
      <c r="BP3327" s="28"/>
      <c r="BQ3327" s="28"/>
      <c r="BR3327" s="28"/>
      <c r="BS3327" s="28"/>
      <c r="BT3327" s="28"/>
      <c r="BU3327" s="28"/>
    </row>
    <row r="3328" spans="5:73" ht="23.1" customHeight="1" x14ac:dyDescent="0.2">
      <c r="E3328" s="4"/>
      <c r="F3328" s="6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/>
      <c r="BI3328" s="29"/>
      <c r="BJ3328" s="29"/>
      <c r="BK3328" s="29"/>
      <c r="BL3328" s="29"/>
      <c r="BM3328" s="29"/>
      <c r="BN3328" s="29"/>
      <c r="BO3328" s="29"/>
      <c r="BP3328" s="29"/>
      <c r="BQ3328" s="29"/>
      <c r="BR3328" s="29"/>
      <c r="BS3328" s="29"/>
      <c r="BT3328" s="29"/>
      <c r="BU3328" s="29"/>
    </row>
    <row r="3329" spans="5:73" ht="23.1" customHeight="1" x14ac:dyDescent="0.2">
      <c r="E3329" s="4"/>
      <c r="F3329" s="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"/>
      <c r="BL3329" s="28"/>
      <c r="BM3329" s="28"/>
      <c r="BN3329" s="28"/>
      <c r="BO3329" s="28"/>
      <c r="BP3329" s="28"/>
      <c r="BQ3329" s="28"/>
      <c r="BR3329" s="28"/>
      <c r="BS3329" s="28"/>
      <c r="BT3329" s="28"/>
      <c r="BU3329" s="28"/>
    </row>
    <row r="3330" spans="5:73" ht="23.1" customHeight="1" x14ac:dyDescent="0.2">
      <c r="E3330" s="4"/>
      <c r="F3330" s="6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9"/>
      <c r="BC3330" s="29"/>
      <c r="BD3330" s="29"/>
      <c r="BE3330" s="29"/>
      <c r="BF3330" s="29"/>
      <c r="BG3330" s="29"/>
      <c r="BH3330" s="29"/>
      <c r="BI3330" s="29"/>
      <c r="BJ3330" s="29"/>
      <c r="BK3330" s="29"/>
      <c r="BL3330" s="29"/>
      <c r="BM3330" s="29"/>
      <c r="BN3330" s="29"/>
      <c r="BO3330" s="29"/>
      <c r="BP3330" s="29"/>
      <c r="BQ3330" s="29"/>
      <c r="BR3330" s="29"/>
      <c r="BS3330" s="29"/>
      <c r="BT3330" s="29"/>
      <c r="BU3330" s="29"/>
    </row>
    <row r="3331" spans="5:73" ht="23.1" customHeight="1" x14ac:dyDescent="0.2">
      <c r="E3331" s="4"/>
      <c r="F3331" s="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28"/>
      <c r="BL3331" s="28"/>
      <c r="BM3331" s="28"/>
      <c r="BN3331" s="28"/>
      <c r="BO3331" s="28"/>
      <c r="BP3331" s="28"/>
      <c r="BQ3331" s="28"/>
      <c r="BR3331" s="28"/>
      <c r="BS3331" s="28"/>
      <c r="BT3331" s="28"/>
      <c r="BU3331" s="28"/>
    </row>
    <row r="3332" spans="5:73" ht="23.1" customHeight="1" x14ac:dyDescent="0.2">
      <c r="E3332" s="4"/>
      <c r="F3332" s="6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29"/>
      <c r="BL3332" s="29"/>
      <c r="BM3332" s="29"/>
      <c r="BN3332" s="29"/>
      <c r="BO3332" s="29"/>
      <c r="BP3332" s="29"/>
      <c r="BQ3332" s="29"/>
      <c r="BR3332" s="29"/>
      <c r="BS3332" s="29"/>
      <c r="BT3332" s="29"/>
      <c r="BU3332" s="29"/>
    </row>
    <row r="3333" spans="5:73" ht="23.1" customHeight="1" x14ac:dyDescent="0.2">
      <c r="E3333" s="4"/>
      <c r="F3333" s="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"/>
      <c r="BL3333" s="28"/>
      <c r="BM3333" s="28"/>
      <c r="BN3333" s="28"/>
      <c r="BO3333" s="28"/>
      <c r="BP3333" s="28"/>
      <c r="BQ3333" s="28"/>
      <c r="BR3333" s="28"/>
      <c r="BS3333" s="28"/>
      <c r="BT3333" s="28"/>
      <c r="BU3333" s="28"/>
    </row>
    <row r="3334" spans="5:73" ht="23.1" customHeight="1" x14ac:dyDescent="0.2">
      <c r="E3334" s="4"/>
      <c r="F3334" s="6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</row>
    <row r="3335" spans="5:73" ht="23.1" customHeight="1" x14ac:dyDescent="0.2">
      <c r="E3335" s="4"/>
      <c r="F3335" s="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"/>
      <c r="BL3335" s="28"/>
      <c r="BM3335" s="28"/>
      <c r="BN3335" s="28"/>
      <c r="BO3335" s="28"/>
      <c r="BP3335" s="28"/>
      <c r="BQ3335" s="28"/>
      <c r="BR3335" s="28"/>
      <c r="BS3335" s="28"/>
      <c r="BT3335" s="28"/>
      <c r="BU3335" s="28"/>
    </row>
    <row r="3336" spans="5:73" ht="23.1" customHeight="1" x14ac:dyDescent="0.2">
      <c r="E3336" s="4"/>
      <c r="F3336" s="6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9"/>
      <c r="AX3336" s="29"/>
      <c r="AY3336" s="29"/>
      <c r="AZ3336" s="29"/>
      <c r="BA3336" s="29"/>
      <c r="BB3336" s="29"/>
      <c r="BC3336" s="29"/>
      <c r="BD3336" s="29"/>
      <c r="BE3336" s="29"/>
      <c r="BF3336" s="29"/>
      <c r="BG3336" s="29"/>
      <c r="BH3336" s="29"/>
      <c r="BI3336" s="29"/>
      <c r="BJ3336" s="29"/>
      <c r="BK3336" s="29"/>
      <c r="BL3336" s="29"/>
      <c r="BM3336" s="29"/>
      <c r="BN3336" s="29"/>
      <c r="BO3336" s="29"/>
      <c r="BP3336" s="29"/>
      <c r="BQ3336" s="29"/>
      <c r="BR3336" s="29"/>
      <c r="BS3336" s="29"/>
      <c r="BT3336" s="29"/>
      <c r="BU3336" s="29"/>
    </row>
    <row r="3337" spans="5:73" ht="23.1" customHeight="1" x14ac:dyDescent="0.2">
      <c r="E3337" s="4"/>
      <c r="F3337" s="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28"/>
      <c r="BL3337" s="28"/>
      <c r="BM3337" s="28"/>
      <c r="BN3337" s="28"/>
      <c r="BO3337" s="28"/>
      <c r="BP3337" s="28"/>
      <c r="BQ3337" s="28"/>
      <c r="BR3337" s="28"/>
      <c r="BS3337" s="28"/>
      <c r="BT3337" s="28"/>
      <c r="BU3337" s="28"/>
    </row>
    <row r="3338" spans="5:73" ht="23.1" customHeight="1" x14ac:dyDescent="0.2">
      <c r="E3338" s="4"/>
      <c r="F3338" s="6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/>
      <c r="BP3338" s="29"/>
      <c r="BQ3338" s="29"/>
      <c r="BR3338" s="29"/>
      <c r="BS3338" s="29"/>
      <c r="BT3338" s="29"/>
      <c r="BU3338" s="29"/>
    </row>
    <row r="3339" spans="5:73" ht="23.1" customHeight="1" x14ac:dyDescent="0.2">
      <c r="E3339" s="4"/>
      <c r="F3339" s="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28"/>
      <c r="BL3339" s="28"/>
      <c r="BM3339" s="28"/>
      <c r="BN3339" s="28"/>
      <c r="BO3339" s="28"/>
      <c r="BP3339" s="28"/>
      <c r="BQ3339" s="28"/>
      <c r="BR3339" s="28"/>
      <c r="BS3339" s="28"/>
      <c r="BT3339" s="28"/>
      <c r="BU3339" s="28"/>
    </row>
    <row r="3340" spans="5:73" ht="23.1" customHeight="1" x14ac:dyDescent="0.2">
      <c r="E3340" s="4"/>
      <c r="F3340" s="6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29"/>
      <c r="BL3340" s="29"/>
      <c r="BM3340" s="29"/>
      <c r="BN3340" s="29"/>
      <c r="BO3340" s="29"/>
      <c r="BP3340" s="29"/>
      <c r="BQ3340" s="29"/>
      <c r="BR3340" s="29"/>
      <c r="BS3340" s="29"/>
      <c r="BT3340" s="29"/>
      <c r="BU3340" s="29"/>
    </row>
    <row r="3341" spans="5:73" ht="23.1" customHeight="1" x14ac:dyDescent="0.2">
      <c r="E3341" s="4"/>
      <c r="F3341" s="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"/>
      <c r="BL3341" s="28"/>
      <c r="BM3341" s="28"/>
      <c r="BN3341" s="28"/>
      <c r="BO3341" s="28"/>
      <c r="BP3341" s="28"/>
      <c r="BQ3341" s="28"/>
      <c r="BR3341" s="28"/>
      <c r="BS3341" s="28"/>
      <c r="BT3341" s="28"/>
      <c r="BU3341" s="28"/>
    </row>
    <row r="3342" spans="5:73" ht="23.1" customHeight="1" x14ac:dyDescent="0.2">
      <c r="E3342" s="4"/>
      <c r="F3342" s="6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29"/>
      <c r="BL3342" s="29"/>
      <c r="BM3342" s="29"/>
      <c r="BN3342" s="29"/>
      <c r="BO3342" s="29"/>
      <c r="BP3342" s="29"/>
      <c r="BQ3342" s="29"/>
      <c r="BR3342" s="29"/>
      <c r="BS3342" s="29"/>
      <c r="BT3342" s="29"/>
      <c r="BU3342" s="29"/>
    </row>
    <row r="3343" spans="5:73" ht="23.1" customHeight="1" x14ac:dyDescent="0.2">
      <c r="E3343" s="4"/>
      <c r="F3343" s="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28"/>
      <c r="BL3343" s="28"/>
      <c r="BM3343" s="28"/>
      <c r="BN3343" s="28"/>
      <c r="BO3343" s="28"/>
      <c r="BP3343" s="28"/>
      <c r="BQ3343" s="28"/>
      <c r="BR3343" s="28"/>
      <c r="BS3343" s="28"/>
      <c r="BT3343" s="28"/>
      <c r="BU3343" s="28"/>
    </row>
    <row r="3344" spans="5:73" ht="23.1" customHeight="1" x14ac:dyDescent="0.2">
      <c r="E3344" s="4"/>
      <c r="F3344" s="6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/>
      <c r="BR3344" s="29"/>
      <c r="BS3344" s="29"/>
      <c r="BT3344" s="29"/>
      <c r="BU3344" s="29"/>
    </row>
    <row r="3345" spans="5:73" ht="23.1" customHeight="1" x14ac:dyDescent="0.2">
      <c r="E3345" s="4"/>
      <c r="F3345" s="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28"/>
      <c r="BL3345" s="28"/>
      <c r="BM3345" s="28"/>
      <c r="BN3345" s="28"/>
      <c r="BO3345" s="28"/>
      <c r="BP3345" s="28"/>
      <c r="BQ3345" s="28"/>
      <c r="BR3345" s="28"/>
      <c r="BS3345" s="28"/>
      <c r="BT3345" s="28"/>
      <c r="BU3345" s="28"/>
    </row>
    <row r="3346" spans="5:73" ht="23.1" customHeight="1" x14ac:dyDescent="0.2">
      <c r="E3346" s="4"/>
      <c r="F3346" s="6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/>
      <c r="BP3346" s="29"/>
      <c r="BQ3346" s="29"/>
      <c r="BR3346" s="29"/>
      <c r="BS3346" s="29"/>
      <c r="BT3346" s="29"/>
      <c r="BU3346" s="29"/>
    </row>
    <row r="3347" spans="5:73" ht="23.1" customHeight="1" x14ac:dyDescent="0.2">
      <c r="E3347" s="4"/>
      <c r="F3347" s="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  <c r="BJ3347" s="28"/>
      <c r="BK3347" s="28"/>
      <c r="BL3347" s="28"/>
      <c r="BM3347" s="28"/>
      <c r="BN3347" s="28"/>
      <c r="BO3347" s="28"/>
      <c r="BP3347" s="28"/>
      <c r="BQ3347" s="28"/>
      <c r="BR3347" s="28"/>
      <c r="BS3347" s="28"/>
      <c r="BT3347" s="28"/>
      <c r="BU3347" s="28"/>
    </row>
    <row r="3348" spans="5:73" ht="23.1" customHeight="1" x14ac:dyDescent="0.2">
      <c r="E3348" s="4"/>
      <c r="F3348" s="6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/>
      <c r="BK3348" s="29"/>
      <c r="BL3348" s="29"/>
      <c r="BM3348" s="29"/>
      <c r="BN3348" s="29"/>
      <c r="BO3348" s="29"/>
      <c r="BP3348" s="29"/>
      <c r="BQ3348" s="29"/>
      <c r="BR3348" s="29"/>
      <c r="BS3348" s="29"/>
      <c r="BT3348" s="29"/>
      <c r="BU3348" s="29"/>
    </row>
    <row r="3349" spans="5:73" ht="23.1" customHeight="1" x14ac:dyDescent="0.2">
      <c r="E3349" s="4"/>
      <c r="F3349" s="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  <c r="BJ3349" s="28"/>
      <c r="BK3349" s="28"/>
      <c r="BL3349" s="28"/>
      <c r="BM3349" s="28"/>
      <c r="BN3349" s="28"/>
      <c r="BO3349" s="28"/>
      <c r="BP3349" s="28"/>
      <c r="BQ3349" s="28"/>
      <c r="BR3349" s="28"/>
      <c r="BS3349" s="28"/>
      <c r="BT3349" s="28"/>
      <c r="BU3349" s="28"/>
    </row>
    <row r="3350" spans="5:73" ht="23.1" customHeight="1" x14ac:dyDescent="0.2">
      <c r="E3350" s="4"/>
      <c r="F3350" s="6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/>
      <c r="BF3350" s="29"/>
      <c r="BG3350" s="29"/>
      <c r="BH3350" s="29"/>
      <c r="BI3350" s="29"/>
      <c r="BJ3350" s="29"/>
      <c r="BK3350" s="29"/>
      <c r="BL3350" s="29"/>
      <c r="BM3350" s="29"/>
      <c r="BN3350" s="29"/>
      <c r="BO3350" s="29"/>
      <c r="BP3350" s="29"/>
      <c r="BQ3350" s="29"/>
      <c r="BR3350" s="29"/>
      <c r="BS3350" s="29"/>
      <c r="BT3350" s="29"/>
      <c r="BU3350" s="29"/>
    </row>
    <row r="3351" spans="5:73" ht="23.1" customHeight="1" x14ac:dyDescent="0.2">
      <c r="E3351" s="4"/>
      <c r="F3351" s="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28"/>
      <c r="BL3351" s="28"/>
      <c r="BM3351" s="28"/>
      <c r="BN3351" s="28"/>
      <c r="BO3351" s="28"/>
      <c r="BP3351" s="28"/>
      <c r="BQ3351" s="28"/>
      <c r="BR3351" s="28"/>
      <c r="BS3351" s="28"/>
      <c r="BT3351" s="28"/>
      <c r="BU3351" s="28"/>
    </row>
    <row r="3352" spans="5:73" ht="23.1" customHeight="1" x14ac:dyDescent="0.2">
      <c r="E3352" s="4"/>
      <c r="F3352" s="6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</row>
    <row r="3353" spans="5:73" ht="23.1" customHeight="1" x14ac:dyDescent="0.2">
      <c r="E3353" s="4"/>
      <c r="F3353" s="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28"/>
      <c r="BL3353" s="28"/>
      <c r="BM3353" s="28"/>
      <c r="BN3353" s="28"/>
      <c r="BO3353" s="28"/>
      <c r="BP3353" s="28"/>
      <c r="BQ3353" s="28"/>
      <c r="BR3353" s="28"/>
      <c r="BS3353" s="28"/>
      <c r="BT3353" s="28"/>
      <c r="BU3353" s="28"/>
    </row>
    <row r="3354" spans="5:73" ht="23.1" customHeight="1" x14ac:dyDescent="0.2">
      <c r="E3354" s="4"/>
      <c r="F3354" s="6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  <c r="BT3354" s="29"/>
      <c r="BU3354" s="29"/>
    </row>
    <row r="3355" spans="5:73" ht="23.1" customHeight="1" x14ac:dyDescent="0.2">
      <c r="E3355" s="4"/>
      <c r="F3355" s="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"/>
      <c r="BL3355" s="28"/>
      <c r="BM3355" s="28"/>
      <c r="BN3355" s="28"/>
      <c r="BO3355" s="28"/>
      <c r="BP3355" s="28"/>
      <c r="BQ3355" s="28"/>
      <c r="BR3355" s="28"/>
      <c r="BS3355" s="28"/>
      <c r="BT3355" s="28"/>
      <c r="BU3355" s="28"/>
    </row>
    <row r="3356" spans="5:73" ht="23.1" customHeight="1" x14ac:dyDescent="0.2">
      <c r="E3356" s="4"/>
      <c r="F3356" s="6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  <c r="BT3356" s="29"/>
      <c r="BU3356" s="29"/>
    </row>
    <row r="3357" spans="5:73" ht="23.1" customHeight="1" x14ac:dyDescent="0.2">
      <c r="E3357" s="4"/>
      <c r="F3357" s="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28"/>
      <c r="BL3357" s="28"/>
      <c r="BM3357" s="28"/>
      <c r="BN3357" s="28"/>
      <c r="BO3357" s="28"/>
      <c r="BP3357" s="28"/>
      <c r="BQ3357" s="28"/>
      <c r="BR3357" s="28"/>
      <c r="BS3357" s="28"/>
      <c r="BT3357" s="28"/>
      <c r="BU3357" s="28"/>
    </row>
    <row r="3358" spans="5:73" ht="23.1" customHeight="1" x14ac:dyDescent="0.2">
      <c r="E3358" s="4"/>
      <c r="F3358" s="6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</row>
    <row r="3359" spans="5:73" ht="23.1" customHeight="1" x14ac:dyDescent="0.2">
      <c r="E3359" s="4"/>
      <c r="F3359" s="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"/>
      <c r="BL3359" s="28"/>
      <c r="BM3359" s="28"/>
      <c r="BN3359" s="28"/>
      <c r="BO3359" s="28"/>
      <c r="BP3359" s="28"/>
      <c r="BQ3359" s="28"/>
      <c r="BR3359" s="28"/>
      <c r="BS3359" s="28"/>
      <c r="BT3359" s="28"/>
      <c r="BU3359" s="28"/>
    </row>
    <row r="3360" spans="5:73" ht="23.1" customHeight="1" x14ac:dyDescent="0.2">
      <c r="E3360" s="4"/>
      <c r="F3360" s="6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9"/>
      <c r="AX3360" s="29"/>
      <c r="AY3360" s="29"/>
      <c r="AZ3360" s="29"/>
      <c r="BA3360" s="29"/>
      <c r="BB3360" s="29"/>
      <c r="BC3360" s="29"/>
      <c r="BD3360" s="29"/>
      <c r="BE3360" s="29"/>
      <c r="BF3360" s="29"/>
      <c r="BG3360" s="29"/>
      <c r="BH3360" s="29"/>
      <c r="BI3360" s="29"/>
      <c r="BJ3360" s="29"/>
      <c r="BK3360" s="29"/>
      <c r="BL3360" s="29"/>
      <c r="BM3360" s="29"/>
      <c r="BN3360" s="29"/>
      <c r="BO3360" s="29"/>
      <c r="BP3360" s="29"/>
      <c r="BQ3360" s="29"/>
      <c r="BR3360" s="29"/>
      <c r="BS3360" s="29"/>
      <c r="BT3360" s="29"/>
      <c r="BU3360" s="29"/>
    </row>
    <row r="3361" spans="5:73" ht="23.1" customHeight="1" x14ac:dyDescent="0.2">
      <c r="E3361" s="4"/>
      <c r="F3361" s="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"/>
      <c r="BL3361" s="28"/>
      <c r="BM3361" s="28"/>
      <c r="BN3361" s="28"/>
      <c r="BO3361" s="28"/>
      <c r="BP3361" s="28"/>
      <c r="BQ3361" s="28"/>
      <c r="BR3361" s="28"/>
      <c r="BS3361" s="28"/>
      <c r="BT3361" s="28"/>
      <c r="BU3361" s="28"/>
    </row>
    <row r="3362" spans="5:73" ht="23.1" customHeight="1" x14ac:dyDescent="0.2">
      <c r="E3362" s="4"/>
      <c r="F3362" s="6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</row>
    <row r="3363" spans="5:73" ht="23.1" customHeight="1" x14ac:dyDescent="0.2">
      <c r="E3363" s="4"/>
      <c r="F3363" s="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"/>
      <c r="BL3363" s="28"/>
      <c r="BM3363" s="28"/>
      <c r="BN3363" s="28"/>
      <c r="BO3363" s="28"/>
      <c r="BP3363" s="28"/>
      <c r="BQ3363" s="28"/>
      <c r="BR3363" s="28"/>
      <c r="BS3363" s="28"/>
      <c r="BT3363" s="28"/>
      <c r="BU3363" s="28"/>
    </row>
    <row r="3364" spans="5:73" ht="23.1" customHeight="1" x14ac:dyDescent="0.2">
      <c r="E3364" s="4"/>
      <c r="F3364" s="6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/>
      <c r="BP3364" s="29"/>
      <c r="BQ3364" s="29"/>
      <c r="BR3364" s="29"/>
      <c r="BS3364" s="29"/>
      <c r="BT3364" s="29"/>
      <c r="BU3364" s="29"/>
    </row>
    <row r="3365" spans="5:73" ht="23.1" customHeight="1" x14ac:dyDescent="0.2">
      <c r="E3365" s="4"/>
      <c r="F3365" s="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"/>
      <c r="BL3365" s="28"/>
      <c r="BM3365" s="28"/>
      <c r="BN3365" s="28"/>
      <c r="BO3365" s="28"/>
      <c r="BP3365" s="28"/>
      <c r="BQ3365" s="28"/>
      <c r="BR3365" s="28"/>
      <c r="BS3365" s="28"/>
      <c r="BT3365" s="28"/>
      <c r="BU3365" s="28"/>
    </row>
    <row r="3366" spans="5:73" ht="23.1" customHeight="1" x14ac:dyDescent="0.2">
      <c r="E3366" s="4"/>
      <c r="F3366" s="6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</row>
    <row r="3367" spans="5:73" ht="23.1" customHeight="1" x14ac:dyDescent="0.2">
      <c r="E3367" s="4"/>
      <c r="F3367" s="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"/>
      <c r="BL3367" s="28"/>
      <c r="BM3367" s="28"/>
      <c r="BN3367" s="28"/>
      <c r="BO3367" s="28"/>
      <c r="BP3367" s="28"/>
      <c r="BQ3367" s="28"/>
      <c r="BR3367" s="28"/>
      <c r="BS3367" s="28"/>
      <c r="BT3367" s="28"/>
      <c r="BU3367" s="28"/>
    </row>
    <row r="3368" spans="5:73" ht="23.1" customHeight="1" x14ac:dyDescent="0.2">
      <c r="E3368" s="4"/>
      <c r="F3368" s="6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9"/>
      <c r="BC3368" s="29"/>
      <c r="BD3368" s="29"/>
      <c r="BE3368" s="29"/>
      <c r="BF3368" s="29"/>
      <c r="BG3368" s="29"/>
      <c r="BH3368" s="29"/>
      <c r="BI3368" s="29"/>
      <c r="BJ3368" s="29"/>
      <c r="BK3368" s="29"/>
      <c r="BL3368" s="29"/>
      <c r="BM3368" s="29"/>
      <c r="BN3368" s="29"/>
      <c r="BO3368" s="29"/>
      <c r="BP3368" s="29"/>
      <c r="BQ3368" s="29"/>
      <c r="BR3368" s="29"/>
      <c r="BS3368" s="29"/>
      <c r="BT3368" s="29"/>
      <c r="BU3368" s="29"/>
    </row>
    <row r="3369" spans="5:73" ht="23.1" customHeight="1" x14ac:dyDescent="0.2">
      <c r="E3369" s="4"/>
      <c r="F3369" s="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28"/>
      <c r="BL3369" s="28"/>
      <c r="BM3369" s="28"/>
      <c r="BN3369" s="28"/>
      <c r="BO3369" s="28"/>
      <c r="BP3369" s="28"/>
      <c r="BQ3369" s="28"/>
      <c r="BR3369" s="28"/>
      <c r="BS3369" s="28"/>
      <c r="BT3369" s="28"/>
      <c r="BU3369" s="28"/>
    </row>
    <row r="3370" spans="5:73" ht="23.1" customHeight="1" x14ac:dyDescent="0.2">
      <c r="E3370" s="4"/>
      <c r="F3370" s="6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/>
      <c r="BO3370" s="29"/>
      <c r="BP3370" s="29"/>
      <c r="BQ3370" s="29"/>
      <c r="BR3370" s="29"/>
      <c r="BS3370" s="29"/>
      <c r="BT3370" s="29"/>
      <c r="BU3370" s="29"/>
    </row>
    <row r="3371" spans="5:73" ht="23.1" customHeight="1" x14ac:dyDescent="0.2">
      <c r="E3371" s="4"/>
      <c r="F3371" s="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28"/>
      <c r="BL3371" s="28"/>
      <c r="BM3371" s="28"/>
      <c r="BN3371" s="28"/>
      <c r="BO3371" s="28"/>
      <c r="BP3371" s="28"/>
      <c r="BQ3371" s="28"/>
      <c r="BR3371" s="28"/>
      <c r="BS3371" s="28"/>
      <c r="BT3371" s="28"/>
      <c r="BU3371" s="28"/>
    </row>
    <row r="3372" spans="5:73" ht="23.1" customHeight="1" x14ac:dyDescent="0.2">
      <c r="E3372" s="4"/>
      <c r="F3372" s="6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/>
    </row>
    <row r="3373" spans="5:73" ht="23.1" customHeight="1" x14ac:dyDescent="0.2">
      <c r="E3373" s="4"/>
      <c r="F3373" s="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28"/>
      <c r="BL3373" s="28"/>
      <c r="BM3373" s="28"/>
      <c r="BN3373" s="28"/>
      <c r="BO3373" s="28"/>
      <c r="BP3373" s="28"/>
      <c r="BQ3373" s="28"/>
      <c r="BR3373" s="28"/>
      <c r="BS3373" s="28"/>
      <c r="BT3373" s="28"/>
      <c r="BU3373" s="28"/>
    </row>
    <row r="3374" spans="5:73" ht="23.1" customHeight="1" x14ac:dyDescent="0.2">
      <c r="E3374" s="4"/>
      <c r="F3374" s="6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29"/>
      <c r="BL3374" s="29"/>
      <c r="BM3374" s="29"/>
      <c r="BN3374" s="29"/>
      <c r="BO3374" s="29"/>
      <c r="BP3374" s="29"/>
      <c r="BQ3374" s="29"/>
      <c r="BR3374" s="29"/>
      <c r="BS3374" s="29"/>
      <c r="BT3374" s="29"/>
      <c r="BU3374" s="29"/>
    </row>
    <row r="3375" spans="5:73" ht="23.1" customHeight="1" x14ac:dyDescent="0.2">
      <c r="E3375" s="4"/>
      <c r="F3375" s="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28"/>
      <c r="BL3375" s="28"/>
      <c r="BM3375" s="28"/>
      <c r="BN3375" s="28"/>
      <c r="BO3375" s="28"/>
      <c r="BP3375" s="28"/>
      <c r="BQ3375" s="28"/>
      <c r="BR3375" s="28"/>
      <c r="BS3375" s="28"/>
      <c r="BT3375" s="28"/>
      <c r="BU3375" s="28"/>
    </row>
    <row r="3376" spans="5:73" ht="23.1" customHeight="1" x14ac:dyDescent="0.2">
      <c r="E3376" s="4"/>
      <c r="F3376" s="6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9"/>
      <c r="BA3376" s="29"/>
      <c r="BB3376" s="29"/>
      <c r="BC3376" s="29"/>
      <c r="BD3376" s="29"/>
      <c r="BE3376" s="29"/>
      <c r="BF3376" s="29"/>
      <c r="BG3376" s="29"/>
      <c r="BH3376" s="29"/>
      <c r="BI3376" s="29"/>
      <c r="BJ3376" s="29"/>
      <c r="BK3376" s="29"/>
      <c r="BL3376" s="29"/>
      <c r="BM3376" s="29"/>
      <c r="BN3376" s="29"/>
      <c r="BO3376" s="29"/>
      <c r="BP3376" s="29"/>
      <c r="BQ3376" s="29"/>
      <c r="BR3376" s="29"/>
      <c r="BS3376" s="29"/>
      <c r="BT3376" s="29"/>
      <c r="BU3376" s="29"/>
    </row>
    <row r="3377" spans="5:73" ht="23.1" customHeight="1" x14ac:dyDescent="0.2">
      <c r="E3377" s="4"/>
      <c r="F3377" s="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28"/>
      <c r="BL3377" s="28"/>
      <c r="BM3377" s="28"/>
      <c r="BN3377" s="28"/>
      <c r="BO3377" s="28"/>
      <c r="BP3377" s="28"/>
      <c r="BQ3377" s="28"/>
      <c r="BR3377" s="28"/>
      <c r="BS3377" s="28"/>
      <c r="BT3377" s="28"/>
      <c r="BU3377" s="28"/>
    </row>
    <row r="3378" spans="5:73" ht="23.1" customHeight="1" x14ac:dyDescent="0.2">
      <c r="E3378" s="4"/>
      <c r="F3378" s="6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9"/>
      <c r="BC3378" s="29"/>
      <c r="BD3378" s="29"/>
      <c r="BE3378" s="29"/>
      <c r="BF3378" s="29"/>
      <c r="BG3378" s="29"/>
      <c r="BH3378" s="29"/>
      <c r="BI3378" s="29"/>
      <c r="BJ3378" s="29"/>
      <c r="BK3378" s="29"/>
      <c r="BL3378" s="29"/>
      <c r="BM3378" s="29"/>
      <c r="BN3378" s="29"/>
      <c r="BO3378" s="29"/>
      <c r="BP3378" s="29"/>
      <c r="BQ3378" s="29"/>
      <c r="BR3378" s="29"/>
      <c r="BS3378" s="29"/>
      <c r="BT3378" s="29"/>
      <c r="BU3378" s="29"/>
    </row>
    <row r="3379" spans="5:73" ht="23.1" customHeight="1" x14ac:dyDescent="0.2">
      <c r="E3379" s="4"/>
      <c r="F3379" s="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"/>
      <c r="BL3379" s="28"/>
      <c r="BM3379" s="28"/>
      <c r="BN3379" s="28"/>
      <c r="BO3379" s="28"/>
      <c r="BP3379" s="28"/>
      <c r="BQ3379" s="28"/>
      <c r="BR3379" s="28"/>
      <c r="BS3379" s="28"/>
      <c r="BT3379" s="28"/>
      <c r="BU3379" s="28"/>
    </row>
    <row r="3380" spans="5:73" ht="23.1" customHeight="1" x14ac:dyDescent="0.2">
      <c r="E3380" s="4"/>
      <c r="F3380" s="6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/>
      <c r="BU3380" s="29"/>
    </row>
    <row r="3381" spans="5:73" ht="23.1" customHeight="1" x14ac:dyDescent="0.2">
      <c r="E3381" s="4"/>
      <c r="F3381" s="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28"/>
      <c r="BL3381" s="28"/>
      <c r="BM3381" s="28"/>
      <c r="BN3381" s="28"/>
      <c r="BO3381" s="28"/>
      <c r="BP3381" s="28"/>
      <c r="BQ3381" s="28"/>
      <c r="BR3381" s="28"/>
      <c r="BS3381" s="28"/>
      <c r="BT3381" s="28"/>
      <c r="BU3381" s="28"/>
    </row>
    <row r="3382" spans="5:73" ht="23.1" customHeight="1" x14ac:dyDescent="0.2">
      <c r="E3382" s="4"/>
      <c r="F3382" s="6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</row>
    <row r="3383" spans="5:73" ht="23.1" customHeight="1" x14ac:dyDescent="0.2">
      <c r="E3383" s="4"/>
      <c r="F3383" s="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28"/>
      <c r="BL3383" s="28"/>
      <c r="BM3383" s="28"/>
      <c r="BN3383" s="28"/>
      <c r="BO3383" s="28"/>
      <c r="BP3383" s="28"/>
      <c r="BQ3383" s="28"/>
      <c r="BR3383" s="28"/>
      <c r="BS3383" s="28"/>
      <c r="BT3383" s="28"/>
      <c r="BU3383" s="28"/>
    </row>
    <row r="3384" spans="5:73" ht="23.1" customHeight="1" x14ac:dyDescent="0.2">
      <c r="E3384" s="4"/>
      <c r="F3384" s="6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29"/>
      <c r="BL3384" s="29"/>
      <c r="BM3384" s="29"/>
      <c r="BN3384" s="29"/>
      <c r="BO3384" s="29"/>
      <c r="BP3384" s="29"/>
      <c r="BQ3384" s="29"/>
      <c r="BR3384" s="29"/>
      <c r="BS3384" s="29"/>
      <c r="BT3384" s="29"/>
      <c r="BU3384" s="29"/>
    </row>
    <row r="3385" spans="5:73" ht="23.1" customHeight="1" x14ac:dyDescent="0.2">
      <c r="E3385" s="4"/>
      <c r="F3385" s="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28"/>
      <c r="BL3385" s="28"/>
      <c r="BM3385" s="28"/>
      <c r="BN3385" s="28"/>
      <c r="BO3385" s="28"/>
      <c r="BP3385" s="28"/>
      <c r="BQ3385" s="28"/>
      <c r="BR3385" s="28"/>
      <c r="BS3385" s="28"/>
      <c r="BT3385" s="28"/>
      <c r="BU3385" s="28"/>
    </row>
    <row r="3386" spans="5:73" ht="23.1" customHeight="1" x14ac:dyDescent="0.2">
      <c r="E3386" s="4"/>
      <c r="F3386" s="6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9"/>
      <c r="BC3386" s="29"/>
      <c r="BD3386" s="29"/>
      <c r="BE3386" s="29"/>
      <c r="BF3386" s="29"/>
      <c r="BG3386" s="29"/>
      <c r="BH3386" s="29"/>
      <c r="BI3386" s="29"/>
      <c r="BJ3386" s="29"/>
      <c r="BK3386" s="29"/>
      <c r="BL3386" s="29"/>
      <c r="BM3386" s="29"/>
      <c r="BN3386" s="29"/>
      <c r="BO3386" s="29"/>
      <c r="BP3386" s="29"/>
      <c r="BQ3386" s="29"/>
      <c r="BR3386" s="29"/>
      <c r="BS3386" s="29"/>
      <c r="BT3386" s="29"/>
      <c r="BU3386" s="29"/>
    </row>
    <row r="3387" spans="5:73" ht="23.1" customHeight="1" x14ac:dyDescent="0.2">
      <c r="E3387" s="4"/>
      <c r="F3387" s="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28"/>
      <c r="BL3387" s="28"/>
      <c r="BM3387" s="28"/>
      <c r="BN3387" s="28"/>
      <c r="BO3387" s="28"/>
      <c r="BP3387" s="28"/>
      <c r="BQ3387" s="28"/>
      <c r="BR3387" s="28"/>
      <c r="BS3387" s="28"/>
      <c r="BT3387" s="28"/>
      <c r="BU3387" s="28"/>
    </row>
    <row r="3388" spans="5:73" ht="23.1" customHeight="1" x14ac:dyDescent="0.2">
      <c r="E3388" s="4"/>
      <c r="F3388" s="6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29"/>
      <c r="BL3388" s="29"/>
      <c r="BM3388" s="29"/>
      <c r="BN3388" s="29"/>
      <c r="BO3388" s="29"/>
      <c r="BP3388" s="29"/>
      <c r="BQ3388" s="29"/>
      <c r="BR3388" s="29"/>
      <c r="BS3388" s="29"/>
      <c r="BT3388" s="29"/>
      <c r="BU3388" s="29"/>
    </row>
    <row r="3389" spans="5:73" ht="23.1" customHeight="1" x14ac:dyDescent="0.2">
      <c r="E3389" s="4"/>
      <c r="F3389" s="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28"/>
      <c r="BL3389" s="28"/>
      <c r="BM3389" s="28"/>
      <c r="BN3389" s="28"/>
      <c r="BO3389" s="28"/>
      <c r="BP3389" s="28"/>
      <c r="BQ3389" s="28"/>
      <c r="BR3389" s="28"/>
      <c r="BS3389" s="28"/>
      <c r="BT3389" s="28"/>
      <c r="BU3389" s="28"/>
    </row>
    <row r="3390" spans="5:73" ht="23.1" customHeight="1" x14ac:dyDescent="0.2">
      <c r="E3390" s="4"/>
      <c r="F3390" s="6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29"/>
      <c r="BL3390" s="29"/>
      <c r="BM3390" s="29"/>
      <c r="BN3390" s="29"/>
      <c r="BO3390" s="29"/>
      <c r="BP3390" s="29"/>
      <c r="BQ3390" s="29"/>
      <c r="BR3390" s="29"/>
      <c r="BS3390" s="29"/>
      <c r="BT3390" s="29"/>
      <c r="BU3390" s="29"/>
    </row>
    <row r="3391" spans="5:73" ht="23.1" customHeight="1" x14ac:dyDescent="0.2">
      <c r="E3391" s="4"/>
      <c r="F3391" s="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28"/>
      <c r="BL3391" s="28"/>
      <c r="BM3391" s="28"/>
      <c r="BN3391" s="28"/>
      <c r="BO3391" s="28"/>
      <c r="BP3391" s="28"/>
      <c r="BQ3391" s="28"/>
      <c r="BR3391" s="28"/>
      <c r="BS3391" s="28"/>
      <c r="BT3391" s="28"/>
      <c r="BU3391" s="28"/>
    </row>
    <row r="3392" spans="5:73" ht="23.1" customHeight="1" x14ac:dyDescent="0.2">
      <c r="E3392" s="4"/>
      <c r="F3392" s="6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9"/>
      <c r="BC3392" s="29"/>
      <c r="BD3392" s="29"/>
      <c r="BE3392" s="29"/>
      <c r="BF3392" s="29"/>
      <c r="BG3392" s="29"/>
      <c r="BH3392" s="29"/>
      <c r="BI3392" s="29"/>
      <c r="BJ3392" s="29"/>
      <c r="BK3392" s="29"/>
      <c r="BL3392" s="29"/>
      <c r="BM3392" s="29"/>
      <c r="BN3392" s="29"/>
      <c r="BO3392" s="29"/>
      <c r="BP3392" s="29"/>
      <c r="BQ3392" s="29"/>
      <c r="BR3392" s="29"/>
      <c r="BS3392" s="29"/>
      <c r="BT3392" s="29"/>
      <c r="BU3392" s="29"/>
    </row>
    <row r="3393" spans="5:73" ht="23.1" customHeight="1" x14ac:dyDescent="0.2">
      <c r="E3393" s="4"/>
      <c r="F3393" s="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"/>
      <c r="BL3393" s="28"/>
      <c r="BM3393" s="28"/>
      <c r="BN3393" s="28"/>
      <c r="BO3393" s="28"/>
      <c r="BP3393" s="28"/>
      <c r="BQ3393" s="28"/>
      <c r="BR3393" s="28"/>
      <c r="BS3393" s="28"/>
      <c r="BT3393" s="28"/>
      <c r="BU3393" s="28"/>
    </row>
    <row r="3394" spans="5:73" ht="23.1" customHeight="1" x14ac:dyDescent="0.2">
      <c r="E3394" s="4"/>
      <c r="F3394" s="6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</row>
    <row r="3395" spans="5:73" ht="23.1" customHeight="1" x14ac:dyDescent="0.2">
      <c r="E3395" s="4"/>
      <c r="F3395" s="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28"/>
      <c r="BL3395" s="28"/>
      <c r="BM3395" s="28"/>
      <c r="BN3395" s="28"/>
      <c r="BO3395" s="28"/>
      <c r="BP3395" s="28"/>
      <c r="BQ3395" s="28"/>
      <c r="BR3395" s="28"/>
      <c r="BS3395" s="28"/>
      <c r="BT3395" s="28"/>
      <c r="BU3395" s="28"/>
    </row>
    <row r="3396" spans="5:73" ht="23.1" customHeight="1" x14ac:dyDescent="0.2">
      <c r="E3396" s="4"/>
      <c r="F3396" s="6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/>
      <c r="BK3396" s="29"/>
      <c r="BL3396" s="29"/>
      <c r="BM3396" s="29"/>
      <c r="BN3396" s="29"/>
      <c r="BO3396" s="29"/>
      <c r="BP3396" s="29"/>
      <c r="BQ3396" s="29"/>
      <c r="BR3396" s="29"/>
      <c r="BS3396" s="29"/>
      <c r="BT3396" s="29"/>
      <c r="BU3396" s="29"/>
    </row>
    <row r="3397" spans="5:73" ht="23.1" customHeight="1" x14ac:dyDescent="0.2">
      <c r="E3397" s="4"/>
      <c r="F3397" s="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"/>
      <c r="BL3397" s="28"/>
      <c r="BM3397" s="28"/>
      <c r="BN3397" s="28"/>
      <c r="BO3397" s="28"/>
      <c r="BP3397" s="28"/>
      <c r="BQ3397" s="28"/>
      <c r="BR3397" s="28"/>
      <c r="BS3397" s="28"/>
      <c r="BT3397" s="28"/>
      <c r="BU3397" s="28"/>
    </row>
    <row r="3398" spans="5:73" ht="23.1" customHeight="1" x14ac:dyDescent="0.2">
      <c r="E3398" s="4"/>
      <c r="F3398" s="6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</row>
    <row r="3399" spans="5:73" ht="23.1" customHeight="1" x14ac:dyDescent="0.2">
      <c r="E3399" s="4"/>
      <c r="F3399" s="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28"/>
      <c r="BL3399" s="28"/>
      <c r="BM3399" s="28"/>
      <c r="BN3399" s="28"/>
      <c r="BO3399" s="28"/>
      <c r="BP3399" s="28"/>
      <c r="BQ3399" s="28"/>
      <c r="BR3399" s="28"/>
      <c r="BS3399" s="28"/>
      <c r="BT3399" s="28"/>
      <c r="BU3399" s="28"/>
    </row>
    <row r="3400" spans="5:73" ht="23.1" customHeight="1" x14ac:dyDescent="0.2">
      <c r="E3400" s="4"/>
      <c r="F3400" s="6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29"/>
      <c r="BL3400" s="29"/>
      <c r="BM3400" s="29"/>
      <c r="BN3400" s="29"/>
      <c r="BO3400" s="29"/>
      <c r="BP3400" s="29"/>
      <c r="BQ3400" s="29"/>
      <c r="BR3400" s="29"/>
      <c r="BS3400" s="29"/>
      <c r="BT3400" s="29"/>
      <c r="BU3400" s="29"/>
    </row>
    <row r="3401" spans="5:73" ht="23.1" customHeight="1" x14ac:dyDescent="0.2">
      <c r="E3401" s="4"/>
      <c r="F3401" s="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28"/>
      <c r="BL3401" s="28"/>
      <c r="BM3401" s="28"/>
      <c r="BN3401" s="28"/>
      <c r="BO3401" s="28"/>
      <c r="BP3401" s="28"/>
      <c r="BQ3401" s="28"/>
      <c r="BR3401" s="28"/>
      <c r="BS3401" s="28"/>
      <c r="BT3401" s="28"/>
      <c r="BU3401" s="28"/>
    </row>
    <row r="3402" spans="5:73" ht="23.1" customHeight="1" x14ac:dyDescent="0.2">
      <c r="E3402" s="4"/>
      <c r="F3402" s="6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29"/>
      <c r="BL3402" s="29"/>
      <c r="BM3402" s="29"/>
      <c r="BN3402" s="29"/>
      <c r="BO3402" s="29"/>
      <c r="BP3402" s="29"/>
      <c r="BQ3402" s="29"/>
      <c r="BR3402" s="29"/>
      <c r="BS3402" s="29"/>
      <c r="BT3402" s="29"/>
      <c r="BU3402" s="29"/>
    </row>
    <row r="3403" spans="5:73" ht="23.1" customHeight="1" x14ac:dyDescent="0.2">
      <c r="E3403" s="4"/>
      <c r="F3403" s="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28"/>
      <c r="BL3403" s="28"/>
      <c r="BM3403" s="28"/>
      <c r="BN3403" s="28"/>
      <c r="BO3403" s="28"/>
      <c r="BP3403" s="28"/>
      <c r="BQ3403" s="28"/>
      <c r="BR3403" s="28"/>
      <c r="BS3403" s="28"/>
      <c r="BT3403" s="28"/>
      <c r="BU3403" s="28"/>
    </row>
    <row r="3404" spans="5:73" ht="23.1" customHeight="1" x14ac:dyDescent="0.2">
      <c r="E3404" s="4"/>
      <c r="F3404" s="6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9"/>
      <c r="AX3404" s="29"/>
      <c r="AY3404" s="29"/>
      <c r="AZ3404" s="29"/>
      <c r="BA3404" s="29"/>
      <c r="BB3404" s="29"/>
      <c r="BC3404" s="29"/>
      <c r="BD3404" s="29"/>
      <c r="BE3404" s="29"/>
      <c r="BF3404" s="29"/>
      <c r="BG3404" s="29"/>
      <c r="BH3404" s="29"/>
      <c r="BI3404" s="29"/>
      <c r="BJ3404" s="29"/>
      <c r="BK3404" s="29"/>
      <c r="BL3404" s="29"/>
      <c r="BM3404" s="29"/>
      <c r="BN3404" s="29"/>
      <c r="BO3404" s="29"/>
      <c r="BP3404" s="29"/>
      <c r="BQ3404" s="29"/>
      <c r="BR3404" s="29"/>
      <c r="BS3404" s="29"/>
      <c r="BT3404" s="29"/>
      <c r="BU3404" s="29"/>
    </row>
    <row r="3405" spans="5:73" ht="23.1" customHeight="1" x14ac:dyDescent="0.2">
      <c r="E3405" s="4"/>
      <c r="F3405" s="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  <c r="BJ3405" s="28"/>
      <c r="BK3405" s="28"/>
      <c r="BL3405" s="28"/>
      <c r="BM3405" s="28"/>
      <c r="BN3405" s="28"/>
      <c r="BO3405" s="28"/>
      <c r="BP3405" s="28"/>
      <c r="BQ3405" s="28"/>
      <c r="BR3405" s="28"/>
      <c r="BS3405" s="28"/>
      <c r="BT3405" s="28"/>
      <c r="BU3405" s="28"/>
    </row>
    <row r="3406" spans="5:73" ht="23.1" customHeight="1" x14ac:dyDescent="0.2">
      <c r="E3406" s="4"/>
      <c r="F3406" s="6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9"/>
      <c r="AX3406" s="29"/>
      <c r="AY3406" s="29"/>
      <c r="AZ3406" s="29"/>
      <c r="BA3406" s="29"/>
      <c r="BB3406" s="29"/>
      <c r="BC3406" s="29"/>
      <c r="BD3406" s="29"/>
      <c r="BE3406" s="29"/>
      <c r="BF3406" s="29"/>
      <c r="BG3406" s="29"/>
      <c r="BH3406" s="29"/>
      <c r="BI3406" s="29"/>
      <c r="BJ3406" s="29"/>
      <c r="BK3406" s="29"/>
      <c r="BL3406" s="29"/>
      <c r="BM3406" s="29"/>
      <c r="BN3406" s="29"/>
      <c r="BO3406" s="29"/>
      <c r="BP3406" s="29"/>
      <c r="BQ3406" s="29"/>
      <c r="BR3406" s="29"/>
      <c r="BS3406" s="29"/>
      <c r="BT3406" s="29"/>
      <c r="BU3406" s="29"/>
    </row>
    <row r="3407" spans="5:73" ht="23.1" customHeight="1" x14ac:dyDescent="0.2">
      <c r="E3407" s="4"/>
      <c r="F3407" s="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  <c r="BJ3407" s="28"/>
      <c r="BK3407" s="28"/>
      <c r="BL3407" s="28"/>
      <c r="BM3407" s="28"/>
      <c r="BN3407" s="28"/>
      <c r="BO3407" s="28"/>
      <c r="BP3407" s="28"/>
      <c r="BQ3407" s="28"/>
      <c r="BR3407" s="28"/>
      <c r="BS3407" s="28"/>
      <c r="BT3407" s="28"/>
      <c r="BU3407" s="28"/>
    </row>
    <row r="3408" spans="5:73" ht="23.1" customHeight="1" x14ac:dyDescent="0.2">
      <c r="E3408" s="4"/>
      <c r="F3408" s="6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9"/>
      <c r="AX3408" s="29"/>
      <c r="AY3408" s="29"/>
      <c r="AZ3408" s="29"/>
      <c r="BA3408" s="29"/>
      <c r="BB3408" s="29"/>
      <c r="BC3408" s="29"/>
      <c r="BD3408" s="29"/>
      <c r="BE3408" s="29"/>
      <c r="BF3408" s="29"/>
      <c r="BG3408" s="29"/>
      <c r="BH3408" s="29"/>
      <c r="BI3408" s="29"/>
      <c r="BJ3408" s="29"/>
      <c r="BK3408" s="29"/>
      <c r="BL3408" s="29"/>
      <c r="BM3408" s="29"/>
      <c r="BN3408" s="29"/>
      <c r="BO3408" s="29"/>
      <c r="BP3408" s="29"/>
      <c r="BQ3408" s="29"/>
      <c r="BR3408" s="29"/>
      <c r="BS3408" s="29"/>
      <c r="BT3408" s="29"/>
      <c r="BU3408" s="29"/>
    </row>
    <row r="3409" spans="5:73" ht="23.1" customHeight="1" x14ac:dyDescent="0.2">
      <c r="E3409" s="4"/>
      <c r="F3409" s="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28"/>
      <c r="BL3409" s="28"/>
      <c r="BM3409" s="28"/>
      <c r="BN3409" s="28"/>
      <c r="BO3409" s="28"/>
      <c r="BP3409" s="28"/>
      <c r="BQ3409" s="28"/>
      <c r="BR3409" s="28"/>
      <c r="BS3409" s="28"/>
      <c r="BT3409" s="28"/>
      <c r="BU3409" s="28"/>
    </row>
    <row r="3410" spans="5:73" ht="23.1" customHeight="1" x14ac:dyDescent="0.2">
      <c r="E3410" s="4"/>
      <c r="F3410" s="6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29"/>
      <c r="BL3410" s="29"/>
      <c r="BM3410" s="29"/>
      <c r="BN3410" s="29"/>
      <c r="BO3410" s="29"/>
      <c r="BP3410" s="29"/>
      <c r="BQ3410" s="29"/>
      <c r="BR3410" s="29"/>
      <c r="BS3410" s="29"/>
      <c r="BT3410" s="29"/>
      <c r="BU3410" s="29"/>
    </row>
    <row r="3411" spans="5:73" ht="23.1" customHeight="1" x14ac:dyDescent="0.2">
      <c r="E3411" s="4"/>
      <c r="F3411" s="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28"/>
      <c r="BL3411" s="28"/>
      <c r="BM3411" s="28"/>
      <c r="BN3411" s="28"/>
      <c r="BO3411" s="28"/>
      <c r="BP3411" s="28"/>
      <c r="BQ3411" s="28"/>
      <c r="BR3411" s="28"/>
      <c r="BS3411" s="28"/>
      <c r="BT3411" s="28"/>
      <c r="BU3411" s="28"/>
    </row>
    <row r="3412" spans="5:73" ht="23.1" customHeight="1" x14ac:dyDescent="0.2">
      <c r="E3412" s="4"/>
      <c r="F3412" s="6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29"/>
      <c r="BL3412" s="29"/>
      <c r="BM3412" s="29"/>
      <c r="BN3412" s="29"/>
      <c r="BO3412" s="29"/>
      <c r="BP3412" s="29"/>
      <c r="BQ3412" s="29"/>
      <c r="BR3412" s="29"/>
      <c r="BS3412" s="29"/>
      <c r="BT3412" s="29"/>
      <c r="BU3412" s="29"/>
    </row>
    <row r="3413" spans="5:73" ht="23.1" customHeight="1" x14ac:dyDescent="0.2">
      <c r="E3413" s="4"/>
      <c r="F3413" s="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  <c r="BJ3413" s="28"/>
      <c r="BK3413" s="28"/>
      <c r="BL3413" s="28"/>
      <c r="BM3413" s="28"/>
      <c r="BN3413" s="28"/>
      <c r="BO3413" s="28"/>
      <c r="BP3413" s="28"/>
      <c r="BQ3413" s="28"/>
      <c r="BR3413" s="28"/>
      <c r="BS3413" s="28"/>
      <c r="BT3413" s="28"/>
      <c r="BU3413" s="28"/>
    </row>
    <row r="3414" spans="5:73" ht="23.1" customHeight="1" x14ac:dyDescent="0.2">
      <c r="E3414" s="4"/>
      <c r="F3414" s="6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29"/>
      <c r="BL3414" s="29"/>
      <c r="BM3414" s="29"/>
      <c r="BN3414" s="29"/>
      <c r="BO3414" s="29"/>
      <c r="BP3414" s="29"/>
      <c r="BQ3414" s="29"/>
      <c r="BR3414" s="29"/>
      <c r="BS3414" s="29"/>
      <c r="BT3414" s="29"/>
      <c r="BU3414" s="29"/>
    </row>
    <row r="3415" spans="5:73" ht="23.1" customHeight="1" x14ac:dyDescent="0.2">
      <c r="E3415" s="4"/>
      <c r="F3415" s="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  <c r="BJ3415" s="28"/>
      <c r="BK3415" s="28"/>
      <c r="BL3415" s="28"/>
      <c r="BM3415" s="28"/>
      <c r="BN3415" s="28"/>
      <c r="BO3415" s="28"/>
      <c r="BP3415" s="28"/>
      <c r="BQ3415" s="28"/>
      <c r="BR3415" s="28"/>
      <c r="BS3415" s="28"/>
      <c r="BT3415" s="28"/>
      <c r="BU3415" s="28"/>
    </row>
    <row r="3416" spans="5:73" ht="23.1" customHeight="1" x14ac:dyDescent="0.2">
      <c r="E3416" s="4"/>
      <c r="F3416" s="6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29"/>
      <c r="BB3416" s="29"/>
      <c r="BC3416" s="29"/>
      <c r="BD3416" s="29"/>
      <c r="BE3416" s="29"/>
      <c r="BF3416" s="29"/>
      <c r="BG3416" s="29"/>
      <c r="BH3416" s="29"/>
      <c r="BI3416" s="29"/>
      <c r="BJ3416" s="29"/>
      <c r="BK3416" s="29"/>
      <c r="BL3416" s="29"/>
      <c r="BM3416" s="29"/>
      <c r="BN3416" s="29"/>
      <c r="BO3416" s="29"/>
      <c r="BP3416" s="29"/>
      <c r="BQ3416" s="29"/>
      <c r="BR3416" s="29"/>
      <c r="BS3416" s="29"/>
      <c r="BT3416" s="29"/>
      <c r="BU3416" s="29"/>
    </row>
    <row r="3417" spans="5:73" ht="23.1" customHeight="1" x14ac:dyDescent="0.2">
      <c r="E3417" s="4"/>
      <c r="F3417" s="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28"/>
      <c r="BL3417" s="28"/>
      <c r="BM3417" s="28"/>
      <c r="BN3417" s="28"/>
      <c r="BO3417" s="28"/>
      <c r="BP3417" s="28"/>
      <c r="BQ3417" s="28"/>
      <c r="BR3417" s="28"/>
      <c r="BS3417" s="28"/>
      <c r="BT3417" s="28"/>
      <c r="BU3417" s="28"/>
    </row>
    <row r="3418" spans="5:73" ht="23.1" customHeight="1" x14ac:dyDescent="0.2">
      <c r="E3418" s="4"/>
      <c r="F3418" s="6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29"/>
      <c r="BL3418" s="29"/>
      <c r="BM3418" s="29"/>
      <c r="BN3418" s="29"/>
      <c r="BO3418" s="29"/>
      <c r="BP3418" s="29"/>
      <c r="BQ3418" s="29"/>
      <c r="BR3418" s="29"/>
      <c r="BS3418" s="29"/>
      <c r="BT3418" s="29"/>
      <c r="BU3418" s="29"/>
    </row>
    <row r="3419" spans="5:73" ht="23.1" customHeight="1" x14ac:dyDescent="0.2">
      <c r="E3419" s="4"/>
      <c r="F3419" s="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  <c r="BJ3419" s="28"/>
      <c r="BK3419" s="28"/>
      <c r="BL3419" s="28"/>
      <c r="BM3419" s="28"/>
      <c r="BN3419" s="28"/>
      <c r="BO3419" s="28"/>
      <c r="BP3419" s="28"/>
      <c r="BQ3419" s="28"/>
      <c r="BR3419" s="28"/>
      <c r="BS3419" s="28"/>
      <c r="BT3419" s="28"/>
      <c r="BU3419" s="28"/>
    </row>
    <row r="3420" spans="5:73" ht="23.1" customHeight="1" x14ac:dyDescent="0.2">
      <c r="E3420" s="4"/>
      <c r="F3420" s="6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  <c r="BT3420" s="29"/>
      <c r="BU3420" s="29"/>
    </row>
    <row r="3421" spans="5:73" ht="23.1" customHeight="1" x14ac:dyDescent="0.2">
      <c r="E3421" s="4"/>
      <c r="F3421" s="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  <c r="BJ3421" s="28"/>
      <c r="BK3421" s="28"/>
      <c r="BL3421" s="28"/>
      <c r="BM3421" s="28"/>
      <c r="BN3421" s="28"/>
      <c r="BO3421" s="28"/>
      <c r="BP3421" s="28"/>
      <c r="BQ3421" s="28"/>
      <c r="BR3421" s="28"/>
      <c r="BS3421" s="28"/>
      <c r="BT3421" s="28"/>
      <c r="BU3421" s="28"/>
    </row>
    <row r="3422" spans="5:73" ht="23.1" customHeight="1" x14ac:dyDescent="0.2">
      <c r="E3422" s="4"/>
      <c r="F3422" s="6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  <c r="BT3422" s="29"/>
      <c r="BU3422" s="29"/>
    </row>
    <row r="3423" spans="5:73" ht="23.1" customHeight="1" x14ac:dyDescent="0.2">
      <c r="E3423" s="4"/>
      <c r="F3423" s="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28"/>
      <c r="BL3423" s="28"/>
      <c r="BM3423" s="28"/>
      <c r="BN3423" s="28"/>
      <c r="BO3423" s="28"/>
      <c r="BP3423" s="28"/>
      <c r="BQ3423" s="28"/>
      <c r="BR3423" s="28"/>
      <c r="BS3423" s="28"/>
      <c r="BT3423" s="28"/>
      <c r="BU3423" s="28"/>
    </row>
    <row r="3424" spans="5:73" ht="23.1" customHeight="1" x14ac:dyDescent="0.2">
      <c r="E3424" s="4"/>
      <c r="F3424" s="6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  <c r="BT3424" s="29"/>
      <c r="BU3424" s="29"/>
    </row>
    <row r="3425" spans="5:73" ht="23.1" customHeight="1" x14ac:dyDescent="0.2">
      <c r="E3425" s="4"/>
      <c r="F3425" s="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  <c r="BJ3425" s="28"/>
      <c r="BK3425" s="28"/>
      <c r="BL3425" s="28"/>
      <c r="BM3425" s="28"/>
      <c r="BN3425" s="28"/>
      <c r="BO3425" s="28"/>
      <c r="BP3425" s="28"/>
      <c r="BQ3425" s="28"/>
      <c r="BR3425" s="28"/>
      <c r="BS3425" s="28"/>
      <c r="BT3425" s="28"/>
      <c r="BU3425" s="28"/>
    </row>
    <row r="3426" spans="5:73" ht="23.1" customHeight="1" x14ac:dyDescent="0.2">
      <c r="E3426" s="4"/>
      <c r="F3426" s="6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  <c r="BT3426" s="29"/>
      <c r="BU3426" s="29"/>
    </row>
    <row r="3427" spans="5:73" ht="23.1" customHeight="1" x14ac:dyDescent="0.2">
      <c r="E3427" s="4"/>
      <c r="F3427" s="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  <c r="BJ3427" s="28"/>
      <c r="BK3427" s="28"/>
      <c r="BL3427" s="28"/>
      <c r="BM3427" s="28"/>
      <c r="BN3427" s="28"/>
      <c r="BO3427" s="28"/>
      <c r="BP3427" s="28"/>
      <c r="BQ3427" s="28"/>
      <c r="BR3427" s="28"/>
      <c r="BS3427" s="28"/>
      <c r="BT3427" s="28"/>
      <c r="BU3427" s="28"/>
    </row>
    <row r="3428" spans="5:73" ht="23.1" customHeight="1" x14ac:dyDescent="0.2">
      <c r="E3428" s="4"/>
      <c r="F3428" s="6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  <c r="BT3428" s="29"/>
      <c r="BU3428" s="29"/>
    </row>
    <row r="3429" spans="5:73" ht="23.1" customHeight="1" x14ac:dyDescent="0.2">
      <c r="E3429" s="4"/>
      <c r="F3429" s="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  <c r="BJ3429" s="28"/>
      <c r="BK3429" s="28"/>
      <c r="BL3429" s="28"/>
      <c r="BM3429" s="28"/>
      <c r="BN3429" s="28"/>
      <c r="BO3429" s="28"/>
      <c r="BP3429" s="28"/>
      <c r="BQ3429" s="28"/>
      <c r="BR3429" s="28"/>
      <c r="BS3429" s="28"/>
      <c r="BT3429" s="28"/>
      <c r="BU3429" s="28"/>
    </row>
    <row r="3430" spans="5:73" ht="23.1" customHeight="1" x14ac:dyDescent="0.2">
      <c r="E3430" s="4"/>
      <c r="F3430" s="6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9"/>
      <c r="AX3430" s="29"/>
      <c r="AY3430" s="29"/>
      <c r="AZ3430" s="29"/>
      <c r="BA3430" s="29"/>
      <c r="BB3430" s="29"/>
      <c r="BC3430" s="29"/>
      <c r="BD3430" s="29"/>
      <c r="BE3430" s="29"/>
      <c r="BF3430" s="29"/>
      <c r="BG3430" s="29"/>
      <c r="BH3430" s="29"/>
      <c r="BI3430" s="29"/>
      <c r="BJ3430" s="29"/>
      <c r="BK3430" s="29"/>
      <c r="BL3430" s="29"/>
      <c r="BM3430" s="29"/>
      <c r="BN3430" s="29"/>
      <c r="BO3430" s="29"/>
      <c r="BP3430" s="29"/>
      <c r="BQ3430" s="29"/>
      <c r="BR3430" s="29"/>
      <c r="BS3430" s="29"/>
      <c r="BT3430" s="29"/>
      <c r="BU3430" s="29"/>
    </row>
    <row r="3431" spans="5:73" ht="23.1" customHeight="1" x14ac:dyDescent="0.2">
      <c r="E3431" s="4"/>
      <c r="F3431" s="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  <c r="BJ3431" s="28"/>
      <c r="BK3431" s="28"/>
      <c r="BL3431" s="28"/>
      <c r="BM3431" s="28"/>
      <c r="BN3431" s="28"/>
      <c r="BO3431" s="28"/>
      <c r="BP3431" s="28"/>
      <c r="BQ3431" s="28"/>
      <c r="BR3431" s="28"/>
      <c r="BS3431" s="28"/>
      <c r="BT3431" s="28"/>
      <c r="BU3431" s="28"/>
    </row>
    <row r="3432" spans="5:73" ht="23.1" customHeight="1" x14ac:dyDescent="0.2">
      <c r="E3432" s="4"/>
      <c r="F3432" s="6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  <c r="BT3432" s="29"/>
      <c r="BU3432" s="29"/>
    </row>
    <row r="3433" spans="5:73" ht="23.1" customHeight="1" x14ac:dyDescent="0.2">
      <c r="E3433" s="4"/>
      <c r="F3433" s="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  <c r="BJ3433" s="28"/>
      <c r="BK3433" s="28"/>
      <c r="BL3433" s="28"/>
      <c r="BM3433" s="28"/>
      <c r="BN3433" s="28"/>
      <c r="BO3433" s="28"/>
      <c r="BP3433" s="28"/>
      <c r="BQ3433" s="28"/>
      <c r="BR3433" s="28"/>
      <c r="BS3433" s="28"/>
      <c r="BT3433" s="28"/>
      <c r="BU3433" s="28"/>
    </row>
    <row r="3434" spans="5:73" ht="23.1" customHeight="1" x14ac:dyDescent="0.2">
      <c r="E3434" s="4"/>
      <c r="F3434" s="6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  <c r="BT3434" s="29"/>
      <c r="BU3434" s="29"/>
    </row>
    <row r="3435" spans="5:73" ht="23.1" customHeight="1" x14ac:dyDescent="0.2">
      <c r="E3435" s="4"/>
      <c r="F3435" s="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  <c r="BJ3435" s="28"/>
      <c r="BK3435" s="28"/>
      <c r="BL3435" s="28"/>
      <c r="BM3435" s="28"/>
      <c r="BN3435" s="28"/>
      <c r="BO3435" s="28"/>
      <c r="BP3435" s="28"/>
      <c r="BQ3435" s="28"/>
      <c r="BR3435" s="28"/>
      <c r="BS3435" s="28"/>
      <c r="BT3435" s="28"/>
      <c r="BU3435" s="28"/>
    </row>
    <row r="3436" spans="5:73" ht="23.1" customHeight="1" x14ac:dyDescent="0.2">
      <c r="E3436" s="4"/>
      <c r="F3436" s="6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  <c r="BT3436" s="29"/>
      <c r="BU3436" s="29"/>
    </row>
    <row r="3437" spans="5:73" ht="23.1" customHeight="1" x14ac:dyDescent="0.2">
      <c r="E3437" s="4"/>
      <c r="F3437" s="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28"/>
      <c r="BL3437" s="28"/>
      <c r="BM3437" s="28"/>
      <c r="BN3437" s="28"/>
      <c r="BO3437" s="28"/>
      <c r="BP3437" s="28"/>
      <c r="BQ3437" s="28"/>
      <c r="BR3437" s="28"/>
      <c r="BS3437" s="28"/>
      <c r="BT3437" s="28"/>
      <c r="BU3437" s="28"/>
    </row>
    <row r="3438" spans="5:73" ht="23.1" customHeight="1" x14ac:dyDescent="0.2">
      <c r="E3438" s="4"/>
      <c r="F3438" s="6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  <c r="BT3438" s="29"/>
      <c r="BU3438" s="29"/>
    </row>
    <row r="3439" spans="5:73" ht="23.1" customHeight="1" x14ac:dyDescent="0.2">
      <c r="E3439" s="4"/>
      <c r="F3439" s="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28"/>
      <c r="BL3439" s="28"/>
      <c r="BM3439" s="28"/>
      <c r="BN3439" s="28"/>
      <c r="BO3439" s="28"/>
      <c r="BP3439" s="28"/>
      <c r="BQ3439" s="28"/>
      <c r="BR3439" s="28"/>
      <c r="BS3439" s="28"/>
      <c r="BT3439" s="28"/>
      <c r="BU3439" s="28"/>
    </row>
    <row r="3440" spans="5:73" ht="23.1" customHeight="1" x14ac:dyDescent="0.2">
      <c r="E3440" s="4"/>
      <c r="F3440" s="6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  <c r="BT3440" s="29"/>
      <c r="BU3440" s="29"/>
    </row>
    <row r="3441" spans="5:73" ht="23.1" customHeight="1" x14ac:dyDescent="0.2">
      <c r="E3441" s="4"/>
      <c r="F3441" s="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28"/>
      <c r="BL3441" s="28"/>
      <c r="BM3441" s="28"/>
      <c r="BN3441" s="28"/>
      <c r="BO3441" s="28"/>
      <c r="BP3441" s="28"/>
      <c r="BQ3441" s="28"/>
      <c r="BR3441" s="28"/>
      <c r="BS3441" s="28"/>
      <c r="BT3441" s="28"/>
      <c r="BU3441" s="28"/>
    </row>
    <row r="3442" spans="5:73" ht="23.1" customHeight="1" x14ac:dyDescent="0.2">
      <c r="E3442" s="4"/>
      <c r="F3442" s="6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  <c r="BT3442" s="29"/>
      <c r="BU3442" s="29"/>
    </row>
    <row r="3443" spans="5:73" ht="23.1" customHeight="1" x14ac:dyDescent="0.2">
      <c r="E3443" s="4"/>
      <c r="F3443" s="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  <c r="BJ3443" s="28"/>
      <c r="BK3443" s="28"/>
      <c r="BL3443" s="28"/>
      <c r="BM3443" s="28"/>
      <c r="BN3443" s="28"/>
      <c r="BO3443" s="28"/>
      <c r="BP3443" s="28"/>
      <c r="BQ3443" s="28"/>
      <c r="BR3443" s="28"/>
      <c r="BS3443" s="28"/>
      <c r="BT3443" s="28"/>
      <c r="BU3443" s="28"/>
    </row>
    <row r="3444" spans="5:73" ht="23.1" customHeight="1" x14ac:dyDescent="0.2">
      <c r="E3444" s="4"/>
      <c r="F3444" s="6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  <c r="BT3444" s="29"/>
      <c r="BU3444" s="29"/>
    </row>
    <row r="3445" spans="5:73" ht="23.1" customHeight="1" x14ac:dyDescent="0.2">
      <c r="E3445" s="4"/>
      <c r="F3445" s="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  <c r="BJ3445" s="28"/>
      <c r="BK3445" s="28"/>
      <c r="BL3445" s="28"/>
      <c r="BM3445" s="28"/>
      <c r="BN3445" s="28"/>
      <c r="BO3445" s="28"/>
      <c r="BP3445" s="28"/>
      <c r="BQ3445" s="28"/>
      <c r="BR3445" s="28"/>
      <c r="BS3445" s="28"/>
      <c r="BT3445" s="28"/>
      <c r="BU3445" s="28"/>
    </row>
    <row r="3446" spans="5:73" ht="23.1" customHeight="1" x14ac:dyDescent="0.2">
      <c r="E3446" s="4"/>
      <c r="F3446" s="6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  <c r="BT3446" s="29"/>
      <c r="BU3446" s="29"/>
    </row>
    <row r="3447" spans="5:73" ht="23.1" customHeight="1" x14ac:dyDescent="0.2">
      <c r="E3447" s="4"/>
      <c r="F3447" s="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28"/>
      <c r="BL3447" s="28"/>
      <c r="BM3447" s="28"/>
      <c r="BN3447" s="28"/>
      <c r="BO3447" s="28"/>
      <c r="BP3447" s="28"/>
      <c r="BQ3447" s="28"/>
      <c r="BR3447" s="28"/>
      <c r="BS3447" s="28"/>
      <c r="BT3447" s="28"/>
      <c r="BU3447" s="28"/>
    </row>
    <row r="3448" spans="5:73" ht="23.1" customHeight="1" x14ac:dyDescent="0.2">
      <c r="E3448" s="4"/>
      <c r="F3448" s="6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  <c r="BT3448" s="29"/>
      <c r="BU3448" s="29"/>
    </row>
    <row r="3449" spans="5:73" ht="23.1" customHeight="1" x14ac:dyDescent="0.2">
      <c r="E3449" s="4"/>
      <c r="F3449" s="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  <c r="BJ3449" s="28"/>
      <c r="BK3449" s="28"/>
      <c r="BL3449" s="28"/>
      <c r="BM3449" s="28"/>
      <c r="BN3449" s="28"/>
      <c r="BO3449" s="28"/>
      <c r="BP3449" s="28"/>
      <c r="BQ3449" s="28"/>
      <c r="BR3449" s="28"/>
      <c r="BS3449" s="28"/>
      <c r="BT3449" s="28"/>
      <c r="BU3449" s="28"/>
    </row>
    <row r="3450" spans="5:73" ht="23.1" customHeight="1" x14ac:dyDescent="0.2">
      <c r="E3450" s="4"/>
      <c r="F3450" s="6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29"/>
      <c r="BL3450" s="29"/>
      <c r="BM3450" s="29"/>
      <c r="BN3450" s="29"/>
      <c r="BO3450" s="29"/>
      <c r="BP3450" s="29"/>
      <c r="BQ3450" s="29"/>
      <c r="BR3450" s="29"/>
      <c r="BS3450" s="29"/>
      <c r="BT3450" s="29"/>
      <c r="BU3450" s="29"/>
    </row>
    <row r="3451" spans="5:73" ht="23.1" customHeight="1" x14ac:dyDescent="0.2">
      <c r="E3451" s="4"/>
      <c r="F3451" s="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  <c r="BJ3451" s="28"/>
      <c r="BK3451" s="28"/>
      <c r="BL3451" s="28"/>
      <c r="BM3451" s="28"/>
      <c r="BN3451" s="28"/>
      <c r="BO3451" s="28"/>
      <c r="BP3451" s="28"/>
      <c r="BQ3451" s="28"/>
      <c r="BR3451" s="28"/>
      <c r="BS3451" s="28"/>
      <c r="BT3451" s="28"/>
      <c r="BU3451" s="28"/>
    </row>
    <row r="3452" spans="5:73" ht="23.1" customHeight="1" x14ac:dyDescent="0.2">
      <c r="E3452" s="4"/>
      <c r="F3452" s="6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29"/>
      <c r="BG3452" s="29"/>
      <c r="BH3452" s="29"/>
      <c r="BI3452" s="29"/>
      <c r="BJ3452" s="29"/>
      <c r="BK3452" s="29"/>
      <c r="BL3452" s="29"/>
      <c r="BM3452" s="29"/>
      <c r="BN3452" s="29"/>
      <c r="BO3452" s="29"/>
      <c r="BP3452" s="29"/>
      <c r="BQ3452" s="29"/>
      <c r="BR3452" s="29"/>
      <c r="BS3452" s="29"/>
      <c r="BT3452" s="29"/>
      <c r="BU3452" s="29"/>
    </row>
    <row r="3453" spans="5:73" ht="23.1" customHeight="1" x14ac:dyDescent="0.2">
      <c r="E3453" s="4"/>
      <c r="F3453" s="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  <c r="BJ3453" s="28"/>
      <c r="BK3453" s="28"/>
      <c r="BL3453" s="28"/>
      <c r="BM3453" s="28"/>
      <c r="BN3453" s="28"/>
      <c r="BO3453" s="28"/>
      <c r="BP3453" s="28"/>
      <c r="BQ3453" s="28"/>
      <c r="BR3453" s="28"/>
      <c r="BS3453" s="28"/>
      <c r="BT3453" s="28"/>
      <c r="BU3453" s="28"/>
    </row>
    <row r="3454" spans="5:73" ht="23.1" customHeight="1" x14ac:dyDescent="0.2">
      <c r="E3454" s="4"/>
      <c r="F3454" s="6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9"/>
      <c r="AX3454" s="29"/>
      <c r="AY3454" s="29"/>
      <c r="AZ3454" s="29"/>
      <c r="BA3454" s="29"/>
      <c r="BB3454" s="29"/>
      <c r="BC3454" s="29"/>
      <c r="BD3454" s="29"/>
      <c r="BE3454" s="29"/>
      <c r="BF3454" s="29"/>
      <c r="BG3454" s="29"/>
      <c r="BH3454" s="29"/>
      <c r="BI3454" s="29"/>
      <c r="BJ3454" s="29"/>
      <c r="BK3454" s="29"/>
      <c r="BL3454" s="29"/>
      <c r="BM3454" s="29"/>
      <c r="BN3454" s="29"/>
      <c r="BO3454" s="29"/>
      <c r="BP3454" s="29"/>
      <c r="BQ3454" s="29"/>
      <c r="BR3454" s="29"/>
      <c r="BS3454" s="29"/>
      <c r="BT3454" s="29"/>
      <c r="BU3454" s="29"/>
    </row>
    <row r="3455" spans="5:73" ht="23.1" customHeight="1" x14ac:dyDescent="0.2">
      <c r="E3455" s="4"/>
      <c r="F3455" s="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28"/>
      <c r="BL3455" s="28"/>
      <c r="BM3455" s="28"/>
      <c r="BN3455" s="28"/>
      <c r="BO3455" s="28"/>
      <c r="BP3455" s="28"/>
      <c r="BQ3455" s="28"/>
      <c r="BR3455" s="28"/>
      <c r="BS3455" s="28"/>
      <c r="BT3455" s="28"/>
      <c r="BU3455" s="28"/>
    </row>
    <row r="3456" spans="5:73" ht="23.1" customHeight="1" x14ac:dyDescent="0.2">
      <c r="E3456" s="4"/>
      <c r="F3456" s="6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29"/>
      <c r="BG3456" s="29"/>
      <c r="BH3456" s="29"/>
      <c r="BI3456" s="29"/>
      <c r="BJ3456" s="29"/>
      <c r="BK3456" s="29"/>
      <c r="BL3456" s="29"/>
      <c r="BM3456" s="29"/>
      <c r="BN3456" s="29"/>
      <c r="BO3456" s="29"/>
      <c r="BP3456" s="29"/>
      <c r="BQ3456" s="29"/>
      <c r="BR3456" s="29"/>
      <c r="BS3456" s="29"/>
      <c r="BT3456" s="29"/>
      <c r="BU3456" s="29"/>
    </row>
    <row r="3457" spans="5:73" ht="23.1" customHeight="1" x14ac:dyDescent="0.2">
      <c r="E3457" s="4"/>
      <c r="F3457" s="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  <c r="BJ3457" s="28"/>
      <c r="BK3457" s="28"/>
      <c r="BL3457" s="28"/>
      <c r="BM3457" s="28"/>
      <c r="BN3457" s="28"/>
      <c r="BO3457" s="28"/>
      <c r="BP3457" s="28"/>
      <c r="BQ3457" s="28"/>
      <c r="BR3457" s="28"/>
      <c r="BS3457" s="28"/>
      <c r="BT3457" s="28"/>
      <c r="BU3457" s="28"/>
    </row>
    <row r="3458" spans="5:73" ht="23.1" customHeight="1" x14ac:dyDescent="0.2">
      <c r="E3458" s="4"/>
      <c r="F3458" s="6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9"/>
      <c r="AX3458" s="29"/>
      <c r="AY3458" s="29"/>
      <c r="AZ3458" s="29"/>
      <c r="BA3458" s="29"/>
      <c r="BB3458" s="29"/>
      <c r="BC3458" s="29"/>
      <c r="BD3458" s="29"/>
      <c r="BE3458" s="29"/>
      <c r="BF3458" s="29"/>
      <c r="BG3458" s="29"/>
      <c r="BH3458" s="29"/>
      <c r="BI3458" s="29"/>
      <c r="BJ3458" s="29"/>
      <c r="BK3458" s="29"/>
      <c r="BL3458" s="29"/>
      <c r="BM3458" s="29"/>
      <c r="BN3458" s="29"/>
      <c r="BO3458" s="29"/>
      <c r="BP3458" s="29"/>
      <c r="BQ3458" s="29"/>
      <c r="BR3458" s="29"/>
      <c r="BS3458" s="29"/>
      <c r="BT3458" s="29"/>
      <c r="BU3458" s="29"/>
    </row>
    <row r="3459" spans="5:73" ht="23.1" customHeight="1" x14ac:dyDescent="0.2">
      <c r="E3459" s="4"/>
      <c r="F3459" s="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28"/>
      <c r="BL3459" s="28"/>
      <c r="BM3459" s="28"/>
      <c r="BN3459" s="28"/>
      <c r="BO3459" s="28"/>
      <c r="BP3459" s="28"/>
      <c r="BQ3459" s="28"/>
      <c r="BR3459" s="28"/>
      <c r="BS3459" s="28"/>
      <c r="BT3459" s="28"/>
      <c r="BU3459" s="28"/>
    </row>
    <row r="3460" spans="5:73" ht="23.1" customHeight="1" x14ac:dyDescent="0.2">
      <c r="E3460" s="4"/>
      <c r="F3460" s="6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29"/>
      <c r="BG3460" s="29"/>
      <c r="BH3460" s="29"/>
      <c r="BI3460" s="29"/>
      <c r="BJ3460" s="29"/>
      <c r="BK3460" s="29"/>
      <c r="BL3460" s="29"/>
      <c r="BM3460" s="29"/>
      <c r="BN3460" s="29"/>
      <c r="BO3460" s="29"/>
      <c r="BP3460" s="29"/>
      <c r="BQ3460" s="29"/>
      <c r="BR3460" s="29"/>
      <c r="BS3460" s="29"/>
      <c r="BT3460" s="29"/>
      <c r="BU3460" s="29"/>
    </row>
    <row r="3461" spans="5:73" ht="23.1" customHeight="1" x14ac:dyDescent="0.2">
      <c r="E3461" s="4"/>
      <c r="F3461" s="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28"/>
      <c r="BL3461" s="28"/>
      <c r="BM3461" s="28"/>
      <c r="BN3461" s="28"/>
      <c r="BO3461" s="28"/>
      <c r="BP3461" s="28"/>
      <c r="BQ3461" s="28"/>
      <c r="BR3461" s="28"/>
      <c r="BS3461" s="28"/>
      <c r="BT3461" s="28"/>
      <c r="BU3461" s="28"/>
    </row>
    <row r="3462" spans="5:73" ht="23.1" customHeight="1" x14ac:dyDescent="0.2">
      <c r="E3462" s="4"/>
      <c r="F3462" s="6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9"/>
      <c r="AX3462" s="29"/>
      <c r="AY3462" s="29"/>
      <c r="AZ3462" s="29"/>
      <c r="BA3462" s="29"/>
      <c r="BB3462" s="29"/>
      <c r="BC3462" s="29"/>
      <c r="BD3462" s="29"/>
      <c r="BE3462" s="29"/>
      <c r="BF3462" s="29"/>
      <c r="BG3462" s="29"/>
      <c r="BH3462" s="29"/>
      <c r="BI3462" s="29"/>
      <c r="BJ3462" s="29"/>
      <c r="BK3462" s="29"/>
      <c r="BL3462" s="29"/>
      <c r="BM3462" s="29"/>
      <c r="BN3462" s="29"/>
      <c r="BO3462" s="29"/>
      <c r="BP3462" s="29"/>
      <c r="BQ3462" s="29"/>
      <c r="BR3462" s="29"/>
      <c r="BS3462" s="29"/>
      <c r="BT3462" s="29"/>
      <c r="BU3462" s="29"/>
    </row>
    <row r="3463" spans="5:73" ht="23.1" customHeight="1" x14ac:dyDescent="0.2">
      <c r="E3463" s="4"/>
      <c r="F3463" s="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28"/>
      <c r="BL3463" s="28"/>
      <c r="BM3463" s="28"/>
      <c r="BN3463" s="28"/>
      <c r="BO3463" s="28"/>
      <c r="BP3463" s="28"/>
      <c r="BQ3463" s="28"/>
      <c r="BR3463" s="28"/>
      <c r="BS3463" s="28"/>
      <c r="BT3463" s="28"/>
      <c r="BU3463" s="28"/>
    </row>
    <row r="3464" spans="5:73" ht="23.1" customHeight="1" x14ac:dyDescent="0.2">
      <c r="E3464" s="4"/>
      <c r="F3464" s="6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29"/>
      <c r="BL3464" s="29"/>
      <c r="BM3464" s="29"/>
      <c r="BN3464" s="29"/>
      <c r="BO3464" s="29"/>
      <c r="BP3464" s="29"/>
      <c r="BQ3464" s="29"/>
      <c r="BR3464" s="29"/>
      <c r="BS3464" s="29"/>
      <c r="BT3464" s="29"/>
      <c r="BU3464" s="29"/>
    </row>
    <row r="3465" spans="5:73" ht="23.1" customHeight="1" x14ac:dyDescent="0.2">
      <c r="E3465" s="4"/>
      <c r="F3465" s="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28"/>
      <c r="BL3465" s="28"/>
      <c r="BM3465" s="28"/>
      <c r="BN3465" s="28"/>
      <c r="BO3465" s="28"/>
      <c r="BP3465" s="28"/>
      <c r="BQ3465" s="28"/>
      <c r="BR3465" s="28"/>
      <c r="BS3465" s="28"/>
      <c r="BT3465" s="28"/>
      <c r="BU3465" s="28"/>
    </row>
    <row r="3466" spans="5:73" ht="23.1" customHeight="1" x14ac:dyDescent="0.2">
      <c r="E3466" s="4"/>
      <c r="F3466" s="6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29"/>
      <c r="BG3466" s="29"/>
      <c r="BH3466" s="29"/>
      <c r="BI3466" s="29"/>
      <c r="BJ3466" s="29"/>
      <c r="BK3466" s="29"/>
      <c r="BL3466" s="29"/>
      <c r="BM3466" s="29"/>
      <c r="BN3466" s="29"/>
      <c r="BO3466" s="29"/>
      <c r="BP3466" s="29"/>
      <c r="BQ3466" s="29"/>
      <c r="BR3466" s="29"/>
      <c r="BS3466" s="29"/>
      <c r="BT3466" s="29"/>
      <c r="BU3466" s="29"/>
    </row>
    <row r="3467" spans="5:73" ht="23.1" customHeight="1" x14ac:dyDescent="0.2">
      <c r="E3467" s="4"/>
      <c r="F3467" s="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  <c r="BJ3467" s="28"/>
      <c r="BK3467" s="28"/>
      <c r="BL3467" s="28"/>
      <c r="BM3467" s="28"/>
      <c r="BN3467" s="28"/>
      <c r="BO3467" s="28"/>
      <c r="BP3467" s="28"/>
      <c r="BQ3467" s="28"/>
      <c r="BR3467" s="28"/>
      <c r="BS3467" s="28"/>
      <c r="BT3467" s="28"/>
      <c r="BU3467" s="28"/>
    </row>
    <row r="3468" spans="5:73" ht="23.1" customHeight="1" x14ac:dyDescent="0.2">
      <c r="E3468" s="4"/>
      <c r="F3468" s="6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/>
      <c r="BU3468" s="29"/>
    </row>
    <row r="3469" spans="5:73" ht="23.1" customHeight="1" x14ac:dyDescent="0.2">
      <c r="E3469" s="4"/>
      <c r="F3469" s="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28"/>
      <c r="BL3469" s="28"/>
      <c r="BM3469" s="28"/>
      <c r="BN3469" s="28"/>
      <c r="BO3469" s="28"/>
      <c r="BP3469" s="28"/>
      <c r="BQ3469" s="28"/>
      <c r="BR3469" s="28"/>
      <c r="BS3469" s="28"/>
      <c r="BT3469" s="28"/>
      <c r="BU3469" s="28"/>
    </row>
    <row r="3470" spans="5:73" ht="23.1" customHeight="1" x14ac:dyDescent="0.2">
      <c r="E3470" s="4"/>
      <c r="F3470" s="6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  <c r="BT3470" s="29"/>
      <c r="BU3470" s="29"/>
    </row>
    <row r="3471" spans="5:73" ht="23.1" customHeight="1" x14ac:dyDescent="0.2">
      <c r="E3471" s="4"/>
      <c r="F3471" s="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28"/>
      <c r="BL3471" s="28"/>
      <c r="BM3471" s="28"/>
      <c r="BN3471" s="28"/>
      <c r="BO3471" s="28"/>
      <c r="BP3471" s="28"/>
      <c r="BQ3471" s="28"/>
      <c r="BR3471" s="28"/>
      <c r="BS3471" s="28"/>
      <c r="BT3471" s="28"/>
      <c r="BU3471" s="28"/>
    </row>
    <row r="3472" spans="5:73" ht="23.1" customHeight="1" x14ac:dyDescent="0.2">
      <c r="E3472" s="4"/>
      <c r="F3472" s="6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9"/>
      <c r="AX3472" s="29"/>
      <c r="AY3472" s="29"/>
      <c r="AZ3472" s="29"/>
      <c r="BA3472" s="29"/>
      <c r="BB3472" s="29"/>
      <c r="BC3472" s="29"/>
      <c r="BD3472" s="29"/>
      <c r="BE3472" s="29"/>
      <c r="BF3472" s="29"/>
      <c r="BG3472" s="29"/>
      <c r="BH3472" s="29"/>
      <c r="BI3472" s="29"/>
      <c r="BJ3472" s="29"/>
      <c r="BK3472" s="29"/>
      <c r="BL3472" s="29"/>
      <c r="BM3472" s="29"/>
      <c r="BN3472" s="29"/>
      <c r="BO3472" s="29"/>
      <c r="BP3472" s="29"/>
      <c r="BQ3472" s="29"/>
      <c r="BR3472" s="29"/>
      <c r="BS3472" s="29"/>
      <c r="BT3472" s="29"/>
      <c r="BU3472" s="29"/>
    </row>
    <row r="3473" spans="5:73" ht="23.1" customHeight="1" x14ac:dyDescent="0.2">
      <c r="E3473" s="4"/>
      <c r="F3473" s="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28"/>
      <c r="BL3473" s="28"/>
      <c r="BM3473" s="28"/>
      <c r="BN3473" s="28"/>
      <c r="BO3473" s="28"/>
      <c r="BP3473" s="28"/>
      <c r="BQ3473" s="28"/>
      <c r="BR3473" s="28"/>
      <c r="BS3473" s="28"/>
      <c r="BT3473" s="28"/>
      <c r="BU3473" s="28"/>
    </row>
    <row r="3474" spans="5:73" ht="23.1" customHeight="1" x14ac:dyDescent="0.2">
      <c r="E3474" s="4"/>
      <c r="F3474" s="6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</row>
    <row r="3475" spans="5:73" ht="23.1" customHeight="1" x14ac:dyDescent="0.2">
      <c r="E3475" s="4"/>
      <c r="F3475" s="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28"/>
      <c r="BL3475" s="28"/>
      <c r="BM3475" s="28"/>
      <c r="BN3475" s="28"/>
      <c r="BO3475" s="28"/>
      <c r="BP3475" s="28"/>
      <c r="BQ3475" s="28"/>
      <c r="BR3475" s="28"/>
      <c r="BS3475" s="28"/>
      <c r="BT3475" s="28"/>
      <c r="BU3475" s="28"/>
    </row>
    <row r="3476" spans="5:73" ht="23.1" customHeight="1" x14ac:dyDescent="0.2">
      <c r="E3476" s="4"/>
      <c r="F3476" s="6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  <c r="BT3476" s="29"/>
      <c r="BU3476" s="29"/>
    </row>
    <row r="3477" spans="5:73" ht="23.1" customHeight="1" x14ac:dyDescent="0.2">
      <c r="E3477" s="4"/>
      <c r="F3477" s="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28"/>
      <c r="BL3477" s="28"/>
      <c r="BM3477" s="28"/>
      <c r="BN3477" s="28"/>
      <c r="BO3477" s="28"/>
      <c r="BP3477" s="28"/>
      <c r="BQ3477" s="28"/>
      <c r="BR3477" s="28"/>
      <c r="BS3477" s="28"/>
      <c r="BT3477" s="28"/>
      <c r="BU3477" s="28"/>
    </row>
    <row r="3478" spans="5:73" ht="23.1" customHeight="1" x14ac:dyDescent="0.2">
      <c r="E3478" s="4"/>
      <c r="F3478" s="6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  <c r="BT3478" s="29"/>
      <c r="BU3478" s="29"/>
    </row>
    <row r="3479" spans="5:73" ht="23.1" customHeight="1" x14ac:dyDescent="0.2">
      <c r="E3479" s="4"/>
      <c r="F3479" s="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  <c r="BJ3479" s="28"/>
      <c r="BK3479" s="28"/>
      <c r="BL3479" s="28"/>
      <c r="BM3479" s="28"/>
      <c r="BN3479" s="28"/>
      <c r="BO3479" s="28"/>
      <c r="BP3479" s="28"/>
      <c r="BQ3479" s="28"/>
      <c r="BR3479" s="28"/>
      <c r="BS3479" s="28"/>
      <c r="BT3479" s="28"/>
      <c r="BU3479" s="28"/>
    </row>
    <row r="3480" spans="5:73" ht="23.1" customHeight="1" x14ac:dyDescent="0.2">
      <c r="E3480" s="4"/>
      <c r="F3480" s="6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  <c r="BT3480" s="29"/>
      <c r="BU3480" s="29"/>
    </row>
    <row r="3481" spans="5:73" ht="23.1" customHeight="1" x14ac:dyDescent="0.2">
      <c r="E3481" s="4"/>
      <c r="F3481" s="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</row>
    <row r="3482" spans="5:73" ht="23.1" customHeight="1" x14ac:dyDescent="0.2">
      <c r="E3482" s="4"/>
      <c r="F3482" s="6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  <c r="BT3482" s="29"/>
      <c r="BU3482" s="29"/>
    </row>
    <row r="3483" spans="5:73" ht="23.1" customHeight="1" x14ac:dyDescent="0.2">
      <c r="E3483" s="4"/>
      <c r="F3483" s="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</row>
    <row r="3484" spans="5:73" ht="23.1" customHeight="1" x14ac:dyDescent="0.2">
      <c r="E3484" s="4"/>
      <c r="F3484" s="6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29"/>
      <c r="BL3484" s="29"/>
      <c r="BM3484" s="29"/>
      <c r="BN3484" s="29"/>
      <c r="BO3484" s="29"/>
      <c r="BP3484" s="29"/>
      <c r="BQ3484" s="29"/>
      <c r="BR3484" s="29"/>
      <c r="BS3484" s="29"/>
      <c r="BT3484" s="29"/>
      <c r="BU3484" s="29"/>
    </row>
    <row r="3485" spans="5:73" ht="23.1" customHeight="1" x14ac:dyDescent="0.2">
      <c r="E3485" s="4"/>
      <c r="F3485" s="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28"/>
      <c r="BL3485" s="28"/>
      <c r="BM3485" s="28"/>
      <c r="BN3485" s="28"/>
      <c r="BO3485" s="28"/>
      <c r="BP3485" s="28"/>
      <c r="BQ3485" s="28"/>
      <c r="BR3485" s="28"/>
      <c r="BS3485" s="28"/>
      <c r="BT3485" s="28"/>
      <c r="BU3485" s="28"/>
    </row>
    <row r="3486" spans="5:73" ht="23.1" customHeight="1" x14ac:dyDescent="0.2">
      <c r="E3486" s="4"/>
      <c r="F3486" s="6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29"/>
      <c r="BL3486" s="29"/>
      <c r="BM3486" s="29"/>
      <c r="BN3486" s="29"/>
      <c r="BO3486" s="29"/>
      <c r="BP3486" s="29"/>
      <c r="BQ3486" s="29"/>
      <c r="BR3486" s="29"/>
      <c r="BS3486" s="29"/>
      <c r="BT3486" s="29"/>
      <c r="BU3486" s="29"/>
    </row>
    <row r="3487" spans="5:73" ht="23.1" customHeight="1" x14ac:dyDescent="0.2">
      <c r="E3487" s="4"/>
      <c r="F3487" s="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28"/>
      <c r="BL3487" s="28"/>
      <c r="BM3487" s="28"/>
      <c r="BN3487" s="28"/>
      <c r="BO3487" s="28"/>
      <c r="BP3487" s="28"/>
      <c r="BQ3487" s="28"/>
      <c r="BR3487" s="28"/>
      <c r="BS3487" s="28"/>
      <c r="BT3487" s="28"/>
      <c r="BU3487" s="28"/>
    </row>
    <row r="3488" spans="5:73" ht="23.1" customHeight="1" x14ac:dyDescent="0.2">
      <c r="E3488" s="4"/>
      <c r="F3488" s="6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</row>
    <row r="3489" spans="5:73" ht="23.1" customHeight="1" x14ac:dyDescent="0.2">
      <c r="E3489" s="4"/>
      <c r="F3489" s="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/>
      <c r="BK3489" s="28"/>
      <c r="BL3489" s="28"/>
      <c r="BM3489" s="28"/>
      <c r="BN3489" s="28"/>
      <c r="BO3489" s="28"/>
      <c r="BP3489" s="28"/>
      <c r="BQ3489" s="28"/>
      <c r="BR3489" s="28"/>
      <c r="BS3489" s="28"/>
      <c r="BT3489" s="28"/>
      <c r="BU3489" s="28"/>
    </row>
    <row r="3490" spans="5:73" ht="23.1" customHeight="1" x14ac:dyDescent="0.2">
      <c r="E3490" s="4"/>
      <c r="F3490" s="6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9"/>
      <c r="BC3490" s="29"/>
      <c r="BD3490" s="29"/>
      <c r="BE3490" s="29"/>
      <c r="BF3490" s="29"/>
      <c r="BG3490" s="29"/>
      <c r="BH3490" s="29"/>
      <c r="BI3490" s="29"/>
      <c r="BJ3490" s="29"/>
      <c r="BK3490" s="29"/>
      <c r="BL3490" s="29"/>
      <c r="BM3490" s="29"/>
      <c r="BN3490" s="29"/>
      <c r="BO3490" s="29"/>
      <c r="BP3490" s="29"/>
      <c r="BQ3490" s="29"/>
      <c r="BR3490" s="29"/>
      <c r="BS3490" s="29"/>
      <c r="BT3490" s="29"/>
      <c r="BU3490" s="29"/>
    </row>
    <row r="3491" spans="5:73" ht="23.1" customHeight="1" x14ac:dyDescent="0.2">
      <c r="E3491" s="4"/>
      <c r="F3491" s="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28"/>
      <c r="BL3491" s="28"/>
      <c r="BM3491" s="28"/>
      <c r="BN3491" s="28"/>
      <c r="BO3491" s="28"/>
      <c r="BP3491" s="28"/>
      <c r="BQ3491" s="28"/>
      <c r="BR3491" s="28"/>
      <c r="BS3491" s="28"/>
      <c r="BT3491" s="28"/>
      <c r="BU3491" s="28"/>
    </row>
    <row r="3492" spans="5:73" ht="23.1" customHeight="1" x14ac:dyDescent="0.2">
      <c r="E3492" s="4"/>
      <c r="F3492" s="6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/>
      <c r="BI3492" s="29"/>
      <c r="BJ3492" s="29"/>
      <c r="BK3492" s="29"/>
      <c r="BL3492" s="29"/>
      <c r="BM3492" s="29"/>
      <c r="BN3492" s="29"/>
      <c r="BO3492" s="29"/>
      <c r="BP3492" s="29"/>
      <c r="BQ3492" s="29"/>
      <c r="BR3492" s="29"/>
      <c r="BS3492" s="29"/>
      <c r="BT3492" s="29"/>
      <c r="BU3492" s="29"/>
    </row>
    <row r="3493" spans="5:73" ht="23.1" customHeight="1" x14ac:dyDescent="0.2">
      <c r="E3493" s="4"/>
      <c r="F3493" s="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28"/>
      <c r="BL3493" s="28"/>
      <c r="BM3493" s="28"/>
      <c r="BN3493" s="28"/>
      <c r="BO3493" s="28"/>
      <c r="BP3493" s="28"/>
      <c r="BQ3493" s="28"/>
      <c r="BR3493" s="28"/>
      <c r="BS3493" s="28"/>
      <c r="BT3493" s="28"/>
      <c r="BU3493" s="28"/>
    </row>
    <row r="3494" spans="5:73" ht="23.1" customHeight="1" x14ac:dyDescent="0.2">
      <c r="E3494" s="4"/>
      <c r="F3494" s="6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</row>
    <row r="3495" spans="5:73" ht="23.1" customHeight="1" x14ac:dyDescent="0.2">
      <c r="E3495" s="4"/>
      <c r="F3495" s="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  <c r="BJ3495" s="28"/>
      <c r="BK3495" s="28"/>
      <c r="BL3495" s="28"/>
      <c r="BM3495" s="28"/>
      <c r="BN3495" s="28"/>
      <c r="BO3495" s="28"/>
      <c r="BP3495" s="28"/>
      <c r="BQ3495" s="28"/>
      <c r="BR3495" s="28"/>
      <c r="BS3495" s="28"/>
      <c r="BT3495" s="28"/>
      <c r="BU3495" s="28"/>
    </row>
    <row r="3496" spans="5:73" ht="23.1" customHeight="1" x14ac:dyDescent="0.2">
      <c r="E3496" s="4"/>
      <c r="F3496" s="6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</row>
    <row r="3497" spans="5:73" ht="23.1" customHeight="1" x14ac:dyDescent="0.2">
      <c r="E3497" s="4"/>
      <c r="F3497" s="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  <c r="BJ3497" s="28"/>
      <c r="BK3497" s="28"/>
      <c r="BL3497" s="28"/>
      <c r="BM3497" s="28"/>
      <c r="BN3497" s="28"/>
      <c r="BO3497" s="28"/>
      <c r="BP3497" s="28"/>
      <c r="BQ3497" s="28"/>
      <c r="BR3497" s="28"/>
      <c r="BS3497" s="28"/>
      <c r="BT3497" s="28"/>
      <c r="BU3497" s="28"/>
    </row>
    <row r="3498" spans="5:73" ht="23.1" customHeight="1" x14ac:dyDescent="0.2">
      <c r="E3498" s="4"/>
      <c r="F3498" s="6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29"/>
      <c r="BL3498" s="29"/>
      <c r="BM3498" s="29"/>
      <c r="BN3498" s="29"/>
      <c r="BO3498" s="29"/>
      <c r="BP3498" s="29"/>
      <c r="BQ3498" s="29"/>
      <c r="BR3498" s="29"/>
      <c r="BS3498" s="29"/>
      <c r="BT3498" s="29"/>
      <c r="BU3498" s="29"/>
    </row>
    <row r="3499" spans="5:73" ht="23.1" customHeight="1" x14ac:dyDescent="0.2">
      <c r="E3499" s="4"/>
      <c r="F3499" s="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28"/>
      <c r="BL3499" s="28"/>
      <c r="BM3499" s="28"/>
      <c r="BN3499" s="28"/>
      <c r="BO3499" s="28"/>
      <c r="BP3499" s="28"/>
      <c r="BQ3499" s="28"/>
      <c r="BR3499" s="28"/>
      <c r="BS3499" s="28"/>
      <c r="BT3499" s="28"/>
      <c r="BU3499" s="28"/>
    </row>
    <row r="3500" spans="5:73" ht="23.1" customHeight="1" x14ac:dyDescent="0.2">
      <c r="E3500" s="4"/>
      <c r="F3500" s="6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9"/>
      <c r="AX3500" s="29"/>
      <c r="AY3500" s="29"/>
      <c r="AZ3500" s="29"/>
      <c r="BA3500" s="29"/>
      <c r="BB3500" s="29"/>
      <c r="BC3500" s="29"/>
      <c r="BD3500" s="29"/>
      <c r="BE3500" s="29"/>
      <c r="BF3500" s="29"/>
      <c r="BG3500" s="29"/>
      <c r="BH3500" s="29"/>
      <c r="BI3500" s="29"/>
      <c r="BJ3500" s="29"/>
      <c r="BK3500" s="29"/>
      <c r="BL3500" s="29"/>
      <c r="BM3500" s="29"/>
      <c r="BN3500" s="29"/>
      <c r="BO3500" s="29"/>
      <c r="BP3500" s="29"/>
      <c r="BQ3500" s="29"/>
      <c r="BR3500" s="29"/>
      <c r="BS3500" s="29"/>
      <c r="BT3500" s="29"/>
      <c r="BU3500" s="29"/>
    </row>
    <row r="3501" spans="5:73" ht="23.1" customHeight="1" x14ac:dyDescent="0.2">
      <c r="E3501" s="4"/>
      <c r="F3501" s="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28"/>
      <c r="BL3501" s="28"/>
      <c r="BM3501" s="28"/>
      <c r="BN3501" s="28"/>
      <c r="BO3501" s="28"/>
      <c r="BP3501" s="28"/>
      <c r="BQ3501" s="28"/>
      <c r="BR3501" s="28"/>
      <c r="BS3501" s="28"/>
      <c r="BT3501" s="28"/>
      <c r="BU3501" s="28"/>
    </row>
    <row r="3502" spans="5:73" ht="23.1" customHeight="1" x14ac:dyDescent="0.2">
      <c r="E3502" s="4"/>
      <c r="F3502" s="6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</row>
    <row r="3503" spans="5:73" ht="23.1" customHeight="1" x14ac:dyDescent="0.2">
      <c r="E3503" s="4"/>
      <c r="F3503" s="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28"/>
      <c r="BL3503" s="28"/>
      <c r="BM3503" s="28"/>
      <c r="BN3503" s="28"/>
      <c r="BO3503" s="28"/>
      <c r="BP3503" s="28"/>
      <c r="BQ3503" s="28"/>
      <c r="BR3503" s="28"/>
      <c r="BS3503" s="28"/>
      <c r="BT3503" s="28"/>
      <c r="BU3503" s="28"/>
    </row>
    <row r="3504" spans="5:73" ht="23.1" customHeight="1" x14ac:dyDescent="0.2">
      <c r="E3504" s="4"/>
      <c r="F3504" s="6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29"/>
      <c r="BG3504" s="29"/>
      <c r="BH3504" s="29"/>
      <c r="BI3504" s="29"/>
      <c r="BJ3504" s="29"/>
      <c r="BK3504" s="29"/>
      <c r="BL3504" s="29"/>
      <c r="BM3504" s="29"/>
      <c r="BN3504" s="29"/>
      <c r="BO3504" s="29"/>
      <c r="BP3504" s="29"/>
      <c r="BQ3504" s="29"/>
      <c r="BR3504" s="29"/>
      <c r="BS3504" s="29"/>
      <c r="BT3504" s="29"/>
      <c r="BU3504" s="29"/>
    </row>
    <row r="3505" spans="5:73" ht="23.1" customHeight="1" x14ac:dyDescent="0.2">
      <c r="E3505" s="4"/>
      <c r="F3505" s="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28"/>
      <c r="BL3505" s="28"/>
      <c r="BM3505" s="28"/>
      <c r="BN3505" s="28"/>
      <c r="BO3505" s="28"/>
      <c r="BP3505" s="28"/>
      <c r="BQ3505" s="28"/>
      <c r="BR3505" s="28"/>
      <c r="BS3505" s="28"/>
      <c r="BT3505" s="28"/>
      <c r="BU3505" s="28"/>
    </row>
    <row r="3506" spans="5:73" ht="23.1" customHeight="1" x14ac:dyDescent="0.2">
      <c r="E3506" s="4"/>
      <c r="F3506" s="6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/>
      <c r="BI3506" s="29"/>
      <c r="BJ3506" s="29"/>
      <c r="BK3506" s="29"/>
      <c r="BL3506" s="29"/>
      <c r="BM3506" s="29"/>
      <c r="BN3506" s="29"/>
      <c r="BO3506" s="29"/>
      <c r="BP3506" s="29"/>
      <c r="BQ3506" s="29"/>
      <c r="BR3506" s="29"/>
      <c r="BS3506" s="29"/>
      <c r="BT3506" s="29"/>
      <c r="BU3506" s="29"/>
    </row>
    <row r="3507" spans="5:73" ht="23.1" customHeight="1" x14ac:dyDescent="0.2">
      <c r="E3507" s="4"/>
      <c r="F3507" s="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28"/>
      <c r="BL3507" s="28"/>
      <c r="BM3507" s="28"/>
      <c r="BN3507" s="28"/>
      <c r="BO3507" s="28"/>
      <c r="BP3507" s="28"/>
      <c r="BQ3507" s="28"/>
      <c r="BR3507" s="28"/>
      <c r="BS3507" s="28"/>
      <c r="BT3507" s="28"/>
      <c r="BU3507" s="28"/>
    </row>
    <row r="3508" spans="5:73" ht="23.1" customHeight="1" x14ac:dyDescent="0.2">
      <c r="E3508" s="4"/>
      <c r="F3508" s="6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/>
      <c r="BI3508" s="29"/>
      <c r="BJ3508" s="29"/>
      <c r="BK3508" s="29"/>
      <c r="BL3508" s="29"/>
      <c r="BM3508" s="29"/>
      <c r="BN3508" s="29"/>
      <c r="BO3508" s="29"/>
      <c r="BP3508" s="29"/>
      <c r="BQ3508" s="29"/>
      <c r="BR3508" s="29"/>
      <c r="BS3508" s="29"/>
      <c r="BT3508" s="29"/>
      <c r="BU3508" s="29"/>
    </row>
    <row r="3509" spans="5:73" ht="23.1" customHeight="1" x14ac:dyDescent="0.2">
      <c r="E3509" s="4"/>
      <c r="F3509" s="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28"/>
      <c r="BL3509" s="28"/>
      <c r="BM3509" s="28"/>
      <c r="BN3509" s="28"/>
      <c r="BO3509" s="28"/>
      <c r="BP3509" s="28"/>
      <c r="BQ3509" s="28"/>
      <c r="BR3509" s="28"/>
      <c r="BS3509" s="28"/>
      <c r="BT3509" s="28"/>
      <c r="BU3509" s="28"/>
    </row>
    <row r="3510" spans="5:73" ht="23.1" customHeight="1" x14ac:dyDescent="0.2">
      <c r="E3510" s="4"/>
      <c r="F3510" s="6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</row>
    <row r="3511" spans="5:73" ht="23.1" customHeight="1" x14ac:dyDescent="0.2">
      <c r="E3511" s="4"/>
      <c r="F3511" s="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/>
      <c r="BK3511" s="28"/>
      <c r="BL3511" s="28"/>
      <c r="BM3511" s="28"/>
      <c r="BN3511" s="28"/>
      <c r="BO3511" s="28"/>
      <c r="BP3511" s="28"/>
      <c r="BQ3511" s="28"/>
      <c r="BR3511" s="28"/>
      <c r="BS3511" s="28"/>
      <c r="BT3511" s="28"/>
      <c r="BU3511" s="28"/>
    </row>
    <row r="3512" spans="5:73" ht="23.1" customHeight="1" x14ac:dyDescent="0.2">
      <c r="E3512" s="4"/>
      <c r="F3512" s="6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29"/>
      <c r="BL3512" s="29"/>
      <c r="BM3512" s="29"/>
      <c r="BN3512" s="29"/>
      <c r="BO3512" s="29"/>
      <c r="BP3512" s="29"/>
      <c r="BQ3512" s="29"/>
      <c r="BR3512" s="29"/>
      <c r="BS3512" s="29"/>
      <c r="BT3512" s="29"/>
      <c r="BU3512" s="29"/>
    </row>
    <row r="3513" spans="5:73" ht="23.1" customHeight="1" x14ac:dyDescent="0.2">
      <c r="E3513" s="4"/>
      <c r="F3513" s="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  <c r="BJ3513" s="28"/>
      <c r="BK3513" s="28"/>
      <c r="BL3513" s="28"/>
      <c r="BM3513" s="28"/>
      <c r="BN3513" s="28"/>
      <c r="BO3513" s="28"/>
      <c r="BP3513" s="28"/>
      <c r="BQ3513" s="28"/>
      <c r="BR3513" s="28"/>
      <c r="BS3513" s="28"/>
      <c r="BT3513" s="28"/>
      <c r="BU3513" s="28"/>
    </row>
    <row r="3514" spans="5:73" ht="23.1" customHeight="1" x14ac:dyDescent="0.2">
      <c r="E3514" s="4"/>
      <c r="F3514" s="6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9"/>
      <c r="BC3514" s="29"/>
      <c r="BD3514" s="29"/>
      <c r="BE3514" s="29"/>
      <c r="BF3514" s="29"/>
      <c r="BG3514" s="29"/>
      <c r="BH3514" s="29"/>
      <c r="BI3514" s="29"/>
      <c r="BJ3514" s="29"/>
      <c r="BK3514" s="29"/>
      <c r="BL3514" s="29"/>
      <c r="BM3514" s="29"/>
      <c r="BN3514" s="29"/>
      <c r="BO3514" s="29"/>
      <c r="BP3514" s="29"/>
      <c r="BQ3514" s="29"/>
      <c r="BR3514" s="29"/>
      <c r="BS3514" s="29"/>
      <c r="BT3514" s="29"/>
      <c r="BU3514" s="29"/>
    </row>
    <row r="3515" spans="5:73" ht="23.1" customHeight="1" x14ac:dyDescent="0.2">
      <c r="E3515" s="4"/>
      <c r="F3515" s="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28"/>
      <c r="BL3515" s="28"/>
      <c r="BM3515" s="28"/>
      <c r="BN3515" s="28"/>
      <c r="BO3515" s="28"/>
      <c r="BP3515" s="28"/>
      <c r="BQ3515" s="28"/>
      <c r="BR3515" s="28"/>
      <c r="BS3515" s="28"/>
      <c r="BT3515" s="28"/>
      <c r="BU3515" s="28"/>
    </row>
    <row r="3516" spans="5:73" ht="23.1" customHeight="1" x14ac:dyDescent="0.2">
      <c r="E3516" s="4"/>
      <c r="F3516" s="6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29"/>
      <c r="BL3516" s="29"/>
      <c r="BM3516" s="29"/>
      <c r="BN3516" s="29"/>
      <c r="BO3516" s="29"/>
      <c r="BP3516" s="29"/>
      <c r="BQ3516" s="29"/>
      <c r="BR3516" s="29"/>
      <c r="BS3516" s="29"/>
      <c r="BT3516" s="29"/>
      <c r="BU3516" s="29"/>
    </row>
    <row r="3517" spans="5:73" ht="23.1" customHeight="1" x14ac:dyDescent="0.2">
      <c r="E3517" s="4"/>
      <c r="F3517" s="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28"/>
      <c r="BL3517" s="28"/>
      <c r="BM3517" s="28"/>
      <c r="BN3517" s="28"/>
      <c r="BO3517" s="28"/>
      <c r="BP3517" s="28"/>
      <c r="BQ3517" s="28"/>
      <c r="BR3517" s="28"/>
      <c r="BS3517" s="28"/>
      <c r="BT3517" s="28"/>
      <c r="BU3517" s="28"/>
    </row>
    <row r="3518" spans="5:73" ht="23.1" customHeight="1" x14ac:dyDescent="0.2">
      <c r="E3518" s="4"/>
      <c r="F3518" s="6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</row>
    <row r="3519" spans="5:73" ht="23.1" customHeight="1" x14ac:dyDescent="0.2">
      <c r="E3519" s="4"/>
      <c r="F3519" s="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28"/>
      <c r="BL3519" s="28"/>
      <c r="BM3519" s="28"/>
      <c r="BN3519" s="28"/>
      <c r="BO3519" s="28"/>
      <c r="BP3519" s="28"/>
      <c r="BQ3519" s="28"/>
      <c r="BR3519" s="28"/>
      <c r="BS3519" s="28"/>
      <c r="BT3519" s="28"/>
      <c r="BU3519" s="28"/>
    </row>
    <row r="3520" spans="5:73" ht="23.1" customHeight="1" x14ac:dyDescent="0.2">
      <c r="E3520" s="4"/>
      <c r="F3520" s="6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  <c r="BT3520" s="29"/>
      <c r="BU3520" s="29"/>
    </row>
    <row r="3521" spans="5:73" ht="23.1" customHeight="1" x14ac:dyDescent="0.2">
      <c r="E3521" s="4"/>
      <c r="F3521" s="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28"/>
      <c r="BL3521" s="28"/>
      <c r="BM3521" s="28"/>
      <c r="BN3521" s="28"/>
      <c r="BO3521" s="28"/>
      <c r="BP3521" s="28"/>
      <c r="BQ3521" s="28"/>
      <c r="BR3521" s="28"/>
      <c r="BS3521" s="28"/>
      <c r="BT3521" s="28"/>
      <c r="BU3521" s="28"/>
    </row>
    <row r="3522" spans="5:73" ht="23.1" customHeight="1" x14ac:dyDescent="0.2">
      <c r="E3522" s="4"/>
      <c r="F3522" s="6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29"/>
      <c r="BL3522" s="29"/>
      <c r="BM3522" s="29"/>
      <c r="BN3522" s="29"/>
      <c r="BO3522" s="29"/>
      <c r="BP3522" s="29"/>
      <c r="BQ3522" s="29"/>
      <c r="BR3522" s="29"/>
      <c r="BS3522" s="29"/>
      <c r="BT3522" s="29"/>
      <c r="BU3522" s="29"/>
    </row>
    <row r="3523" spans="5:73" ht="23.1" customHeight="1" x14ac:dyDescent="0.2">
      <c r="E3523" s="4"/>
      <c r="F3523" s="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28"/>
      <c r="BL3523" s="28"/>
      <c r="BM3523" s="28"/>
      <c r="BN3523" s="28"/>
      <c r="BO3523" s="28"/>
      <c r="BP3523" s="28"/>
      <c r="BQ3523" s="28"/>
      <c r="BR3523" s="28"/>
      <c r="BS3523" s="28"/>
      <c r="BT3523" s="28"/>
      <c r="BU3523" s="28"/>
    </row>
    <row r="3524" spans="5:73" ht="23.1" customHeight="1" x14ac:dyDescent="0.2">
      <c r="E3524" s="4"/>
      <c r="F3524" s="6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29"/>
      <c r="BL3524" s="29"/>
      <c r="BM3524" s="29"/>
      <c r="BN3524" s="29"/>
      <c r="BO3524" s="29"/>
      <c r="BP3524" s="29"/>
      <c r="BQ3524" s="29"/>
      <c r="BR3524" s="29"/>
      <c r="BS3524" s="29"/>
      <c r="BT3524" s="29"/>
      <c r="BU3524" s="29"/>
    </row>
    <row r="3525" spans="5:73" ht="23.1" customHeight="1" x14ac:dyDescent="0.2">
      <c r="E3525" s="4"/>
      <c r="F3525" s="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  <c r="BJ3525" s="28"/>
      <c r="BK3525" s="28"/>
      <c r="BL3525" s="28"/>
      <c r="BM3525" s="28"/>
      <c r="BN3525" s="28"/>
      <c r="BO3525" s="28"/>
      <c r="BP3525" s="28"/>
      <c r="BQ3525" s="28"/>
      <c r="BR3525" s="28"/>
      <c r="BS3525" s="28"/>
      <c r="BT3525" s="28"/>
      <c r="BU3525" s="28"/>
    </row>
    <row r="3526" spans="5:73" ht="23.1" customHeight="1" x14ac:dyDescent="0.2">
      <c r="E3526" s="4"/>
      <c r="F3526" s="6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9"/>
      <c r="AX3526" s="29"/>
      <c r="AY3526" s="29"/>
      <c r="AZ3526" s="29"/>
      <c r="BA3526" s="29"/>
      <c r="BB3526" s="29"/>
      <c r="BC3526" s="29"/>
      <c r="BD3526" s="29"/>
      <c r="BE3526" s="29"/>
      <c r="BF3526" s="29"/>
      <c r="BG3526" s="29"/>
      <c r="BH3526" s="29"/>
      <c r="BI3526" s="29"/>
      <c r="BJ3526" s="29"/>
      <c r="BK3526" s="29"/>
      <c r="BL3526" s="29"/>
      <c r="BM3526" s="29"/>
      <c r="BN3526" s="29"/>
      <c r="BO3526" s="29"/>
      <c r="BP3526" s="29"/>
      <c r="BQ3526" s="29"/>
      <c r="BR3526" s="29"/>
      <c r="BS3526" s="29"/>
      <c r="BT3526" s="29"/>
      <c r="BU3526" s="29"/>
    </row>
    <row r="3527" spans="5:73" ht="23.1" customHeight="1" x14ac:dyDescent="0.2">
      <c r="E3527" s="4"/>
      <c r="F3527" s="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  <c r="BJ3527" s="28"/>
      <c r="BK3527" s="28"/>
      <c r="BL3527" s="28"/>
      <c r="BM3527" s="28"/>
      <c r="BN3527" s="28"/>
      <c r="BO3527" s="28"/>
      <c r="BP3527" s="28"/>
      <c r="BQ3527" s="28"/>
      <c r="BR3527" s="28"/>
      <c r="BS3527" s="28"/>
      <c r="BT3527" s="28"/>
      <c r="BU3527" s="28"/>
    </row>
    <row r="3528" spans="5:73" ht="23.1" customHeight="1" x14ac:dyDescent="0.2">
      <c r="E3528" s="4"/>
      <c r="F3528" s="6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29"/>
      <c r="BL3528" s="29"/>
      <c r="BM3528" s="29"/>
      <c r="BN3528" s="29"/>
      <c r="BO3528" s="29"/>
      <c r="BP3528" s="29"/>
      <c r="BQ3528" s="29"/>
      <c r="BR3528" s="29"/>
      <c r="BS3528" s="29"/>
      <c r="BT3528" s="29"/>
      <c r="BU3528" s="29"/>
    </row>
    <row r="3529" spans="5:73" ht="23.1" customHeight="1" x14ac:dyDescent="0.2">
      <c r="E3529" s="4"/>
      <c r="F3529" s="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28"/>
      <c r="BL3529" s="28"/>
      <c r="BM3529" s="28"/>
      <c r="BN3529" s="28"/>
      <c r="BO3529" s="28"/>
      <c r="BP3529" s="28"/>
      <c r="BQ3529" s="28"/>
      <c r="BR3529" s="28"/>
      <c r="BS3529" s="28"/>
      <c r="BT3529" s="28"/>
      <c r="BU3529" s="28"/>
    </row>
    <row r="3530" spans="5:73" ht="23.1" customHeight="1" x14ac:dyDescent="0.2">
      <c r="E3530" s="4"/>
      <c r="F3530" s="6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  <c r="BT3530" s="29"/>
      <c r="BU3530" s="29"/>
    </row>
    <row r="3531" spans="5:73" ht="23.1" customHeight="1" x14ac:dyDescent="0.2">
      <c r="E3531" s="4"/>
      <c r="F3531" s="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28"/>
      <c r="BL3531" s="28"/>
      <c r="BM3531" s="28"/>
      <c r="BN3531" s="28"/>
      <c r="BO3531" s="28"/>
      <c r="BP3531" s="28"/>
      <c r="BQ3531" s="28"/>
      <c r="BR3531" s="28"/>
      <c r="BS3531" s="28"/>
      <c r="BT3531" s="28"/>
      <c r="BU3531" s="28"/>
    </row>
    <row r="3532" spans="5:73" ht="23.1" customHeight="1" x14ac:dyDescent="0.2">
      <c r="E3532" s="4"/>
      <c r="F3532" s="6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</row>
    <row r="3533" spans="5:73" ht="23.1" customHeight="1" x14ac:dyDescent="0.2">
      <c r="E3533" s="4"/>
      <c r="F3533" s="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/>
      <c r="BK3533" s="28"/>
      <c r="BL3533" s="28"/>
      <c r="BM3533" s="28"/>
      <c r="BN3533" s="28"/>
      <c r="BO3533" s="28"/>
      <c r="BP3533" s="28"/>
      <c r="BQ3533" s="28"/>
      <c r="BR3533" s="28"/>
      <c r="BS3533" s="28"/>
      <c r="BT3533" s="28"/>
      <c r="BU3533" s="28"/>
    </row>
    <row r="3534" spans="5:73" ht="23.1" customHeight="1" x14ac:dyDescent="0.2">
      <c r="E3534" s="4"/>
      <c r="F3534" s="6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  <c r="BT3534" s="29"/>
      <c r="BU3534" s="29"/>
    </row>
    <row r="3535" spans="5:73" ht="23.1" customHeight="1" x14ac:dyDescent="0.2">
      <c r="E3535" s="4"/>
      <c r="F3535" s="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/>
      <c r="BK3535" s="28"/>
      <c r="BL3535" s="28"/>
      <c r="BM3535" s="28"/>
      <c r="BN3535" s="28"/>
      <c r="BO3535" s="28"/>
      <c r="BP3535" s="28"/>
      <c r="BQ3535" s="28"/>
      <c r="BR3535" s="28"/>
      <c r="BS3535" s="28"/>
      <c r="BT3535" s="28"/>
      <c r="BU3535" s="28"/>
    </row>
    <row r="3536" spans="5:73" ht="23.1" customHeight="1" x14ac:dyDescent="0.2">
      <c r="E3536" s="4"/>
      <c r="F3536" s="6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  <c r="BT3536" s="29"/>
      <c r="BU3536" s="29"/>
    </row>
    <row r="3537" spans="5:73" ht="23.1" customHeight="1" x14ac:dyDescent="0.2">
      <c r="E3537" s="4"/>
      <c r="F3537" s="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/>
      <c r="BK3537" s="28"/>
      <c r="BL3537" s="28"/>
      <c r="BM3537" s="28"/>
      <c r="BN3537" s="28"/>
      <c r="BO3537" s="28"/>
      <c r="BP3537" s="28"/>
      <c r="BQ3537" s="28"/>
      <c r="BR3537" s="28"/>
      <c r="BS3537" s="28"/>
      <c r="BT3537" s="28"/>
      <c r="BU3537" s="28"/>
    </row>
    <row r="3538" spans="5:73" ht="23.1" customHeight="1" x14ac:dyDescent="0.2">
      <c r="E3538" s="4"/>
      <c r="F3538" s="6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9"/>
      <c r="AX3538" s="29"/>
      <c r="AY3538" s="29"/>
      <c r="AZ3538" s="29"/>
      <c r="BA3538" s="29"/>
      <c r="BB3538" s="29"/>
      <c r="BC3538" s="29"/>
      <c r="BD3538" s="29"/>
      <c r="BE3538" s="29"/>
      <c r="BF3538" s="29"/>
      <c r="BG3538" s="29"/>
      <c r="BH3538" s="29"/>
      <c r="BI3538" s="29"/>
      <c r="BJ3538" s="29"/>
      <c r="BK3538" s="29"/>
      <c r="BL3538" s="29"/>
      <c r="BM3538" s="29"/>
      <c r="BN3538" s="29"/>
      <c r="BO3538" s="29"/>
      <c r="BP3538" s="29"/>
      <c r="BQ3538" s="29"/>
      <c r="BR3538" s="29"/>
      <c r="BS3538" s="29"/>
      <c r="BT3538" s="29"/>
      <c r="BU3538" s="29"/>
    </row>
    <row r="3539" spans="5:73" ht="23.1" customHeight="1" x14ac:dyDescent="0.2">
      <c r="E3539" s="4"/>
      <c r="F3539" s="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/>
      <c r="BK3539" s="28"/>
      <c r="BL3539" s="28"/>
      <c r="BM3539" s="28"/>
      <c r="BN3539" s="28"/>
      <c r="BO3539" s="28"/>
      <c r="BP3539" s="28"/>
      <c r="BQ3539" s="28"/>
      <c r="BR3539" s="28"/>
      <c r="BS3539" s="28"/>
      <c r="BT3539" s="28"/>
      <c r="BU3539" s="28"/>
    </row>
    <row r="3540" spans="5:73" ht="23.1" customHeight="1" x14ac:dyDescent="0.2">
      <c r="E3540" s="4"/>
      <c r="F3540" s="6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29"/>
      <c r="BL3540" s="29"/>
      <c r="BM3540" s="29"/>
      <c r="BN3540" s="29"/>
      <c r="BO3540" s="29"/>
      <c r="BP3540" s="29"/>
      <c r="BQ3540" s="29"/>
      <c r="BR3540" s="29"/>
      <c r="BS3540" s="29"/>
      <c r="BT3540" s="29"/>
      <c r="BU3540" s="29"/>
    </row>
    <row r="3541" spans="5:73" ht="23.1" customHeight="1" x14ac:dyDescent="0.2">
      <c r="E3541" s="4"/>
      <c r="F3541" s="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/>
      <c r="BK3541" s="28"/>
      <c r="BL3541" s="28"/>
      <c r="BM3541" s="28"/>
      <c r="BN3541" s="28"/>
      <c r="BO3541" s="28"/>
      <c r="BP3541" s="28"/>
      <c r="BQ3541" s="28"/>
      <c r="BR3541" s="28"/>
      <c r="BS3541" s="28"/>
      <c r="BT3541" s="28"/>
      <c r="BU3541" s="28"/>
    </row>
    <row r="3542" spans="5:73" ht="23.1" customHeight="1" x14ac:dyDescent="0.2">
      <c r="E3542" s="4"/>
      <c r="F3542" s="6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/>
      <c r="BP3542" s="29"/>
      <c r="BQ3542" s="29"/>
      <c r="BR3542" s="29"/>
      <c r="BS3542" s="29"/>
      <c r="BT3542" s="29"/>
      <c r="BU3542" s="29"/>
    </row>
    <row r="3543" spans="5:73" ht="23.1" customHeight="1" x14ac:dyDescent="0.2">
      <c r="E3543" s="4"/>
      <c r="F3543" s="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28"/>
      <c r="BL3543" s="28"/>
      <c r="BM3543" s="28"/>
      <c r="BN3543" s="28"/>
      <c r="BO3543" s="28"/>
      <c r="BP3543" s="28"/>
      <c r="BQ3543" s="28"/>
      <c r="BR3543" s="28"/>
      <c r="BS3543" s="28"/>
      <c r="BT3543" s="28"/>
      <c r="BU3543" s="28"/>
    </row>
    <row r="3544" spans="5:73" ht="23.1" customHeight="1" x14ac:dyDescent="0.2">
      <c r="E3544" s="4"/>
      <c r="F3544" s="6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  <c r="BT3544" s="29"/>
      <c r="BU3544" s="29"/>
    </row>
    <row r="3545" spans="5:73" ht="23.1" customHeight="1" x14ac:dyDescent="0.2">
      <c r="E3545" s="4"/>
      <c r="F3545" s="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/>
      <c r="BK3545" s="28"/>
      <c r="BL3545" s="28"/>
      <c r="BM3545" s="28"/>
      <c r="BN3545" s="28"/>
      <c r="BO3545" s="28"/>
      <c r="BP3545" s="28"/>
      <c r="BQ3545" s="28"/>
      <c r="BR3545" s="28"/>
      <c r="BS3545" s="28"/>
      <c r="BT3545" s="28"/>
      <c r="BU3545" s="28"/>
    </row>
    <row r="3546" spans="5:73" ht="23.1" customHeight="1" x14ac:dyDescent="0.2">
      <c r="E3546" s="4"/>
      <c r="F3546" s="6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  <c r="BT3546" s="29"/>
      <c r="BU3546" s="29"/>
    </row>
    <row r="3547" spans="5:73" ht="23.1" customHeight="1" x14ac:dyDescent="0.2">
      <c r="E3547" s="4"/>
      <c r="F3547" s="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/>
      <c r="BK3547" s="28"/>
      <c r="BL3547" s="28"/>
      <c r="BM3547" s="28"/>
      <c r="BN3547" s="28"/>
      <c r="BO3547" s="28"/>
      <c r="BP3547" s="28"/>
      <c r="BQ3547" s="28"/>
      <c r="BR3547" s="28"/>
      <c r="BS3547" s="28"/>
      <c r="BT3547" s="28"/>
      <c r="BU3547" s="28"/>
    </row>
    <row r="3548" spans="5:73" ht="23.1" customHeight="1" x14ac:dyDescent="0.2">
      <c r="E3548" s="4"/>
      <c r="F3548" s="6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9"/>
      <c r="AX3548" s="29"/>
      <c r="AY3548" s="29"/>
      <c r="AZ3548" s="29"/>
      <c r="BA3548" s="29"/>
      <c r="BB3548" s="29"/>
      <c r="BC3548" s="29"/>
      <c r="BD3548" s="29"/>
      <c r="BE3548" s="29"/>
      <c r="BF3548" s="29"/>
      <c r="BG3548" s="29"/>
      <c r="BH3548" s="29"/>
      <c r="BI3548" s="29"/>
      <c r="BJ3548" s="29"/>
      <c r="BK3548" s="29"/>
      <c r="BL3548" s="29"/>
      <c r="BM3548" s="29"/>
      <c r="BN3548" s="29"/>
      <c r="BO3548" s="29"/>
      <c r="BP3548" s="29"/>
      <c r="BQ3548" s="29"/>
      <c r="BR3548" s="29"/>
      <c r="BS3548" s="29"/>
      <c r="BT3548" s="29"/>
      <c r="BU3548" s="29"/>
    </row>
    <row r="3549" spans="5:73" ht="23.1" customHeight="1" x14ac:dyDescent="0.2">
      <c r="E3549" s="4"/>
      <c r="F3549" s="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28"/>
      <c r="BL3549" s="28"/>
      <c r="BM3549" s="28"/>
      <c r="BN3549" s="28"/>
      <c r="BO3549" s="28"/>
      <c r="BP3549" s="28"/>
      <c r="BQ3549" s="28"/>
      <c r="BR3549" s="28"/>
      <c r="BS3549" s="28"/>
      <c r="BT3549" s="28"/>
      <c r="BU3549" s="28"/>
    </row>
    <row r="3550" spans="5:73" ht="23.1" customHeight="1" x14ac:dyDescent="0.2">
      <c r="E3550" s="4"/>
      <c r="F3550" s="6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29"/>
      <c r="BL3550" s="29"/>
      <c r="BM3550" s="29"/>
      <c r="BN3550" s="29"/>
      <c r="BO3550" s="29"/>
      <c r="BP3550" s="29"/>
      <c r="BQ3550" s="29"/>
      <c r="BR3550" s="29"/>
      <c r="BS3550" s="29"/>
      <c r="BT3550" s="29"/>
      <c r="BU3550" s="29"/>
    </row>
    <row r="3551" spans="5:73" ht="23.1" customHeight="1" x14ac:dyDescent="0.2">
      <c r="E3551" s="4"/>
      <c r="F3551" s="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/>
      <c r="BI3551" s="28"/>
      <c r="BJ3551" s="28"/>
      <c r="BK3551" s="28"/>
      <c r="BL3551" s="28"/>
      <c r="BM3551" s="28"/>
      <c r="BN3551" s="28"/>
      <c r="BO3551" s="28"/>
      <c r="BP3551" s="28"/>
      <c r="BQ3551" s="28"/>
      <c r="BR3551" s="28"/>
      <c r="BS3551" s="28"/>
      <c r="BT3551" s="28"/>
      <c r="BU3551" s="28"/>
    </row>
    <row r="3552" spans="5:73" ht="23.1" customHeight="1" x14ac:dyDescent="0.2">
      <c r="E3552" s="4"/>
      <c r="F3552" s="6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9"/>
      <c r="AX3552" s="29"/>
      <c r="AY3552" s="29"/>
      <c r="AZ3552" s="29"/>
      <c r="BA3552" s="29"/>
      <c r="BB3552" s="29"/>
      <c r="BC3552" s="29"/>
      <c r="BD3552" s="29"/>
      <c r="BE3552" s="29"/>
      <c r="BF3552" s="29"/>
      <c r="BG3552" s="29"/>
      <c r="BH3552" s="29"/>
      <c r="BI3552" s="29"/>
      <c r="BJ3552" s="29"/>
      <c r="BK3552" s="29"/>
      <c r="BL3552" s="29"/>
      <c r="BM3552" s="29"/>
      <c r="BN3552" s="29"/>
      <c r="BO3552" s="29"/>
      <c r="BP3552" s="29"/>
      <c r="BQ3552" s="29"/>
      <c r="BR3552" s="29"/>
      <c r="BS3552" s="29"/>
      <c r="BT3552" s="29"/>
      <c r="BU3552" s="29"/>
    </row>
    <row r="3553" spans="5:73" ht="23.1" customHeight="1" x14ac:dyDescent="0.2">
      <c r="E3553" s="4"/>
      <c r="F3553" s="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28"/>
      <c r="BL3553" s="28"/>
      <c r="BM3553" s="28"/>
      <c r="BN3553" s="28"/>
      <c r="BO3553" s="28"/>
      <c r="BP3553" s="28"/>
      <c r="BQ3553" s="28"/>
      <c r="BR3553" s="28"/>
      <c r="BS3553" s="28"/>
      <c r="BT3553" s="28"/>
      <c r="BU3553" s="28"/>
    </row>
    <row r="3554" spans="5:73" ht="23.1" customHeight="1" x14ac:dyDescent="0.2">
      <c r="E3554" s="4"/>
      <c r="F3554" s="6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/>
      <c r="BK3554" s="29"/>
      <c r="BL3554" s="29"/>
      <c r="BM3554" s="29"/>
      <c r="BN3554" s="29"/>
      <c r="BO3554" s="29"/>
      <c r="BP3554" s="29"/>
      <c r="BQ3554" s="29"/>
      <c r="BR3554" s="29"/>
      <c r="BS3554" s="29"/>
      <c r="BT3554" s="29"/>
      <c r="BU3554" s="29"/>
    </row>
    <row r="3555" spans="5:73" ht="23.1" customHeight="1" x14ac:dyDescent="0.2">
      <c r="E3555" s="4"/>
      <c r="F3555" s="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28"/>
      <c r="BL3555" s="28"/>
      <c r="BM3555" s="28"/>
      <c r="BN3555" s="28"/>
      <c r="BO3555" s="28"/>
      <c r="BP3555" s="28"/>
      <c r="BQ3555" s="28"/>
      <c r="BR3555" s="28"/>
      <c r="BS3555" s="28"/>
      <c r="BT3555" s="28"/>
      <c r="BU3555" s="28"/>
    </row>
    <row r="3556" spans="5:73" ht="23.1" customHeight="1" x14ac:dyDescent="0.2">
      <c r="E3556" s="4"/>
      <c r="F3556" s="6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/>
      <c r="BK3556" s="29"/>
      <c r="BL3556" s="29"/>
      <c r="BM3556" s="29"/>
      <c r="BN3556" s="29"/>
      <c r="BO3556" s="29"/>
      <c r="BP3556" s="29"/>
      <c r="BQ3556" s="29"/>
      <c r="BR3556" s="29"/>
      <c r="BS3556" s="29"/>
      <c r="BT3556" s="29"/>
      <c r="BU3556" s="29"/>
    </row>
    <row r="3557" spans="5:73" ht="23.1" customHeight="1" x14ac:dyDescent="0.2">
      <c r="E3557" s="4"/>
      <c r="F3557" s="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  <c r="AY3557" s="28"/>
      <c r="AZ3557" s="28"/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28"/>
      <c r="BL3557" s="28"/>
      <c r="BM3557" s="28"/>
      <c r="BN3557" s="28"/>
      <c r="BO3557" s="28"/>
      <c r="BP3557" s="28"/>
      <c r="BQ3557" s="28"/>
      <c r="BR3557" s="28"/>
      <c r="BS3557" s="28"/>
      <c r="BT3557" s="28"/>
      <c r="BU3557" s="28"/>
    </row>
    <row r="3558" spans="5:73" ht="23.1" customHeight="1" x14ac:dyDescent="0.2">
      <c r="E3558" s="4"/>
      <c r="F3558" s="6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9"/>
      <c r="BC3558" s="29"/>
      <c r="BD3558" s="29"/>
      <c r="BE3558" s="29"/>
      <c r="BF3558" s="29"/>
      <c r="BG3558" s="29"/>
      <c r="BH3558" s="29"/>
      <c r="BI3558" s="29"/>
      <c r="BJ3558" s="29"/>
      <c r="BK3558" s="29"/>
      <c r="BL3558" s="29"/>
      <c r="BM3558" s="29"/>
      <c r="BN3558" s="29"/>
      <c r="BO3558" s="29"/>
      <c r="BP3558" s="29"/>
      <c r="BQ3558" s="29"/>
      <c r="BR3558" s="29"/>
      <c r="BS3558" s="29"/>
      <c r="BT3558" s="29"/>
      <c r="BU3558" s="29"/>
    </row>
    <row r="3559" spans="5:73" ht="23.1" customHeight="1" x14ac:dyDescent="0.2">
      <c r="E3559" s="4"/>
      <c r="F3559" s="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28"/>
      <c r="BL3559" s="28"/>
      <c r="BM3559" s="28"/>
      <c r="BN3559" s="28"/>
      <c r="BO3559" s="28"/>
      <c r="BP3559" s="28"/>
      <c r="BQ3559" s="28"/>
      <c r="BR3559" s="28"/>
      <c r="BS3559" s="28"/>
      <c r="BT3559" s="28"/>
      <c r="BU3559" s="28"/>
    </row>
    <row r="3560" spans="5:73" ht="23.1" customHeight="1" x14ac:dyDescent="0.2">
      <c r="E3560" s="4"/>
      <c r="F3560" s="6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</row>
    <row r="3561" spans="5:73" ht="23.1" customHeight="1" x14ac:dyDescent="0.2">
      <c r="E3561" s="4"/>
      <c r="F3561" s="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28"/>
      <c r="BL3561" s="28"/>
      <c r="BM3561" s="28"/>
      <c r="BN3561" s="28"/>
      <c r="BO3561" s="28"/>
      <c r="BP3561" s="28"/>
      <c r="BQ3561" s="28"/>
      <c r="BR3561" s="28"/>
      <c r="BS3561" s="28"/>
      <c r="BT3561" s="28"/>
      <c r="BU3561" s="28"/>
    </row>
    <row r="3562" spans="5:73" ht="23.1" customHeight="1" x14ac:dyDescent="0.2">
      <c r="E3562" s="4"/>
      <c r="F3562" s="6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W3562" s="29"/>
      <c r="X3562" s="29"/>
      <c r="Y3562" s="29"/>
      <c r="Z3562" s="29"/>
      <c r="AA3562" s="29"/>
      <c r="AB3562" s="29"/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9"/>
      <c r="AX3562" s="29"/>
      <c r="AY3562" s="29"/>
      <c r="AZ3562" s="29"/>
      <c r="BA3562" s="29"/>
      <c r="BB3562" s="29"/>
      <c r="BC3562" s="29"/>
      <c r="BD3562" s="29"/>
      <c r="BE3562" s="29"/>
      <c r="BF3562" s="29"/>
      <c r="BG3562" s="29"/>
      <c r="BH3562" s="29"/>
      <c r="BI3562" s="29"/>
      <c r="BJ3562" s="29"/>
      <c r="BK3562" s="29"/>
      <c r="BL3562" s="29"/>
      <c r="BM3562" s="29"/>
      <c r="BN3562" s="29"/>
      <c r="BO3562" s="29"/>
      <c r="BP3562" s="29"/>
      <c r="BQ3562" s="29"/>
      <c r="BR3562" s="29"/>
      <c r="BS3562" s="29"/>
      <c r="BT3562" s="29"/>
      <c r="BU3562" s="29"/>
    </row>
    <row r="3563" spans="5:73" ht="23.1" customHeight="1" x14ac:dyDescent="0.2">
      <c r="E3563" s="4"/>
      <c r="F3563" s="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/>
      <c r="BK3563" s="28"/>
      <c r="BL3563" s="28"/>
      <c r="BM3563" s="28"/>
      <c r="BN3563" s="28"/>
      <c r="BO3563" s="28"/>
      <c r="BP3563" s="28"/>
      <c r="BQ3563" s="28"/>
      <c r="BR3563" s="28"/>
      <c r="BS3563" s="28"/>
      <c r="BT3563" s="28"/>
      <c r="BU3563" s="28"/>
    </row>
    <row r="3564" spans="5:73" ht="23.1" customHeight="1" x14ac:dyDescent="0.2">
      <c r="E3564" s="4"/>
      <c r="F3564" s="6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29"/>
      <c r="BL3564" s="29"/>
      <c r="BM3564" s="29"/>
      <c r="BN3564" s="29"/>
      <c r="BO3564" s="29"/>
      <c r="BP3564" s="29"/>
      <c r="BQ3564" s="29"/>
      <c r="BR3564" s="29"/>
      <c r="BS3564" s="29"/>
      <c r="BT3564" s="29"/>
      <c r="BU3564" s="29"/>
    </row>
    <row r="3565" spans="5:73" ht="23.1" customHeight="1" x14ac:dyDescent="0.2">
      <c r="E3565" s="4"/>
      <c r="F3565" s="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  <c r="AX3565" s="28"/>
      <c r="AY3565" s="28"/>
      <c r="AZ3565" s="28"/>
      <c r="BA3565" s="28"/>
      <c r="BB3565" s="28"/>
      <c r="BC3565" s="28"/>
      <c r="BD3565" s="28"/>
      <c r="BE3565" s="28"/>
      <c r="BF3565" s="28"/>
      <c r="BG3565" s="28"/>
      <c r="BH3565" s="28"/>
      <c r="BI3565" s="28"/>
      <c r="BJ3565" s="28"/>
      <c r="BK3565" s="28"/>
      <c r="BL3565" s="28"/>
      <c r="BM3565" s="28"/>
      <c r="BN3565" s="28"/>
      <c r="BO3565" s="28"/>
      <c r="BP3565" s="28"/>
      <c r="BQ3565" s="28"/>
      <c r="BR3565" s="28"/>
      <c r="BS3565" s="28"/>
      <c r="BT3565" s="28"/>
      <c r="BU3565" s="28"/>
    </row>
    <row r="3566" spans="5:73" ht="23.1" customHeight="1" x14ac:dyDescent="0.2">
      <c r="E3566" s="4"/>
      <c r="F3566" s="6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29"/>
      <c r="BL3566" s="29"/>
      <c r="BM3566" s="29"/>
      <c r="BN3566" s="29"/>
      <c r="BO3566" s="29"/>
      <c r="BP3566" s="29"/>
      <c r="BQ3566" s="29"/>
      <c r="BR3566" s="29"/>
      <c r="BS3566" s="29"/>
      <c r="BT3566" s="29"/>
      <c r="BU3566" s="29"/>
    </row>
    <row r="3567" spans="5:73" ht="23.1" customHeight="1" x14ac:dyDescent="0.2">
      <c r="E3567" s="4"/>
      <c r="F3567" s="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/>
      <c r="BK3567" s="28"/>
      <c r="BL3567" s="28"/>
      <c r="BM3567" s="28"/>
      <c r="BN3567" s="28"/>
      <c r="BO3567" s="28"/>
      <c r="BP3567" s="28"/>
      <c r="BQ3567" s="28"/>
      <c r="BR3567" s="28"/>
      <c r="BS3567" s="28"/>
      <c r="BT3567" s="28"/>
      <c r="BU3567" s="28"/>
    </row>
    <row r="3568" spans="5:73" ht="23.1" customHeight="1" x14ac:dyDescent="0.2">
      <c r="E3568" s="4"/>
      <c r="F3568" s="6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9"/>
      <c r="AX3568" s="29"/>
      <c r="AY3568" s="29"/>
      <c r="AZ3568" s="29"/>
      <c r="BA3568" s="29"/>
      <c r="BB3568" s="29"/>
      <c r="BC3568" s="29"/>
      <c r="BD3568" s="29"/>
      <c r="BE3568" s="29"/>
      <c r="BF3568" s="29"/>
      <c r="BG3568" s="29"/>
      <c r="BH3568" s="29"/>
      <c r="BI3568" s="29"/>
      <c r="BJ3568" s="29"/>
      <c r="BK3568" s="29"/>
      <c r="BL3568" s="29"/>
      <c r="BM3568" s="29"/>
      <c r="BN3568" s="29"/>
      <c r="BO3568" s="29"/>
      <c r="BP3568" s="29"/>
      <c r="BQ3568" s="29"/>
      <c r="BR3568" s="29"/>
      <c r="BS3568" s="29"/>
      <c r="BT3568" s="29"/>
      <c r="BU3568" s="29"/>
    </row>
    <row r="3569" spans="5:73" ht="23.1" customHeight="1" x14ac:dyDescent="0.2">
      <c r="E3569" s="4"/>
      <c r="F3569" s="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  <c r="AX3569" s="28"/>
      <c r="AY3569" s="28"/>
      <c r="AZ3569" s="28"/>
      <c r="BA3569" s="28"/>
      <c r="BB3569" s="28"/>
      <c r="BC3569" s="28"/>
      <c r="BD3569" s="28"/>
      <c r="BE3569" s="28"/>
      <c r="BF3569" s="28"/>
      <c r="BG3569" s="28"/>
      <c r="BH3569" s="28"/>
      <c r="BI3569" s="28"/>
      <c r="BJ3569" s="28"/>
      <c r="BK3569" s="28"/>
      <c r="BL3569" s="28"/>
      <c r="BM3569" s="28"/>
      <c r="BN3569" s="28"/>
      <c r="BO3569" s="28"/>
      <c r="BP3569" s="28"/>
      <c r="BQ3569" s="28"/>
      <c r="BR3569" s="28"/>
      <c r="BS3569" s="28"/>
      <c r="BT3569" s="28"/>
      <c r="BU3569" s="28"/>
    </row>
    <row r="3570" spans="5:73" ht="23.1" customHeight="1" x14ac:dyDescent="0.2">
      <c r="E3570" s="4"/>
      <c r="F3570" s="6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29"/>
      <c r="BL3570" s="29"/>
      <c r="BM3570" s="29"/>
      <c r="BN3570" s="29"/>
      <c r="BO3570" s="29"/>
      <c r="BP3570" s="29"/>
      <c r="BQ3570" s="29"/>
      <c r="BR3570" s="29"/>
      <c r="BS3570" s="29"/>
      <c r="BT3570" s="29"/>
      <c r="BU3570" s="29"/>
    </row>
    <row r="3571" spans="5:73" ht="23.1" customHeight="1" x14ac:dyDescent="0.2">
      <c r="E3571" s="4"/>
      <c r="F3571" s="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/>
      <c r="BK3571" s="28"/>
      <c r="BL3571" s="28"/>
      <c r="BM3571" s="28"/>
      <c r="BN3571" s="28"/>
      <c r="BO3571" s="28"/>
      <c r="BP3571" s="28"/>
      <c r="BQ3571" s="28"/>
      <c r="BR3571" s="28"/>
      <c r="BS3571" s="28"/>
      <c r="BT3571" s="28"/>
      <c r="BU3571" s="28"/>
    </row>
    <row r="3572" spans="5:73" ht="23.1" customHeight="1" x14ac:dyDescent="0.2">
      <c r="E3572" s="4"/>
      <c r="F3572" s="6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9"/>
      <c r="AX3572" s="29"/>
      <c r="AY3572" s="29"/>
      <c r="AZ3572" s="29"/>
      <c r="BA3572" s="29"/>
      <c r="BB3572" s="29"/>
      <c r="BC3572" s="29"/>
      <c r="BD3572" s="29"/>
      <c r="BE3572" s="29"/>
      <c r="BF3572" s="29"/>
      <c r="BG3572" s="29"/>
      <c r="BH3572" s="29"/>
      <c r="BI3572" s="29"/>
      <c r="BJ3572" s="29"/>
      <c r="BK3572" s="29"/>
      <c r="BL3572" s="29"/>
      <c r="BM3572" s="29"/>
      <c r="BN3572" s="29"/>
      <c r="BO3572" s="29"/>
      <c r="BP3572" s="29"/>
      <c r="BQ3572" s="29"/>
      <c r="BR3572" s="29"/>
      <c r="BS3572" s="29"/>
      <c r="BT3572" s="29"/>
      <c r="BU3572" s="29"/>
    </row>
    <row r="3573" spans="5:73" ht="23.1" customHeight="1" x14ac:dyDescent="0.2">
      <c r="E3573" s="4"/>
      <c r="F3573" s="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/>
      <c r="BK3573" s="28"/>
      <c r="BL3573" s="28"/>
      <c r="BM3573" s="28"/>
      <c r="BN3573" s="28"/>
      <c r="BO3573" s="28"/>
      <c r="BP3573" s="28"/>
      <c r="BQ3573" s="28"/>
      <c r="BR3573" s="28"/>
      <c r="BS3573" s="28"/>
      <c r="BT3573" s="28"/>
      <c r="BU3573" s="28"/>
    </row>
    <row r="3574" spans="5:73" ht="23.1" customHeight="1" x14ac:dyDescent="0.2">
      <c r="E3574" s="4"/>
      <c r="F3574" s="6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</row>
    <row r="3575" spans="5:73" ht="23.1" customHeight="1" x14ac:dyDescent="0.2">
      <c r="E3575" s="4"/>
      <c r="F3575" s="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/>
      <c r="BK3575" s="28"/>
      <c r="BL3575" s="28"/>
      <c r="BM3575" s="28"/>
      <c r="BN3575" s="28"/>
      <c r="BO3575" s="28"/>
      <c r="BP3575" s="28"/>
      <c r="BQ3575" s="28"/>
      <c r="BR3575" s="28"/>
      <c r="BS3575" s="28"/>
      <c r="BT3575" s="28"/>
      <c r="BU3575" s="28"/>
    </row>
    <row r="3576" spans="5:73" ht="23.1" customHeight="1" x14ac:dyDescent="0.2">
      <c r="E3576" s="4"/>
      <c r="F3576" s="6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29"/>
      <c r="BL3576" s="29"/>
      <c r="BM3576" s="29"/>
      <c r="BN3576" s="29"/>
      <c r="BO3576" s="29"/>
      <c r="BP3576" s="29"/>
      <c r="BQ3576" s="29"/>
      <c r="BR3576" s="29"/>
      <c r="BS3576" s="29"/>
      <c r="BT3576" s="29"/>
      <c r="BU3576" s="29"/>
    </row>
    <row r="3577" spans="5:73" ht="23.1" customHeight="1" x14ac:dyDescent="0.2">
      <c r="E3577" s="4"/>
      <c r="F3577" s="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/>
      <c r="BK3577" s="28"/>
      <c r="BL3577" s="28"/>
      <c r="BM3577" s="28"/>
      <c r="BN3577" s="28"/>
      <c r="BO3577" s="28"/>
      <c r="BP3577" s="28"/>
      <c r="BQ3577" s="28"/>
      <c r="BR3577" s="28"/>
      <c r="BS3577" s="28"/>
      <c r="BT3577" s="28"/>
      <c r="BU3577" s="28"/>
    </row>
    <row r="3578" spans="5:73" ht="23.1" customHeight="1" x14ac:dyDescent="0.2">
      <c r="E3578" s="4"/>
      <c r="F3578" s="6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29"/>
      <c r="BL3578" s="29"/>
      <c r="BM3578" s="29"/>
      <c r="BN3578" s="29"/>
      <c r="BO3578" s="29"/>
      <c r="BP3578" s="29"/>
      <c r="BQ3578" s="29"/>
      <c r="BR3578" s="29"/>
      <c r="BS3578" s="29"/>
      <c r="BT3578" s="29"/>
      <c r="BU3578" s="29"/>
    </row>
    <row r="3579" spans="5:73" ht="23.1" customHeight="1" x14ac:dyDescent="0.2">
      <c r="E3579" s="4"/>
      <c r="F3579" s="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28"/>
      <c r="BL3579" s="28"/>
      <c r="BM3579" s="28"/>
      <c r="BN3579" s="28"/>
      <c r="BO3579" s="28"/>
      <c r="BP3579" s="28"/>
      <c r="BQ3579" s="28"/>
      <c r="BR3579" s="28"/>
      <c r="BS3579" s="28"/>
      <c r="BT3579" s="28"/>
      <c r="BU3579" s="28"/>
    </row>
    <row r="3580" spans="5:73" ht="23.1" customHeight="1" x14ac:dyDescent="0.2">
      <c r="E3580" s="4"/>
      <c r="F3580" s="6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29"/>
      <c r="BL3580" s="29"/>
      <c r="BM3580" s="29"/>
      <c r="BN3580" s="29"/>
      <c r="BO3580" s="29"/>
      <c r="BP3580" s="29"/>
      <c r="BQ3580" s="29"/>
      <c r="BR3580" s="29"/>
      <c r="BS3580" s="29"/>
      <c r="BT3580" s="29"/>
      <c r="BU3580" s="29"/>
    </row>
    <row r="3581" spans="5:73" ht="23.1" customHeight="1" x14ac:dyDescent="0.2">
      <c r="E3581" s="4"/>
      <c r="F3581" s="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28"/>
      <c r="BL3581" s="28"/>
      <c r="BM3581" s="28"/>
      <c r="BN3581" s="28"/>
      <c r="BO3581" s="28"/>
      <c r="BP3581" s="28"/>
      <c r="BQ3581" s="28"/>
      <c r="BR3581" s="28"/>
      <c r="BS3581" s="28"/>
      <c r="BT3581" s="28"/>
      <c r="BU3581" s="28"/>
    </row>
    <row r="3582" spans="5:73" ht="23.1" customHeight="1" x14ac:dyDescent="0.2">
      <c r="E3582" s="4"/>
      <c r="F3582" s="6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</row>
    <row r="3583" spans="5:73" ht="23.1" customHeight="1" x14ac:dyDescent="0.2">
      <c r="E3583" s="4"/>
      <c r="F3583" s="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28"/>
      <c r="BL3583" s="28"/>
      <c r="BM3583" s="28"/>
      <c r="BN3583" s="28"/>
      <c r="BO3583" s="28"/>
      <c r="BP3583" s="28"/>
      <c r="BQ3583" s="28"/>
      <c r="BR3583" s="28"/>
      <c r="BS3583" s="28"/>
      <c r="BT3583" s="28"/>
      <c r="BU3583" s="28"/>
    </row>
    <row r="3584" spans="5:73" ht="23.1" customHeight="1" x14ac:dyDescent="0.2">
      <c r="E3584" s="4"/>
      <c r="F3584" s="6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/>
      <c r="BK3584" s="29"/>
      <c r="BL3584" s="29"/>
      <c r="BM3584" s="29"/>
      <c r="BN3584" s="29"/>
      <c r="BO3584" s="29"/>
      <c r="BP3584" s="29"/>
      <c r="BQ3584" s="29"/>
      <c r="BR3584" s="29"/>
      <c r="BS3584" s="29"/>
      <c r="BT3584" s="29"/>
      <c r="BU3584" s="29"/>
    </row>
    <row r="3585" spans="5:73" ht="23.1" customHeight="1" x14ac:dyDescent="0.2">
      <c r="E3585" s="4"/>
      <c r="F3585" s="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  <c r="AY3585" s="28"/>
      <c r="AZ3585" s="28"/>
      <c r="BA3585" s="28"/>
      <c r="BB3585" s="28"/>
      <c r="BC3585" s="28"/>
      <c r="BD3585" s="28"/>
      <c r="BE3585" s="28"/>
      <c r="BF3585" s="28"/>
      <c r="BG3585" s="28"/>
      <c r="BH3585" s="28"/>
      <c r="BI3585" s="28"/>
      <c r="BJ3585" s="28"/>
      <c r="BK3585" s="28"/>
      <c r="BL3585" s="28"/>
      <c r="BM3585" s="28"/>
      <c r="BN3585" s="28"/>
      <c r="BO3585" s="28"/>
      <c r="BP3585" s="28"/>
      <c r="BQ3585" s="28"/>
      <c r="BR3585" s="28"/>
      <c r="BS3585" s="28"/>
      <c r="BT3585" s="28"/>
      <c r="BU3585" s="28"/>
    </row>
    <row r="3586" spans="5:73" ht="23.1" customHeight="1" x14ac:dyDescent="0.2">
      <c r="E3586" s="4"/>
      <c r="F3586" s="6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  <c r="BT3586" s="29"/>
      <c r="BU3586" s="29"/>
    </row>
    <row r="3587" spans="5:73" ht="23.1" customHeight="1" x14ac:dyDescent="0.2">
      <c r="E3587" s="4"/>
      <c r="F3587" s="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28"/>
      <c r="BL3587" s="28"/>
      <c r="BM3587" s="28"/>
      <c r="BN3587" s="28"/>
      <c r="BO3587" s="28"/>
      <c r="BP3587" s="28"/>
      <c r="BQ3587" s="28"/>
      <c r="BR3587" s="28"/>
      <c r="BS3587" s="28"/>
      <c r="BT3587" s="28"/>
      <c r="BU3587" s="28"/>
    </row>
    <row r="3588" spans="5:73" ht="23.1" customHeight="1" x14ac:dyDescent="0.2">
      <c r="E3588" s="4"/>
      <c r="F3588" s="6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  <c r="BT3588" s="29"/>
      <c r="BU3588" s="29"/>
    </row>
    <row r="3589" spans="5:73" ht="23.1" customHeight="1" x14ac:dyDescent="0.2">
      <c r="E3589" s="4"/>
      <c r="F3589" s="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28"/>
      <c r="BL3589" s="28"/>
      <c r="BM3589" s="28"/>
      <c r="BN3589" s="28"/>
      <c r="BO3589" s="28"/>
      <c r="BP3589" s="28"/>
      <c r="BQ3589" s="28"/>
      <c r="BR3589" s="28"/>
      <c r="BS3589" s="28"/>
      <c r="BT3589" s="28"/>
      <c r="BU3589" s="28"/>
    </row>
    <row r="3590" spans="5:73" ht="23.1" customHeight="1" x14ac:dyDescent="0.2">
      <c r="E3590" s="4"/>
      <c r="F3590" s="6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  <c r="BT3590" s="29"/>
      <c r="BU3590" s="29"/>
    </row>
    <row r="3591" spans="5:73" ht="23.1" customHeight="1" x14ac:dyDescent="0.2">
      <c r="E3591" s="4"/>
      <c r="F3591" s="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28"/>
      <c r="BL3591" s="28"/>
      <c r="BM3591" s="28"/>
      <c r="BN3591" s="28"/>
      <c r="BO3591" s="28"/>
      <c r="BP3591" s="28"/>
      <c r="BQ3591" s="28"/>
      <c r="BR3591" s="28"/>
      <c r="BS3591" s="28"/>
      <c r="BT3591" s="28"/>
      <c r="BU3591" s="28"/>
    </row>
    <row r="3592" spans="5:73" ht="23.1" customHeight="1" x14ac:dyDescent="0.2">
      <c r="E3592" s="4"/>
      <c r="F3592" s="6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</row>
    <row r="3593" spans="5:73" ht="23.1" customHeight="1" x14ac:dyDescent="0.2">
      <c r="E3593" s="4"/>
      <c r="F3593" s="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28"/>
      <c r="BL3593" s="28"/>
      <c r="BM3593" s="28"/>
      <c r="BN3593" s="28"/>
      <c r="BO3593" s="28"/>
      <c r="BP3593" s="28"/>
      <c r="BQ3593" s="28"/>
      <c r="BR3593" s="28"/>
      <c r="BS3593" s="28"/>
      <c r="BT3593" s="28"/>
      <c r="BU3593" s="28"/>
    </row>
    <row r="3594" spans="5:73" ht="23.1" customHeight="1" x14ac:dyDescent="0.2">
      <c r="E3594" s="4"/>
      <c r="F3594" s="6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9"/>
      <c r="BC3594" s="29"/>
      <c r="BD3594" s="29"/>
      <c r="BE3594" s="29"/>
      <c r="BF3594" s="29"/>
      <c r="BG3594" s="29"/>
      <c r="BH3594" s="29"/>
      <c r="BI3594" s="29"/>
      <c r="BJ3594" s="29"/>
      <c r="BK3594" s="29"/>
      <c r="BL3594" s="29"/>
      <c r="BM3594" s="29"/>
      <c r="BN3594" s="29"/>
      <c r="BO3594" s="29"/>
      <c r="BP3594" s="29"/>
      <c r="BQ3594" s="29"/>
      <c r="BR3594" s="29"/>
      <c r="BS3594" s="29"/>
      <c r="BT3594" s="29"/>
      <c r="BU3594" s="29"/>
    </row>
    <row r="3595" spans="5:73" ht="23.1" customHeight="1" x14ac:dyDescent="0.2">
      <c r="E3595" s="4"/>
      <c r="F3595" s="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  <c r="AY3595" s="28"/>
      <c r="AZ3595" s="28"/>
      <c r="BA3595" s="28"/>
      <c r="BB3595" s="28"/>
      <c r="BC3595" s="28"/>
      <c r="BD3595" s="28"/>
      <c r="BE3595" s="28"/>
      <c r="BF3595" s="28"/>
      <c r="BG3595" s="28"/>
      <c r="BH3595" s="28"/>
      <c r="BI3595" s="28"/>
      <c r="BJ3595" s="28"/>
      <c r="BK3595" s="28"/>
      <c r="BL3595" s="28"/>
      <c r="BM3595" s="28"/>
      <c r="BN3595" s="28"/>
      <c r="BO3595" s="28"/>
      <c r="BP3595" s="28"/>
      <c r="BQ3595" s="28"/>
      <c r="BR3595" s="28"/>
      <c r="BS3595" s="28"/>
      <c r="BT3595" s="28"/>
      <c r="BU3595" s="28"/>
    </row>
    <row r="3596" spans="5:73" ht="23.1" customHeight="1" x14ac:dyDescent="0.2">
      <c r="E3596" s="4"/>
      <c r="F3596" s="6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29"/>
      <c r="BL3596" s="29"/>
      <c r="BM3596" s="29"/>
      <c r="BN3596" s="29"/>
      <c r="BO3596" s="29"/>
      <c r="BP3596" s="29"/>
      <c r="BQ3596" s="29"/>
      <c r="BR3596" s="29"/>
      <c r="BS3596" s="29"/>
      <c r="BT3596" s="29"/>
      <c r="BU3596" s="29"/>
    </row>
    <row r="3597" spans="5:73" ht="23.1" customHeight="1" x14ac:dyDescent="0.2">
      <c r="E3597" s="4"/>
      <c r="F3597" s="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28"/>
      <c r="BL3597" s="28"/>
      <c r="BM3597" s="28"/>
      <c r="BN3597" s="28"/>
      <c r="BO3597" s="28"/>
      <c r="BP3597" s="28"/>
      <c r="BQ3597" s="28"/>
      <c r="BR3597" s="28"/>
      <c r="BS3597" s="28"/>
      <c r="BT3597" s="28"/>
      <c r="BU3597" s="28"/>
    </row>
    <row r="3598" spans="5:73" ht="23.1" customHeight="1" x14ac:dyDescent="0.2">
      <c r="E3598" s="4"/>
      <c r="F3598" s="6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29"/>
      <c r="BL3598" s="29"/>
      <c r="BM3598" s="29"/>
      <c r="BN3598" s="29"/>
      <c r="BO3598" s="29"/>
      <c r="BP3598" s="29"/>
      <c r="BQ3598" s="29"/>
      <c r="BR3598" s="29"/>
      <c r="BS3598" s="29"/>
      <c r="BT3598" s="29"/>
      <c r="BU3598" s="29"/>
    </row>
    <row r="3599" spans="5:73" ht="23.1" customHeight="1" x14ac:dyDescent="0.2">
      <c r="E3599" s="4"/>
      <c r="F3599" s="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28"/>
      <c r="BL3599" s="28"/>
      <c r="BM3599" s="28"/>
      <c r="BN3599" s="28"/>
      <c r="BO3599" s="28"/>
      <c r="BP3599" s="28"/>
      <c r="BQ3599" s="28"/>
      <c r="BR3599" s="28"/>
      <c r="BS3599" s="28"/>
      <c r="BT3599" s="28"/>
      <c r="BU3599" s="28"/>
    </row>
    <row r="3600" spans="5:73" ht="23.1" customHeight="1" x14ac:dyDescent="0.2">
      <c r="E3600" s="4"/>
      <c r="F3600" s="6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9"/>
      <c r="AX3600" s="29"/>
      <c r="AY3600" s="29"/>
      <c r="AZ3600" s="29"/>
      <c r="BA3600" s="29"/>
      <c r="BB3600" s="29"/>
      <c r="BC3600" s="29"/>
      <c r="BD3600" s="29"/>
      <c r="BE3600" s="29"/>
      <c r="BF3600" s="29"/>
      <c r="BG3600" s="29"/>
      <c r="BH3600" s="29"/>
      <c r="BI3600" s="29"/>
      <c r="BJ3600" s="29"/>
      <c r="BK3600" s="29"/>
      <c r="BL3600" s="29"/>
      <c r="BM3600" s="29"/>
      <c r="BN3600" s="29"/>
      <c r="BO3600" s="29"/>
      <c r="BP3600" s="29"/>
      <c r="BQ3600" s="29"/>
      <c r="BR3600" s="29"/>
      <c r="BS3600" s="29"/>
      <c r="BT3600" s="29"/>
      <c r="BU3600" s="29"/>
    </row>
    <row r="3601" spans="5:73" ht="23.1" customHeight="1" x14ac:dyDescent="0.2">
      <c r="E3601" s="4"/>
      <c r="F3601" s="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28"/>
      <c r="BL3601" s="28"/>
      <c r="BM3601" s="28"/>
      <c r="BN3601" s="28"/>
      <c r="BO3601" s="28"/>
      <c r="BP3601" s="28"/>
      <c r="BQ3601" s="28"/>
      <c r="BR3601" s="28"/>
      <c r="BS3601" s="28"/>
      <c r="BT3601" s="28"/>
      <c r="BU3601" s="28"/>
    </row>
    <row r="3602" spans="5:73" ht="23.1" customHeight="1" x14ac:dyDescent="0.2">
      <c r="E3602" s="4"/>
      <c r="F3602" s="6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</row>
    <row r="3603" spans="5:73" ht="23.1" customHeight="1" x14ac:dyDescent="0.2">
      <c r="E3603" s="4"/>
      <c r="F3603" s="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28"/>
      <c r="BL3603" s="28"/>
      <c r="BM3603" s="28"/>
      <c r="BN3603" s="28"/>
      <c r="BO3603" s="28"/>
      <c r="BP3603" s="28"/>
      <c r="BQ3603" s="28"/>
      <c r="BR3603" s="28"/>
      <c r="BS3603" s="28"/>
      <c r="BT3603" s="28"/>
      <c r="BU3603" s="28"/>
    </row>
    <row r="3604" spans="5:73" ht="23.1" customHeight="1" x14ac:dyDescent="0.2">
      <c r="E3604" s="4"/>
      <c r="F3604" s="6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</row>
    <row r="3605" spans="5:73" ht="23.1" customHeight="1" x14ac:dyDescent="0.2">
      <c r="E3605" s="4"/>
      <c r="F3605" s="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28"/>
      <c r="BL3605" s="28"/>
      <c r="BM3605" s="28"/>
      <c r="BN3605" s="28"/>
      <c r="BO3605" s="28"/>
      <c r="BP3605" s="28"/>
      <c r="BQ3605" s="28"/>
      <c r="BR3605" s="28"/>
      <c r="BS3605" s="28"/>
      <c r="BT3605" s="28"/>
      <c r="BU3605" s="28"/>
    </row>
    <row r="3606" spans="5:73" ht="23.1" customHeight="1" x14ac:dyDescent="0.2">
      <c r="E3606" s="4"/>
      <c r="F3606" s="6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29"/>
      <c r="BL3606" s="29"/>
      <c r="BM3606" s="29"/>
      <c r="BN3606" s="29"/>
      <c r="BO3606" s="29"/>
      <c r="BP3606" s="29"/>
      <c r="BQ3606" s="29"/>
      <c r="BR3606" s="29"/>
      <c r="BS3606" s="29"/>
      <c r="BT3606" s="29"/>
      <c r="BU3606" s="29"/>
    </row>
    <row r="3607" spans="5:73" ht="23.1" customHeight="1" x14ac:dyDescent="0.2">
      <c r="E3607" s="4"/>
      <c r="F3607" s="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/>
      <c r="BJ3607" s="28"/>
      <c r="BK3607" s="28"/>
      <c r="BL3607" s="28"/>
      <c r="BM3607" s="28"/>
      <c r="BN3607" s="28"/>
      <c r="BO3607" s="28"/>
      <c r="BP3607" s="28"/>
      <c r="BQ3607" s="28"/>
      <c r="BR3607" s="28"/>
      <c r="BS3607" s="28"/>
      <c r="BT3607" s="28"/>
      <c r="BU3607" s="28"/>
    </row>
    <row r="3608" spans="5:73" ht="23.1" customHeight="1" x14ac:dyDescent="0.2">
      <c r="E3608" s="4"/>
      <c r="F3608" s="6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9"/>
      <c r="BC3608" s="29"/>
      <c r="BD3608" s="29"/>
      <c r="BE3608" s="29"/>
      <c r="BF3608" s="29"/>
      <c r="BG3608" s="29"/>
      <c r="BH3608" s="29"/>
      <c r="BI3608" s="29"/>
      <c r="BJ3608" s="29"/>
      <c r="BK3608" s="29"/>
      <c r="BL3608" s="29"/>
      <c r="BM3608" s="29"/>
      <c r="BN3608" s="29"/>
      <c r="BO3608" s="29"/>
      <c r="BP3608" s="29"/>
      <c r="BQ3608" s="29"/>
      <c r="BR3608" s="29"/>
      <c r="BS3608" s="29"/>
      <c r="BT3608" s="29"/>
      <c r="BU3608" s="29"/>
    </row>
    <row r="3609" spans="5:73" ht="23.1" customHeight="1" x14ac:dyDescent="0.2">
      <c r="E3609" s="4"/>
      <c r="F3609" s="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/>
      <c r="BJ3609" s="28"/>
      <c r="BK3609" s="28"/>
      <c r="BL3609" s="28"/>
      <c r="BM3609" s="28"/>
      <c r="BN3609" s="28"/>
      <c r="BO3609" s="28"/>
      <c r="BP3609" s="28"/>
      <c r="BQ3609" s="28"/>
      <c r="BR3609" s="28"/>
      <c r="BS3609" s="28"/>
      <c r="BT3609" s="28"/>
      <c r="BU3609" s="28"/>
    </row>
    <row r="3610" spans="5:73" ht="23.1" customHeight="1" x14ac:dyDescent="0.2">
      <c r="E3610" s="4"/>
      <c r="F3610" s="6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  <c r="BT3610" s="29"/>
      <c r="BU3610" s="29"/>
    </row>
    <row r="3611" spans="5:73" ht="23.1" customHeight="1" x14ac:dyDescent="0.2">
      <c r="E3611" s="4"/>
      <c r="F3611" s="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/>
      <c r="BI3611" s="28"/>
      <c r="BJ3611" s="28"/>
      <c r="BK3611" s="28"/>
      <c r="BL3611" s="28"/>
      <c r="BM3611" s="28"/>
      <c r="BN3611" s="28"/>
      <c r="BO3611" s="28"/>
      <c r="BP3611" s="28"/>
      <c r="BQ3611" s="28"/>
      <c r="BR3611" s="28"/>
      <c r="BS3611" s="28"/>
      <c r="BT3611" s="28"/>
      <c r="BU3611" s="28"/>
    </row>
    <row r="3612" spans="5:73" ht="23.1" customHeight="1" x14ac:dyDescent="0.2">
      <c r="E3612" s="4"/>
      <c r="F3612" s="6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29"/>
      <c r="BL3612" s="29"/>
      <c r="BM3612" s="29"/>
      <c r="BN3612" s="29"/>
      <c r="BO3612" s="29"/>
      <c r="BP3612" s="29"/>
      <c r="BQ3612" s="29"/>
      <c r="BR3612" s="29"/>
      <c r="BS3612" s="29"/>
      <c r="BT3612" s="29"/>
      <c r="BU3612" s="29"/>
    </row>
    <row r="3613" spans="5:73" ht="23.1" customHeight="1" x14ac:dyDescent="0.2">
      <c r="E3613" s="4"/>
      <c r="F3613" s="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28"/>
      <c r="BL3613" s="28"/>
      <c r="BM3613" s="28"/>
      <c r="BN3613" s="28"/>
      <c r="BO3613" s="28"/>
      <c r="BP3613" s="28"/>
      <c r="BQ3613" s="28"/>
      <c r="BR3613" s="28"/>
      <c r="BS3613" s="28"/>
      <c r="BT3613" s="28"/>
      <c r="BU3613" s="28"/>
    </row>
    <row r="3614" spans="5:73" ht="23.1" customHeight="1" x14ac:dyDescent="0.2">
      <c r="E3614" s="4"/>
      <c r="F3614" s="6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</row>
    <row r="3615" spans="5:73" ht="23.1" customHeight="1" x14ac:dyDescent="0.2">
      <c r="E3615" s="4"/>
      <c r="F3615" s="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  <c r="AX3615" s="28"/>
      <c r="AY3615" s="28"/>
      <c r="AZ3615" s="28"/>
      <c r="BA3615" s="28"/>
      <c r="BB3615" s="28"/>
      <c r="BC3615" s="28"/>
      <c r="BD3615" s="28"/>
      <c r="BE3615" s="28"/>
      <c r="BF3615" s="28"/>
      <c r="BG3615" s="28"/>
      <c r="BH3615" s="28"/>
      <c r="BI3615" s="28"/>
      <c r="BJ3615" s="28"/>
      <c r="BK3615" s="28"/>
      <c r="BL3615" s="28"/>
      <c r="BM3615" s="28"/>
      <c r="BN3615" s="28"/>
      <c r="BO3615" s="28"/>
      <c r="BP3615" s="28"/>
      <c r="BQ3615" s="28"/>
      <c r="BR3615" s="28"/>
      <c r="BS3615" s="28"/>
      <c r="BT3615" s="28"/>
      <c r="BU3615" s="28"/>
    </row>
    <row r="3616" spans="5:73" ht="23.1" customHeight="1" x14ac:dyDescent="0.2">
      <c r="E3616" s="4"/>
      <c r="F3616" s="6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</row>
    <row r="3617" spans="5:73" ht="23.1" customHeight="1" x14ac:dyDescent="0.2">
      <c r="E3617" s="4"/>
      <c r="F3617" s="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28"/>
      <c r="BL3617" s="28"/>
      <c r="BM3617" s="28"/>
      <c r="BN3617" s="28"/>
      <c r="BO3617" s="28"/>
      <c r="BP3617" s="28"/>
      <c r="BQ3617" s="28"/>
      <c r="BR3617" s="28"/>
      <c r="BS3617" s="28"/>
      <c r="BT3617" s="28"/>
      <c r="BU3617" s="28"/>
    </row>
    <row r="3618" spans="5:73" ht="23.1" customHeight="1" x14ac:dyDescent="0.2">
      <c r="E3618" s="4"/>
      <c r="F3618" s="6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29"/>
      <c r="BL3618" s="29"/>
      <c r="BM3618" s="29"/>
      <c r="BN3618" s="29"/>
      <c r="BO3618" s="29"/>
      <c r="BP3618" s="29"/>
      <c r="BQ3618" s="29"/>
      <c r="BR3618" s="29"/>
      <c r="BS3618" s="29"/>
      <c r="BT3618" s="29"/>
      <c r="BU3618" s="29"/>
    </row>
    <row r="3619" spans="5:73" ht="23.1" customHeight="1" x14ac:dyDescent="0.2">
      <c r="E3619" s="4"/>
      <c r="F3619" s="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28"/>
      <c r="BL3619" s="28"/>
      <c r="BM3619" s="28"/>
      <c r="BN3619" s="28"/>
      <c r="BO3619" s="28"/>
      <c r="BP3619" s="28"/>
      <c r="BQ3619" s="28"/>
      <c r="BR3619" s="28"/>
      <c r="BS3619" s="28"/>
      <c r="BT3619" s="28"/>
      <c r="BU3619" s="28"/>
    </row>
    <row r="3620" spans="5:73" ht="23.1" customHeight="1" x14ac:dyDescent="0.2">
      <c r="E3620" s="4"/>
      <c r="F3620" s="6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29"/>
      <c r="BL3620" s="29"/>
      <c r="BM3620" s="29"/>
      <c r="BN3620" s="29"/>
      <c r="BO3620" s="29"/>
      <c r="BP3620" s="29"/>
      <c r="BQ3620" s="29"/>
      <c r="BR3620" s="29"/>
      <c r="BS3620" s="29"/>
      <c r="BT3620" s="29"/>
      <c r="BU3620" s="29"/>
    </row>
    <row r="3621" spans="5:73" ht="23.1" customHeight="1" x14ac:dyDescent="0.2">
      <c r="E3621" s="4"/>
      <c r="F3621" s="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28"/>
      <c r="BL3621" s="28"/>
      <c r="BM3621" s="28"/>
      <c r="BN3621" s="28"/>
      <c r="BO3621" s="28"/>
      <c r="BP3621" s="28"/>
      <c r="BQ3621" s="28"/>
      <c r="BR3621" s="28"/>
      <c r="BS3621" s="28"/>
      <c r="BT3621" s="28"/>
      <c r="BU3621" s="28"/>
    </row>
    <row r="3622" spans="5:73" ht="23.1" customHeight="1" x14ac:dyDescent="0.2">
      <c r="E3622" s="4"/>
      <c r="F3622" s="6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29"/>
      <c r="BL3622" s="29"/>
      <c r="BM3622" s="29"/>
      <c r="BN3622" s="29"/>
      <c r="BO3622" s="29"/>
      <c r="BP3622" s="29"/>
      <c r="BQ3622" s="29"/>
      <c r="BR3622" s="29"/>
      <c r="BS3622" s="29"/>
      <c r="BT3622" s="29"/>
      <c r="BU3622" s="29"/>
    </row>
    <row r="3623" spans="5:73" ht="23.1" customHeight="1" x14ac:dyDescent="0.2">
      <c r="E3623" s="4"/>
      <c r="F3623" s="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28"/>
      <c r="BL3623" s="28"/>
      <c r="BM3623" s="28"/>
      <c r="BN3623" s="28"/>
      <c r="BO3623" s="28"/>
      <c r="BP3623" s="28"/>
      <c r="BQ3623" s="28"/>
      <c r="BR3623" s="28"/>
      <c r="BS3623" s="28"/>
      <c r="BT3623" s="28"/>
      <c r="BU3623" s="28"/>
    </row>
    <row r="3624" spans="5:73" ht="23.1" customHeight="1" x14ac:dyDescent="0.2">
      <c r="E3624" s="4"/>
      <c r="F3624" s="6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/>
      <c r="BU3624" s="29"/>
    </row>
    <row r="3625" spans="5:73" ht="23.1" customHeight="1" x14ac:dyDescent="0.2">
      <c r="E3625" s="4"/>
      <c r="F3625" s="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28"/>
      <c r="BL3625" s="28"/>
      <c r="BM3625" s="28"/>
      <c r="BN3625" s="28"/>
      <c r="BO3625" s="28"/>
      <c r="BP3625" s="28"/>
      <c r="BQ3625" s="28"/>
      <c r="BR3625" s="28"/>
      <c r="BS3625" s="28"/>
      <c r="BT3625" s="28"/>
      <c r="BU3625" s="28"/>
    </row>
    <row r="3626" spans="5:73" ht="23.1" customHeight="1" x14ac:dyDescent="0.2">
      <c r="E3626" s="4"/>
      <c r="F3626" s="6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/>
      <c r="BG3626" s="29"/>
      <c r="BH3626" s="29"/>
      <c r="BI3626" s="29"/>
      <c r="BJ3626" s="29"/>
      <c r="BK3626" s="29"/>
      <c r="BL3626" s="29"/>
      <c r="BM3626" s="29"/>
      <c r="BN3626" s="29"/>
      <c r="BO3626" s="29"/>
      <c r="BP3626" s="29"/>
      <c r="BQ3626" s="29"/>
      <c r="BR3626" s="29"/>
      <c r="BS3626" s="29"/>
      <c r="BT3626" s="29"/>
      <c r="BU3626" s="29"/>
    </row>
    <row r="3627" spans="5:73" ht="23.1" customHeight="1" x14ac:dyDescent="0.2">
      <c r="E3627" s="4"/>
      <c r="F3627" s="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  <c r="AY3627" s="28"/>
      <c r="AZ3627" s="28"/>
      <c r="BA3627" s="28"/>
      <c r="BB3627" s="28"/>
      <c r="BC3627" s="28"/>
      <c r="BD3627" s="28"/>
      <c r="BE3627" s="28"/>
      <c r="BF3627" s="28"/>
      <c r="BG3627" s="28"/>
      <c r="BH3627" s="28"/>
      <c r="BI3627" s="28"/>
      <c r="BJ3627" s="28"/>
      <c r="BK3627" s="28"/>
      <c r="BL3627" s="28"/>
      <c r="BM3627" s="28"/>
      <c r="BN3627" s="28"/>
      <c r="BO3627" s="28"/>
      <c r="BP3627" s="28"/>
      <c r="BQ3627" s="28"/>
      <c r="BR3627" s="28"/>
      <c r="BS3627" s="28"/>
      <c r="BT3627" s="28"/>
      <c r="BU3627" s="28"/>
    </row>
    <row r="3628" spans="5:73" ht="23.1" customHeight="1" x14ac:dyDescent="0.2">
      <c r="E3628" s="4"/>
      <c r="F3628" s="6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</row>
    <row r="3629" spans="5:73" ht="23.1" customHeight="1" x14ac:dyDescent="0.2">
      <c r="E3629" s="4"/>
      <c r="F3629" s="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28"/>
      <c r="BL3629" s="28"/>
      <c r="BM3629" s="28"/>
      <c r="BN3629" s="28"/>
      <c r="BO3629" s="28"/>
      <c r="BP3629" s="28"/>
      <c r="BQ3629" s="28"/>
      <c r="BR3629" s="28"/>
      <c r="BS3629" s="28"/>
      <c r="BT3629" s="28"/>
      <c r="BU3629" s="28"/>
    </row>
    <row r="3630" spans="5:73" ht="23.1" customHeight="1" x14ac:dyDescent="0.2">
      <c r="E3630" s="4"/>
      <c r="F3630" s="6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9"/>
      <c r="X3630" s="29"/>
      <c r="Y3630" s="29"/>
      <c r="Z3630" s="29"/>
      <c r="AA3630" s="29"/>
      <c r="AB3630" s="29"/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  <c r="AX3630" s="29"/>
      <c r="AY3630" s="29"/>
      <c r="AZ3630" s="29"/>
      <c r="BA3630" s="29"/>
      <c r="BB3630" s="29"/>
      <c r="BC3630" s="29"/>
      <c r="BD3630" s="29"/>
      <c r="BE3630" s="29"/>
      <c r="BF3630" s="29"/>
      <c r="BG3630" s="29"/>
      <c r="BH3630" s="29"/>
      <c r="BI3630" s="29"/>
      <c r="BJ3630" s="29"/>
      <c r="BK3630" s="29"/>
      <c r="BL3630" s="29"/>
      <c r="BM3630" s="29"/>
      <c r="BN3630" s="29"/>
      <c r="BO3630" s="29"/>
      <c r="BP3630" s="29"/>
      <c r="BQ3630" s="29"/>
      <c r="BR3630" s="29"/>
      <c r="BS3630" s="29"/>
      <c r="BT3630" s="29"/>
      <c r="BU3630" s="29"/>
    </row>
    <row r="3631" spans="5:73" ht="23.1" customHeight="1" x14ac:dyDescent="0.2">
      <c r="E3631" s="4"/>
      <c r="F3631" s="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28"/>
      <c r="BL3631" s="28"/>
      <c r="BM3631" s="28"/>
      <c r="BN3631" s="28"/>
      <c r="BO3631" s="28"/>
      <c r="BP3631" s="28"/>
      <c r="BQ3631" s="28"/>
      <c r="BR3631" s="28"/>
      <c r="BS3631" s="28"/>
      <c r="BT3631" s="28"/>
      <c r="BU3631" s="28"/>
    </row>
    <row r="3632" spans="5:73" ht="23.1" customHeight="1" x14ac:dyDescent="0.2">
      <c r="E3632" s="4"/>
      <c r="F3632" s="6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9"/>
      <c r="AX3632" s="29"/>
      <c r="AY3632" s="29"/>
      <c r="AZ3632" s="29"/>
      <c r="BA3632" s="29"/>
      <c r="BB3632" s="29"/>
      <c r="BC3632" s="29"/>
      <c r="BD3632" s="29"/>
      <c r="BE3632" s="29"/>
      <c r="BF3632" s="29"/>
      <c r="BG3632" s="29"/>
      <c r="BH3632" s="29"/>
      <c r="BI3632" s="29"/>
      <c r="BJ3632" s="29"/>
      <c r="BK3632" s="29"/>
      <c r="BL3632" s="29"/>
      <c r="BM3632" s="29"/>
      <c r="BN3632" s="29"/>
      <c r="BO3632" s="29"/>
      <c r="BP3632" s="29"/>
      <c r="BQ3632" s="29"/>
      <c r="BR3632" s="29"/>
      <c r="BS3632" s="29"/>
      <c r="BT3632" s="29"/>
      <c r="BU3632" s="29"/>
    </row>
    <row r="3633" spans="5:73" ht="23.1" customHeight="1" x14ac:dyDescent="0.2">
      <c r="E3633" s="4"/>
      <c r="F3633" s="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28"/>
      <c r="BL3633" s="28"/>
      <c r="BM3633" s="28"/>
      <c r="BN3633" s="28"/>
      <c r="BO3633" s="28"/>
      <c r="BP3633" s="28"/>
      <c r="BQ3633" s="28"/>
      <c r="BR3633" s="28"/>
      <c r="BS3633" s="28"/>
      <c r="BT3633" s="28"/>
      <c r="BU3633" s="28"/>
    </row>
    <row r="3634" spans="5:73" ht="23.1" customHeight="1" x14ac:dyDescent="0.2">
      <c r="E3634" s="4"/>
      <c r="F3634" s="6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</row>
    <row r="3635" spans="5:73" ht="23.1" customHeight="1" x14ac:dyDescent="0.2">
      <c r="E3635" s="4"/>
      <c r="F3635" s="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  <c r="AX3635" s="28"/>
      <c r="AY3635" s="28"/>
      <c r="AZ3635" s="28"/>
      <c r="BA3635" s="28"/>
      <c r="BB3635" s="28"/>
      <c r="BC3635" s="28"/>
      <c r="BD3635" s="28"/>
      <c r="BE3635" s="28"/>
      <c r="BF3635" s="28"/>
      <c r="BG3635" s="28"/>
      <c r="BH3635" s="28"/>
      <c r="BI3635" s="28"/>
      <c r="BJ3635" s="28"/>
      <c r="BK3635" s="28"/>
      <c r="BL3635" s="28"/>
      <c r="BM3635" s="28"/>
      <c r="BN3635" s="28"/>
      <c r="BO3635" s="28"/>
      <c r="BP3635" s="28"/>
      <c r="BQ3635" s="28"/>
      <c r="BR3635" s="28"/>
      <c r="BS3635" s="28"/>
      <c r="BT3635" s="28"/>
      <c r="BU3635" s="28"/>
    </row>
    <row r="3636" spans="5:73" ht="23.1" customHeight="1" x14ac:dyDescent="0.2">
      <c r="E3636" s="4"/>
      <c r="F3636" s="6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29"/>
      <c r="BL3636" s="29"/>
      <c r="BM3636" s="29"/>
      <c r="BN3636" s="29"/>
      <c r="BO3636" s="29"/>
      <c r="BP3636" s="29"/>
      <c r="BQ3636" s="29"/>
      <c r="BR3636" s="29"/>
      <c r="BS3636" s="29"/>
      <c r="BT3636" s="29"/>
      <c r="BU3636" s="29"/>
    </row>
    <row r="3637" spans="5:73" ht="23.1" customHeight="1" x14ac:dyDescent="0.2">
      <c r="E3637" s="4"/>
      <c r="F3637" s="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28"/>
      <c r="BL3637" s="28"/>
      <c r="BM3637" s="28"/>
      <c r="BN3637" s="28"/>
      <c r="BO3637" s="28"/>
      <c r="BP3637" s="28"/>
      <c r="BQ3637" s="28"/>
      <c r="BR3637" s="28"/>
      <c r="BS3637" s="28"/>
      <c r="BT3637" s="28"/>
      <c r="BU3637" s="28"/>
    </row>
    <row r="3638" spans="5:73" ht="23.1" customHeight="1" x14ac:dyDescent="0.2">
      <c r="E3638" s="4"/>
      <c r="F3638" s="6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/>
      <c r="BJ3638" s="29"/>
      <c r="BK3638" s="29"/>
      <c r="BL3638" s="29"/>
      <c r="BM3638" s="29"/>
      <c r="BN3638" s="29"/>
      <c r="BO3638" s="29"/>
      <c r="BP3638" s="29"/>
      <c r="BQ3638" s="29"/>
      <c r="BR3638" s="29"/>
      <c r="BS3638" s="29"/>
      <c r="BT3638" s="29"/>
      <c r="BU3638" s="29"/>
    </row>
    <row r="3639" spans="5:73" ht="23.1" customHeight="1" x14ac:dyDescent="0.2">
      <c r="E3639" s="4"/>
      <c r="F3639" s="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/>
      <c r="BH3639" s="28"/>
      <c r="BI3639" s="28"/>
      <c r="BJ3639" s="28"/>
      <c r="BK3639" s="28"/>
      <c r="BL3639" s="28"/>
      <c r="BM3639" s="28"/>
      <c r="BN3639" s="28"/>
      <c r="BO3639" s="28"/>
      <c r="BP3639" s="28"/>
      <c r="BQ3639" s="28"/>
      <c r="BR3639" s="28"/>
      <c r="BS3639" s="28"/>
      <c r="BT3639" s="28"/>
      <c r="BU3639" s="28"/>
    </row>
    <row r="3640" spans="5:73" ht="23.1" customHeight="1" x14ac:dyDescent="0.2">
      <c r="E3640" s="4"/>
      <c r="F3640" s="6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</row>
    <row r="3641" spans="5:73" ht="23.1" customHeight="1" x14ac:dyDescent="0.2">
      <c r="E3641" s="4"/>
      <c r="F3641" s="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28"/>
      <c r="BL3641" s="28"/>
      <c r="BM3641" s="28"/>
      <c r="BN3641" s="28"/>
      <c r="BO3641" s="28"/>
      <c r="BP3641" s="28"/>
      <c r="BQ3641" s="28"/>
      <c r="BR3641" s="28"/>
      <c r="BS3641" s="28"/>
      <c r="BT3641" s="28"/>
      <c r="BU3641" s="28"/>
    </row>
    <row r="3642" spans="5:73" ht="23.1" customHeight="1" x14ac:dyDescent="0.2">
      <c r="E3642" s="4"/>
      <c r="F3642" s="6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</row>
    <row r="3643" spans="5:73" ht="23.1" customHeight="1" x14ac:dyDescent="0.2">
      <c r="E3643" s="4"/>
      <c r="F3643" s="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  <c r="AY3643" s="28"/>
      <c r="AZ3643" s="28"/>
      <c r="BA3643" s="28"/>
      <c r="BB3643" s="28"/>
      <c r="BC3643" s="28"/>
      <c r="BD3643" s="28"/>
      <c r="BE3643" s="28"/>
      <c r="BF3643" s="28"/>
      <c r="BG3643" s="28"/>
      <c r="BH3643" s="28"/>
      <c r="BI3643" s="28"/>
      <c r="BJ3643" s="28"/>
      <c r="BK3643" s="28"/>
      <c r="BL3643" s="28"/>
      <c r="BM3643" s="28"/>
      <c r="BN3643" s="28"/>
      <c r="BO3643" s="28"/>
      <c r="BP3643" s="28"/>
      <c r="BQ3643" s="28"/>
      <c r="BR3643" s="28"/>
      <c r="BS3643" s="28"/>
      <c r="BT3643" s="28"/>
      <c r="BU3643" s="28"/>
    </row>
    <row r="3644" spans="5:73" ht="23.1" customHeight="1" x14ac:dyDescent="0.2">
      <c r="E3644" s="4"/>
      <c r="F3644" s="6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29"/>
      <c r="BL3644" s="29"/>
      <c r="BM3644" s="29"/>
      <c r="BN3644" s="29"/>
      <c r="BO3644" s="29"/>
      <c r="BP3644" s="29"/>
      <c r="BQ3644" s="29"/>
      <c r="BR3644" s="29"/>
      <c r="BS3644" s="29"/>
      <c r="BT3644" s="29"/>
      <c r="BU3644" s="29"/>
    </row>
    <row r="3645" spans="5:73" ht="23.1" customHeight="1" x14ac:dyDescent="0.2">
      <c r="E3645" s="4"/>
      <c r="F3645" s="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28"/>
      <c r="BL3645" s="28"/>
      <c r="BM3645" s="28"/>
      <c r="BN3645" s="28"/>
      <c r="BO3645" s="28"/>
      <c r="BP3645" s="28"/>
      <c r="BQ3645" s="28"/>
      <c r="BR3645" s="28"/>
      <c r="BS3645" s="28"/>
      <c r="BT3645" s="28"/>
      <c r="BU3645" s="28"/>
    </row>
    <row r="3646" spans="5:73" ht="23.1" customHeight="1" x14ac:dyDescent="0.2">
      <c r="E3646" s="4"/>
      <c r="F3646" s="6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W3646" s="29"/>
      <c r="X3646" s="29"/>
      <c r="Y3646" s="29"/>
      <c r="Z3646" s="29"/>
      <c r="AA3646" s="29"/>
      <c r="AB3646" s="29"/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9"/>
      <c r="AX3646" s="29"/>
      <c r="AY3646" s="29"/>
      <c r="AZ3646" s="29"/>
      <c r="BA3646" s="29"/>
      <c r="BB3646" s="29"/>
      <c r="BC3646" s="29"/>
      <c r="BD3646" s="29"/>
      <c r="BE3646" s="29"/>
      <c r="BF3646" s="29"/>
      <c r="BG3646" s="29"/>
      <c r="BH3646" s="29"/>
      <c r="BI3646" s="29"/>
      <c r="BJ3646" s="29"/>
      <c r="BK3646" s="29"/>
      <c r="BL3646" s="29"/>
      <c r="BM3646" s="29"/>
      <c r="BN3646" s="29"/>
      <c r="BO3646" s="29"/>
      <c r="BP3646" s="29"/>
      <c r="BQ3646" s="29"/>
      <c r="BR3646" s="29"/>
      <c r="BS3646" s="29"/>
      <c r="BT3646" s="29"/>
      <c r="BU3646" s="29"/>
    </row>
    <row r="3647" spans="5:73" ht="23.1" customHeight="1" x14ac:dyDescent="0.2">
      <c r="E3647" s="4"/>
      <c r="F3647" s="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  <c r="AX3647" s="28"/>
      <c r="AY3647" s="28"/>
      <c r="AZ3647" s="28"/>
      <c r="BA3647" s="28"/>
      <c r="BB3647" s="28"/>
      <c r="BC3647" s="28"/>
      <c r="BD3647" s="28"/>
      <c r="BE3647" s="28"/>
      <c r="BF3647" s="28"/>
      <c r="BG3647" s="28"/>
      <c r="BH3647" s="28"/>
      <c r="BI3647" s="28"/>
      <c r="BJ3647" s="28"/>
      <c r="BK3647" s="28"/>
      <c r="BL3647" s="28"/>
      <c r="BM3647" s="28"/>
      <c r="BN3647" s="28"/>
      <c r="BO3647" s="28"/>
      <c r="BP3647" s="28"/>
      <c r="BQ3647" s="28"/>
      <c r="BR3647" s="28"/>
      <c r="BS3647" s="28"/>
      <c r="BT3647" s="28"/>
      <c r="BU3647" s="28"/>
    </row>
    <row r="3648" spans="5:73" ht="23.1" customHeight="1" x14ac:dyDescent="0.2">
      <c r="E3648" s="4"/>
      <c r="F3648" s="6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</row>
    <row r="3649" spans="5:73" ht="23.1" customHeight="1" x14ac:dyDescent="0.2">
      <c r="E3649" s="4"/>
      <c r="F3649" s="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28"/>
      <c r="BL3649" s="28"/>
      <c r="BM3649" s="28"/>
      <c r="BN3649" s="28"/>
      <c r="BO3649" s="28"/>
      <c r="BP3649" s="28"/>
      <c r="BQ3649" s="28"/>
      <c r="BR3649" s="28"/>
      <c r="BS3649" s="28"/>
      <c r="BT3649" s="28"/>
      <c r="BU3649" s="28"/>
    </row>
    <row r="3650" spans="5:73" ht="23.1" customHeight="1" x14ac:dyDescent="0.2">
      <c r="E3650" s="4"/>
      <c r="F3650" s="6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  <c r="BT3650" s="29"/>
      <c r="BU3650" s="29"/>
    </row>
    <row r="3651" spans="5:73" ht="23.1" customHeight="1" x14ac:dyDescent="0.2">
      <c r="E3651" s="4"/>
      <c r="F3651" s="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28"/>
      <c r="BL3651" s="28"/>
      <c r="BM3651" s="28"/>
      <c r="BN3651" s="28"/>
      <c r="BO3651" s="28"/>
      <c r="BP3651" s="28"/>
      <c r="BQ3651" s="28"/>
      <c r="BR3651" s="28"/>
      <c r="BS3651" s="28"/>
      <c r="BT3651" s="28"/>
      <c r="BU3651" s="28"/>
    </row>
    <row r="3652" spans="5:73" ht="23.1" customHeight="1" x14ac:dyDescent="0.2">
      <c r="E3652" s="4"/>
      <c r="F3652" s="6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29"/>
      <c r="BL3652" s="29"/>
      <c r="BM3652" s="29"/>
      <c r="BN3652" s="29"/>
      <c r="BO3652" s="29"/>
      <c r="BP3652" s="29"/>
      <c r="BQ3652" s="29"/>
      <c r="BR3652" s="29"/>
      <c r="BS3652" s="29"/>
      <c r="BT3652" s="29"/>
      <c r="BU3652" s="29"/>
    </row>
    <row r="3653" spans="5:73" ht="23.1" customHeight="1" x14ac:dyDescent="0.2">
      <c r="E3653" s="4"/>
      <c r="F3653" s="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28"/>
      <c r="BL3653" s="28"/>
      <c r="BM3653" s="28"/>
      <c r="BN3653" s="28"/>
      <c r="BO3653" s="28"/>
      <c r="BP3653" s="28"/>
      <c r="BQ3653" s="28"/>
      <c r="BR3653" s="28"/>
      <c r="BS3653" s="28"/>
      <c r="BT3653" s="28"/>
      <c r="BU3653" s="28"/>
    </row>
    <row r="3654" spans="5:73" ht="23.1" customHeight="1" x14ac:dyDescent="0.2">
      <c r="E3654" s="4"/>
      <c r="F3654" s="6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29"/>
      <c r="BL3654" s="29"/>
      <c r="BM3654" s="29"/>
      <c r="BN3654" s="29"/>
      <c r="BO3654" s="29"/>
      <c r="BP3654" s="29"/>
      <c r="BQ3654" s="29"/>
      <c r="BR3654" s="29"/>
      <c r="BS3654" s="29"/>
      <c r="BT3654" s="29"/>
      <c r="BU3654" s="29"/>
    </row>
    <row r="3655" spans="5:73" ht="23.1" customHeight="1" x14ac:dyDescent="0.2">
      <c r="E3655" s="4"/>
      <c r="F3655" s="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Y3655" s="28"/>
      <c r="AZ3655" s="28"/>
      <c r="BA3655" s="28"/>
      <c r="BB3655" s="28"/>
      <c r="BC3655" s="28"/>
      <c r="BD3655" s="28"/>
      <c r="BE3655" s="28"/>
      <c r="BF3655" s="28"/>
      <c r="BG3655" s="28"/>
      <c r="BH3655" s="28"/>
      <c r="BI3655" s="28"/>
      <c r="BJ3655" s="28"/>
      <c r="BK3655" s="28"/>
      <c r="BL3655" s="28"/>
      <c r="BM3655" s="28"/>
      <c r="BN3655" s="28"/>
      <c r="BO3655" s="28"/>
      <c r="BP3655" s="28"/>
      <c r="BQ3655" s="28"/>
      <c r="BR3655" s="28"/>
      <c r="BS3655" s="28"/>
      <c r="BT3655" s="28"/>
      <c r="BU3655" s="28"/>
    </row>
    <row r="3656" spans="5:73" ht="23.1" customHeight="1" x14ac:dyDescent="0.2">
      <c r="E3656" s="4"/>
      <c r="F3656" s="6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  <c r="BT3656" s="29"/>
      <c r="BU3656" s="29"/>
    </row>
    <row r="3657" spans="5:73" ht="23.1" customHeight="1" x14ac:dyDescent="0.2">
      <c r="E3657" s="4"/>
      <c r="F3657" s="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  <c r="AY3657" s="28"/>
      <c r="AZ3657" s="28"/>
      <c r="BA3657" s="28"/>
      <c r="BB3657" s="28"/>
      <c r="BC3657" s="28"/>
      <c r="BD3657" s="28"/>
      <c r="BE3657" s="28"/>
      <c r="BF3657" s="28"/>
      <c r="BG3657" s="28"/>
      <c r="BH3657" s="28"/>
      <c r="BI3657" s="28"/>
      <c r="BJ3657" s="28"/>
      <c r="BK3657" s="28"/>
      <c r="BL3657" s="28"/>
      <c r="BM3657" s="28"/>
      <c r="BN3657" s="28"/>
      <c r="BO3657" s="28"/>
      <c r="BP3657" s="28"/>
      <c r="BQ3657" s="28"/>
      <c r="BR3657" s="28"/>
      <c r="BS3657" s="28"/>
      <c r="BT3657" s="28"/>
      <c r="BU3657" s="28"/>
    </row>
    <row r="3658" spans="5:73" ht="23.1" customHeight="1" x14ac:dyDescent="0.2">
      <c r="E3658" s="4"/>
      <c r="F3658" s="6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  <c r="BT3658" s="29"/>
      <c r="BU3658" s="29"/>
    </row>
    <row r="3659" spans="5:73" ht="23.1" customHeight="1" x14ac:dyDescent="0.2">
      <c r="E3659" s="4"/>
      <c r="F3659" s="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28"/>
      <c r="BL3659" s="28"/>
      <c r="BM3659" s="28"/>
      <c r="BN3659" s="28"/>
      <c r="BO3659" s="28"/>
      <c r="BP3659" s="28"/>
      <c r="BQ3659" s="28"/>
      <c r="BR3659" s="28"/>
      <c r="BS3659" s="28"/>
      <c r="BT3659" s="28"/>
      <c r="BU3659" s="28"/>
    </row>
    <row r="3660" spans="5:73" ht="23.1" customHeight="1" x14ac:dyDescent="0.2">
      <c r="E3660" s="4"/>
      <c r="F3660" s="6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  <c r="BT3660" s="29"/>
      <c r="BU3660" s="29"/>
    </row>
    <row r="3661" spans="5:73" ht="23.1" customHeight="1" x14ac:dyDescent="0.2">
      <c r="E3661" s="4"/>
      <c r="F3661" s="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/>
      <c r="BI3661" s="28"/>
      <c r="BJ3661" s="28"/>
      <c r="BK3661" s="28"/>
      <c r="BL3661" s="28"/>
      <c r="BM3661" s="28"/>
      <c r="BN3661" s="28"/>
      <c r="BO3661" s="28"/>
      <c r="BP3661" s="28"/>
      <c r="BQ3661" s="28"/>
      <c r="BR3661" s="28"/>
      <c r="BS3661" s="28"/>
      <c r="BT3661" s="28"/>
      <c r="BU3661" s="28"/>
    </row>
    <row r="3662" spans="5:73" ht="23.1" customHeight="1" x14ac:dyDescent="0.2">
      <c r="E3662" s="4"/>
      <c r="F3662" s="6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</row>
    <row r="3663" spans="5:73" ht="23.1" customHeight="1" x14ac:dyDescent="0.2">
      <c r="E3663" s="4"/>
      <c r="F3663" s="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28"/>
      <c r="BL3663" s="28"/>
      <c r="BM3663" s="28"/>
      <c r="BN3663" s="28"/>
      <c r="BO3663" s="28"/>
      <c r="BP3663" s="28"/>
      <c r="BQ3663" s="28"/>
      <c r="BR3663" s="28"/>
      <c r="BS3663" s="28"/>
      <c r="BT3663" s="28"/>
      <c r="BU3663" s="28"/>
    </row>
    <row r="3664" spans="5:73" ht="23.1" customHeight="1" x14ac:dyDescent="0.2">
      <c r="E3664" s="4"/>
      <c r="F3664" s="6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</row>
    <row r="3665" spans="5:73" ht="23.1" customHeight="1" x14ac:dyDescent="0.2">
      <c r="E3665" s="4"/>
      <c r="F3665" s="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28"/>
      <c r="BL3665" s="28"/>
      <c r="BM3665" s="28"/>
      <c r="BN3665" s="28"/>
      <c r="BO3665" s="28"/>
      <c r="BP3665" s="28"/>
      <c r="BQ3665" s="28"/>
      <c r="BR3665" s="28"/>
      <c r="BS3665" s="28"/>
      <c r="BT3665" s="28"/>
      <c r="BU3665" s="28"/>
    </row>
    <row r="3666" spans="5:73" ht="23.1" customHeight="1" x14ac:dyDescent="0.2">
      <c r="E3666" s="4"/>
      <c r="F3666" s="6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</row>
    <row r="3667" spans="5:73" ht="23.1" customHeight="1" x14ac:dyDescent="0.2">
      <c r="E3667" s="4"/>
      <c r="F3667" s="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/>
      <c r="BI3667" s="28"/>
      <c r="BJ3667" s="28"/>
      <c r="BK3667" s="28"/>
      <c r="BL3667" s="28"/>
      <c r="BM3667" s="28"/>
      <c r="BN3667" s="28"/>
      <c r="BO3667" s="28"/>
      <c r="BP3667" s="28"/>
      <c r="BQ3667" s="28"/>
      <c r="BR3667" s="28"/>
      <c r="BS3667" s="28"/>
      <c r="BT3667" s="28"/>
      <c r="BU3667" s="28"/>
    </row>
    <row r="3668" spans="5:73" ht="23.1" customHeight="1" x14ac:dyDescent="0.2">
      <c r="E3668" s="4"/>
      <c r="F3668" s="6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  <c r="BT3668" s="29"/>
      <c r="BU3668" s="29"/>
    </row>
    <row r="3669" spans="5:73" ht="23.1" customHeight="1" x14ac:dyDescent="0.2">
      <c r="E3669" s="4"/>
      <c r="F3669" s="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28"/>
      <c r="BL3669" s="28"/>
      <c r="BM3669" s="28"/>
      <c r="BN3669" s="28"/>
      <c r="BO3669" s="28"/>
      <c r="BP3669" s="28"/>
      <c r="BQ3669" s="28"/>
      <c r="BR3669" s="28"/>
      <c r="BS3669" s="28"/>
      <c r="BT3669" s="28"/>
      <c r="BU3669" s="28"/>
    </row>
    <row r="3670" spans="5:73" ht="23.1" customHeight="1" x14ac:dyDescent="0.2">
      <c r="E3670" s="4"/>
      <c r="F3670" s="6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</row>
    <row r="3671" spans="5:73" ht="23.1" customHeight="1" x14ac:dyDescent="0.2">
      <c r="E3671" s="4"/>
      <c r="F3671" s="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28"/>
      <c r="BL3671" s="28"/>
      <c r="BM3671" s="28"/>
      <c r="BN3671" s="28"/>
      <c r="BO3671" s="28"/>
      <c r="BP3671" s="28"/>
      <c r="BQ3671" s="28"/>
      <c r="BR3671" s="28"/>
      <c r="BS3671" s="28"/>
      <c r="BT3671" s="28"/>
      <c r="BU3671" s="28"/>
    </row>
    <row r="3672" spans="5:73" ht="23.1" customHeight="1" x14ac:dyDescent="0.2">
      <c r="E3672" s="4"/>
      <c r="F3672" s="6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9"/>
      <c r="BC3672" s="29"/>
      <c r="BD3672" s="29"/>
      <c r="BE3672" s="29"/>
      <c r="BF3672" s="29"/>
      <c r="BG3672" s="29"/>
      <c r="BH3672" s="29"/>
      <c r="BI3672" s="29"/>
      <c r="BJ3672" s="29"/>
      <c r="BK3672" s="29"/>
      <c r="BL3672" s="29"/>
      <c r="BM3672" s="29"/>
      <c r="BN3672" s="29"/>
      <c r="BO3672" s="29"/>
      <c r="BP3672" s="29"/>
      <c r="BQ3672" s="29"/>
      <c r="BR3672" s="29"/>
      <c r="BS3672" s="29"/>
      <c r="BT3672" s="29"/>
      <c r="BU3672" s="29"/>
    </row>
    <row r="3673" spans="5:73" ht="23.1" customHeight="1" x14ac:dyDescent="0.2">
      <c r="E3673" s="4"/>
      <c r="F3673" s="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28"/>
      <c r="BL3673" s="28"/>
      <c r="BM3673" s="28"/>
      <c r="BN3673" s="28"/>
      <c r="BO3673" s="28"/>
      <c r="BP3673" s="28"/>
      <c r="BQ3673" s="28"/>
      <c r="BR3673" s="28"/>
      <c r="BS3673" s="28"/>
      <c r="BT3673" s="28"/>
      <c r="BU3673" s="28"/>
    </row>
    <row r="3674" spans="5:73" ht="23.1" customHeight="1" x14ac:dyDescent="0.2">
      <c r="E3674" s="4"/>
      <c r="F3674" s="6"/>
      <c r="G3674" s="29"/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9"/>
      <c r="BC3674" s="29"/>
      <c r="BD3674" s="29"/>
      <c r="BE3674" s="29"/>
      <c r="BF3674" s="29"/>
      <c r="BG3674" s="29"/>
      <c r="BH3674" s="29"/>
      <c r="BI3674" s="29"/>
      <c r="BJ3674" s="29"/>
      <c r="BK3674" s="29"/>
      <c r="BL3674" s="29"/>
      <c r="BM3674" s="29"/>
      <c r="BN3674" s="29"/>
      <c r="BO3674" s="29"/>
      <c r="BP3674" s="29"/>
      <c r="BQ3674" s="29"/>
      <c r="BR3674" s="29"/>
      <c r="BS3674" s="29"/>
      <c r="BT3674" s="29"/>
      <c r="BU3674" s="29"/>
    </row>
    <row r="3675" spans="5:73" ht="23.1" customHeight="1" x14ac:dyDescent="0.2">
      <c r="E3675" s="4"/>
      <c r="F3675" s="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  <c r="AX3675" s="28"/>
      <c r="AY3675" s="28"/>
      <c r="AZ3675" s="28"/>
      <c r="BA3675" s="28"/>
      <c r="BB3675" s="28"/>
      <c r="BC3675" s="28"/>
      <c r="BD3675" s="28"/>
      <c r="BE3675" s="28"/>
      <c r="BF3675" s="28"/>
      <c r="BG3675" s="28"/>
      <c r="BH3675" s="28"/>
      <c r="BI3675" s="28"/>
      <c r="BJ3675" s="28"/>
      <c r="BK3675" s="28"/>
      <c r="BL3675" s="28"/>
      <c r="BM3675" s="28"/>
      <c r="BN3675" s="28"/>
      <c r="BO3675" s="28"/>
      <c r="BP3675" s="28"/>
      <c r="BQ3675" s="28"/>
      <c r="BR3675" s="28"/>
      <c r="BS3675" s="28"/>
      <c r="BT3675" s="28"/>
      <c r="BU3675" s="28"/>
    </row>
    <row r="3676" spans="5:73" ht="23.1" customHeight="1" x14ac:dyDescent="0.2">
      <c r="E3676" s="4"/>
      <c r="F3676" s="6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</row>
    <row r="3677" spans="5:73" ht="23.1" customHeight="1" x14ac:dyDescent="0.2">
      <c r="E3677" s="4"/>
      <c r="F3677" s="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28"/>
      <c r="BL3677" s="28"/>
      <c r="BM3677" s="28"/>
      <c r="BN3677" s="28"/>
      <c r="BO3677" s="28"/>
      <c r="BP3677" s="28"/>
      <c r="BQ3677" s="28"/>
      <c r="BR3677" s="28"/>
      <c r="BS3677" s="28"/>
      <c r="BT3677" s="28"/>
      <c r="BU3677" s="28"/>
    </row>
    <row r="3678" spans="5:73" ht="23.1" customHeight="1" x14ac:dyDescent="0.2">
      <c r="E3678" s="4"/>
      <c r="F3678" s="6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29"/>
      <c r="BL3678" s="29"/>
      <c r="BM3678" s="29"/>
      <c r="BN3678" s="29"/>
      <c r="BO3678" s="29"/>
      <c r="BP3678" s="29"/>
      <c r="BQ3678" s="29"/>
      <c r="BR3678" s="29"/>
      <c r="BS3678" s="29"/>
      <c r="BT3678" s="29"/>
      <c r="BU3678" s="29"/>
    </row>
    <row r="3679" spans="5:73" ht="23.1" customHeight="1" x14ac:dyDescent="0.2">
      <c r="E3679" s="4"/>
      <c r="F3679" s="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  <c r="AX3679" s="28"/>
      <c r="AY3679" s="28"/>
      <c r="AZ3679" s="28"/>
      <c r="BA3679" s="28"/>
      <c r="BB3679" s="28"/>
      <c r="BC3679" s="28"/>
      <c r="BD3679" s="28"/>
      <c r="BE3679" s="28"/>
      <c r="BF3679" s="28"/>
      <c r="BG3679" s="28"/>
      <c r="BH3679" s="28"/>
      <c r="BI3679" s="28"/>
      <c r="BJ3679" s="28"/>
      <c r="BK3679" s="28"/>
      <c r="BL3679" s="28"/>
      <c r="BM3679" s="28"/>
      <c r="BN3679" s="28"/>
      <c r="BO3679" s="28"/>
      <c r="BP3679" s="28"/>
      <c r="BQ3679" s="28"/>
      <c r="BR3679" s="28"/>
      <c r="BS3679" s="28"/>
      <c r="BT3679" s="28"/>
      <c r="BU3679" s="28"/>
    </row>
    <row r="3680" spans="5:73" ht="23.1" customHeight="1" x14ac:dyDescent="0.2">
      <c r="E3680" s="4"/>
      <c r="F3680" s="6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</row>
    <row r="3681" spans="5:73" ht="23.1" customHeight="1" x14ac:dyDescent="0.2">
      <c r="E3681" s="4"/>
      <c r="F3681" s="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  <c r="AX3681" s="28"/>
      <c r="AY3681" s="28"/>
      <c r="AZ3681" s="28"/>
      <c r="BA3681" s="28"/>
      <c r="BB3681" s="28"/>
      <c r="BC3681" s="28"/>
      <c r="BD3681" s="28"/>
      <c r="BE3681" s="28"/>
      <c r="BF3681" s="28"/>
      <c r="BG3681" s="28"/>
      <c r="BH3681" s="28"/>
      <c r="BI3681" s="28"/>
      <c r="BJ3681" s="28"/>
      <c r="BK3681" s="28"/>
      <c r="BL3681" s="28"/>
      <c r="BM3681" s="28"/>
      <c r="BN3681" s="28"/>
      <c r="BO3681" s="28"/>
      <c r="BP3681" s="28"/>
      <c r="BQ3681" s="28"/>
      <c r="BR3681" s="28"/>
      <c r="BS3681" s="28"/>
      <c r="BT3681" s="28"/>
      <c r="BU3681" s="28"/>
    </row>
    <row r="3682" spans="5:73" ht="23.1" customHeight="1" x14ac:dyDescent="0.2">
      <c r="E3682" s="4"/>
      <c r="F3682" s="6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29"/>
      <c r="BL3682" s="29"/>
      <c r="BM3682" s="29"/>
      <c r="BN3682" s="29"/>
      <c r="BO3682" s="29"/>
      <c r="BP3682" s="29"/>
      <c r="BQ3682" s="29"/>
      <c r="BR3682" s="29"/>
      <c r="BS3682" s="29"/>
      <c r="BT3682" s="29"/>
      <c r="BU3682" s="29"/>
    </row>
    <row r="3683" spans="5:73" ht="23.1" customHeight="1" x14ac:dyDescent="0.2">
      <c r="E3683" s="4"/>
      <c r="F3683" s="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/>
      <c r="BI3683" s="28"/>
      <c r="BJ3683" s="28"/>
      <c r="BK3683" s="28"/>
      <c r="BL3683" s="28"/>
      <c r="BM3683" s="28"/>
      <c r="BN3683" s="28"/>
      <c r="BO3683" s="28"/>
      <c r="BP3683" s="28"/>
      <c r="BQ3683" s="28"/>
      <c r="BR3683" s="28"/>
      <c r="BS3683" s="28"/>
      <c r="BT3683" s="28"/>
      <c r="BU3683" s="28"/>
    </row>
    <row r="3684" spans="5:73" ht="23.1" customHeight="1" x14ac:dyDescent="0.2">
      <c r="E3684" s="4"/>
      <c r="F3684" s="6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/>
      <c r="BB3684" s="29"/>
      <c r="BC3684" s="29"/>
      <c r="BD3684" s="29"/>
      <c r="BE3684" s="29"/>
      <c r="BF3684" s="29"/>
      <c r="BG3684" s="29"/>
      <c r="BH3684" s="29"/>
      <c r="BI3684" s="29"/>
      <c r="BJ3684" s="29"/>
      <c r="BK3684" s="29"/>
      <c r="BL3684" s="29"/>
      <c r="BM3684" s="29"/>
      <c r="BN3684" s="29"/>
      <c r="BO3684" s="29"/>
      <c r="BP3684" s="29"/>
      <c r="BQ3684" s="29"/>
      <c r="BR3684" s="29"/>
      <c r="BS3684" s="29"/>
      <c r="BT3684" s="29"/>
      <c r="BU3684" s="29"/>
    </row>
    <row r="3685" spans="5:73" ht="23.1" customHeight="1" x14ac:dyDescent="0.2">
      <c r="E3685" s="4"/>
      <c r="F3685" s="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  <c r="AX3685" s="28"/>
      <c r="AY3685" s="28"/>
      <c r="AZ3685" s="28"/>
      <c r="BA3685" s="28"/>
      <c r="BB3685" s="28"/>
      <c r="BC3685" s="28"/>
      <c r="BD3685" s="28"/>
      <c r="BE3685" s="28"/>
      <c r="BF3685" s="28"/>
      <c r="BG3685" s="28"/>
      <c r="BH3685" s="28"/>
      <c r="BI3685" s="28"/>
      <c r="BJ3685" s="28"/>
      <c r="BK3685" s="28"/>
      <c r="BL3685" s="28"/>
      <c r="BM3685" s="28"/>
      <c r="BN3685" s="28"/>
      <c r="BO3685" s="28"/>
      <c r="BP3685" s="28"/>
      <c r="BQ3685" s="28"/>
      <c r="BR3685" s="28"/>
      <c r="BS3685" s="28"/>
      <c r="BT3685" s="28"/>
      <c r="BU3685" s="28"/>
    </row>
    <row r="3686" spans="5:73" ht="23.1" customHeight="1" x14ac:dyDescent="0.2">
      <c r="E3686" s="4"/>
      <c r="F3686" s="6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9"/>
      <c r="AX3686" s="29"/>
      <c r="AY3686" s="29"/>
      <c r="AZ3686" s="29"/>
      <c r="BA3686" s="29"/>
      <c r="BB3686" s="29"/>
      <c r="BC3686" s="29"/>
      <c r="BD3686" s="29"/>
      <c r="BE3686" s="29"/>
      <c r="BF3686" s="29"/>
      <c r="BG3686" s="29"/>
      <c r="BH3686" s="29"/>
      <c r="BI3686" s="29"/>
      <c r="BJ3686" s="29"/>
      <c r="BK3686" s="29"/>
      <c r="BL3686" s="29"/>
      <c r="BM3686" s="29"/>
      <c r="BN3686" s="29"/>
      <c r="BO3686" s="29"/>
      <c r="BP3686" s="29"/>
      <c r="BQ3686" s="29"/>
      <c r="BR3686" s="29"/>
      <c r="BS3686" s="29"/>
      <c r="BT3686" s="29"/>
      <c r="BU3686" s="29"/>
    </row>
    <row r="3687" spans="5:73" ht="23.1" customHeight="1" x14ac:dyDescent="0.2">
      <c r="E3687" s="4"/>
      <c r="F3687" s="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28"/>
      <c r="BL3687" s="28"/>
      <c r="BM3687" s="28"/>
      <c r="BN3687" s="28"/>
      <c r="BO3687" s="28"/>
      <c r="BP3687" s="28"/>
      <c r="BQ3687" s="28"/>
      <c r="BR3687" s="28"/>
      <c r="BS3687" s="28"/>
      <c r="BT3687" s="28"/>
      <c r="BU3687" s="28"/>
    </row>
    <row r="3688" spans="5:73" ht="23.1" customHeight="1" x14ac:dyDescent="0.2">
      <c r="E3688" s="4"/>
      <c r="F3688" s="6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29"/>
      <c r="BB3688" s="29"/>
      <c r="BC3688" s="29"/>
      <c r="BD3688" s="29"/>
      <c r="BE3688" s="29"/>
      <c r="BF3688" s="29"/>
      <c r="BG3688" s="29"/>
      <c r="BH3688" s="29"/>
      <c r="BI3688" s="29"/>
      <c r="BJ3688" s="29"/>
      <c r="BK3688" s="29"/>
      <c r="BL3688" s="29"/>
      <c r="BM3688" s="29"/>
      <c r="BN3688" s="29"/>
      <c r="BO3688" s="29"/>
      <c r="BP3688" s="29"/>
      <c r="BQ3688" s="29"/>
      <c r="BR3688" s="29"/>
      <c r="BS3688" s="29"/>
      <c r="BT3688" s="29"/>
      <c r="BU3688" s="29"/>
    </row>
    <row r="3689" spans="5:73" ht="23.1" customHeight="1" x14ac:dyDescent="0.2">
      <c r="E3689" s="4"/>
      <c r="F3689" s="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28"/>
      <c r="BL3689" s="28"/>
      <c r="BM3689" s="28"/>
      <c r="BN3689" s="28"/>
      <c r="BO3689" s="28"/>
      <c r="BP3689" s="28"/>
      <c r="BQ3689" s="28"/>
      <c r="BR3689" s="28"/>
      <c r="BS3689" s="28"/>
      <c r="BT3689" s="28"/>
      <c r="BU3689" s="28"/>
    </row>
    <row r="3690" spans="5:73" ht="23.1" customHeight="1" x14ac:dyDescent="0.2">
      <c r="E3690" s="4"/>
      <c r="F3690" s="6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9"/>
      <c r="BI3690" s="29"/>
      <c r="BJ3690" s="29"/>
      <c r="BK3690" s="29"/>
      <c r="BL3690" s="29"/>
      <c r="BM3690" s="29"/>
      <c r="BN3690" s="29"/>
      <c r="BO3690" s="29"/>
      <c r="BP3690" s="29"/>
      <c r="BQ3690" s="29"/>
      <c r="BR3690" s="29"/>
      <c r="BS3690" s="29"/>
      <c r="BT3690" s="29"/>
      <c r="BU3690" s="29"/>
    </row>
    <row r="3691" spans="5:73" ht="23.1" customHeight="1" x14ac:dyDescent="0.2">
      <c r="E3691" s="4"/>
      <c r="F3691" s="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28"/>
      <c r="BL3691" s="28"/>
      <c r="BM3691" s="28"/>
      <c r="BN3691" s="28"/>
      <c r="BO3691" s="28"/>
      <c r="BP3691" s="28"/>
      <c r="BQ3691" s="28"/>
      <c r="BR3691" s="28"/>
      <c r="BS3691" s="28"/>
      <c r="BT3691" s="28"/>
      <c r="BU3691" s="28"/>
    </row>
    <row r="3692" spans="5:73" ht="23.1" customHeight="1" x14ac:dyDescent="0.2">
      <c r="E3692" s="4"/>
      <c r="F3692" s="6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29"/>
      <c r="BL3692" s="29"/>
      <c r="BM3692" s="29"/>
      <c r="BN3692" s="29"/>
      <c r="BO3692" s="29"/>
      <c r="BP3692" s="29"/>
      <c r="BQ3692" s="29"/>
      <c r="BR3692" s="29"/>
      <c r="BS3692" s="29"/>
      <c r="BT3692" s="29"/>
      <c r="BU3692" s="29"/>
    </row>
    <row r="3693" spans="5:73" ht="23.1" customHeight="1" x14ac:dyDescent="0.2">
      <c r="E3693" s="4"/>
      <c r="F3693" s="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28"/>
      <c r="BL3693" s="28"/>
      <c r="BM3693" s="28"/>
      <c r="BN3693" s="28"/>
      <c r="BO3693" s="28"/>
      <c r="BP3693" s="28"/>
      <c r="BQ3693" s="28"/>
      <c r="BR3693" s="28"/>
      <c r="BS3693" s="28"/>
      <c r="BT3693" s="28"/>
      <c r="BU3693" s="28"/>
    </row>
    <row r="3694" spans="5:73" ht="23.1" customHeight="1" x14ac:dyDescent="0.2">
      <c r="E3694" s="4"/>
      <c r="F3694" s="6"/>
      <c r="G3694" s="29"/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29"/>
      <c r="BL3694" s="29"/>
      <c r="BM3694" s="29"/>
      <c r="BN3694" s="29"/>
      <c r="BO3694" s="29"/>
      <c r="BP3694" s="29"/>
      <c r="BQ3694" s="29"/>
      <c r="BR3694" s="29"/>
      <c r="BS3694" s="29"/>
      <c r="BT3694" s="29"/>
      <c r="BU3694" s="29"/>
    </row>
    <row r="3695" spans="5:73" ht="23.1" customHeight="1" x14ac:dyDescent="0.2">
      <c r="E3695" s="4"/>
      <c r="F3695" s="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28"/>
      <c r="BL3695" s="28"/>
      <c r="BM3695" s="28"/>
      <c r="BN3695" s="28"/>
      <c r="BO3695" s="28"/>
      <c r="BP3695" s="28"/>
      <c r="BQ3695" s="28"/>
      <c r="BR3695" s="28"/>
      <c r="BS3695" s="28"/>
      <c r="BT3695" s="28"/>
      <c r="BU3695" s="28"/>
    </row>
    <row r="3696" spans="5:73" ht="23.1" customHeight="1" x14ac:dyDescent="0.2">
      <c r="E3696" s="4"/>
      <c r="F3696" s="6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9"/>
      <c r="AX3696" s="29"/>
      <c r="AY3696" s="29"/>
      <c r="AZ3696" s="29"/>
      <c r="BA3696" s="29"/>
      <c r="BB3696" s="29"/>
      <c r="BC3696" s="29"/>
      <c r="BD3696" s="29"/>
      <c r="BE3696" s="29"/>
      <c r="BF3696" s="29"/>
      <c r="BG3696" s="29"/>
      <c r="BH3696" s="29"/>
      <c r="BI3696" s="29"/>
      <c r="BJ3696" s="29"/>
      <c r="BK3696" s="29"/>
      <c r="BL3696" s="29"/>
      <c r="BM3696" s="29"/>
      <c r="BN3696" s="29"/>
      <c r="BO3696" s="29"/>
      <c r="BP3696" s="29"/>
      <c r="BQ3696" s="29"/>
      <c r="BR3696" s="29"/>
      <c r="BS3696" s="29"/>
      <c r="BT3696" s="29"/>
      <c r="BU3696" s="29"/>
    </row>
    <row r="3697" spans="5:73" ht="23.1" customHeight="1" x14ac:dyDescent="0.2">
      <c r="E3697" s="4"/>
      <c r="F3697" s="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28"/>
      <c r="BL3697" s="28"/>
      <c r="BM3697" s="28"/>
      <c r="BN3697" s="28"/>
      <c r="BO3697" s="28"/>
      <c r="BP3697" s="28"/>
      <c r="BQ3697" s="28"/>
      <c r="BR3697" s="28"/>
      <c r="BS3697" s="28"/>
      <c r="BT3697" s="28"/>
      <c r="BU3697" s="28"/>
    </row>
    <row r="3698" spans="5:73" ht="23.1" customHeight="1" x14ac:dyDescent="0.2">
      <c r="E3698" s="4"/>
      <c r="F3698" s="6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29"/>
      <c r="BL3698" s="29"/>
      <c r="BM3698" s="29"/>
      <c r="BN3698" s="29"/>
      <c r="BO3698" s="29"/>
      <c r="BP3698" s="29"/>
      <c r="BQ3698" s="29"/>
      <c r="BR3698" s="29"/>
      <c r="BS3698" s="29"/>
      <c r="BT3698" s="29"/>
      <c r="BU3698" s="29"/>
    </row>
    <row r="3699" spans="5:73" ht="23.1" customHeight="1" x14ac:dyDescent="0.2">
      <c r="E3699" s="4"/>
      <c r="F3699" s="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  <c r="AX3699" s="28"/>
      <c r="AY3699" s="28"/>
      <c r="AZ3699" s="28"/>
      <c r="BA3699" s="28"/>
      <c r="BB3699" s="28"/>
      <c r="BC3699" s="28"/>
      <c r="BD3699" s="28"/>
      <c r="BE3699" s="28"/>
      <c r="BF3699" s="28"/>
      <c r="BG3699" s="28"/>
      <c r="BH3699" s="28"/>
      <c r="BI3699" s="28"/>
      <c r="BJ3699" s="28"/>
      <c r="BK3699" s="28"/>
      <c r="BL3699" s="28"/>
      <c r="BM3699" s="28"/>
      <c r="BN3699" s="28"/>
      <c r="BO3699" s="28"/>
      <c r="BP3699" s="28"/>
      <c r="BQ3699" s="28"/>
      <c r="BR3699" s="28"/>
      <c r="BS3699" s="28"/>
      <c r="BT3699" s="28"/>
      <c r="BU3699" s="28"/>
    </row>
    <row r="3700" spans="5:73" ht="23.1" customHeight="1" x14ac:dyDescent="0.2">
      <c r="E3700" s="4"/>
      <c r="F3700" s="6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29"/>
      <c r="BL3700" s="29"/>
      <c r="BM3700" s="29"/>
      <c r="BN3700" s="29"/>
      <c r="BO3700" s="29"/>
      <c r="BP3700" s="29"/>
      <c r="BQ3700" s="29"/>
      <c r="BR3700" s="29"/>
      <c r="BS3700" s="29"/>
      <c r="BT3700" s="29"/>
      <c r="BU3700" s="29"/>
    </row>
    <row r="3701" spans="5:73" ht="23.1" customHeight="1" x14ac:dyDescent="0.2">
      <c r="E3701" s="4"/>
      <c r="F3701" s="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28"/>
      <c r="BL3701" s="28"/>
      <c r="BM3701" s="28"/>
      <c r="BN3701" s="28"/>
      <c r="BO3701" s="28"/>
      <c r="BP3701" s="28"/>
      <c r="BQ3701" s="28"/>
      <c r="BR3701" s="28"/>
      <c r="BS3701" s="28"/>
      <c r="BT3701" s="28"/>
      <c r="BU3701" s="28"/>
    </row>
    <row r="3702" spans="5:73" ht="23.1" customHeight="1" x14ac:dyDescent="0.2">
      <c r="E3702" s="4"/>
      <c r="F3702" s="6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9"/>
      <c r="BC3702" s="29"/>
      <c r="BD3702" s="29"/>
      <c r="BE3702" s="29"/>
      <c r="BF3702" s="29"/>
      <c r="BG3702" s="29"/>
      <c r="BH3702" s="29"/>
      <c r="BI3702" s="29"/>
      <c r="BJ3702" s="29"/>
      <c r="BK3702" s="29"/>
      <c r="BL3702" s="29"/>
      <c r="BM3702" s="29"/>
      <c r="BN3702" s="29"/>
      <c r="BO3702" s="29"/>
      <c r="BP3702" s="29"/>
      <c r="BQ3702" s="29"/>
      <c r="BR3702" s="29"/>
      <c r="BS3702" s="29"/>
      <c r="BT3702" s="29"/>
      <c r="BU3702" s="29"/>
    </row>
    <row r="3703" spans="5:73" ht="23.1" customHeight="1" x14ac:dyDescent="0.2">
      <c r="E3703" s="4"/>
      <c r="F3703" s="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  <c r="AY3703" s="28"/>
      <c r="AZ3703" s="28"/>
      <c r="BA3703" s="28"/>
      <c r="BB3703" s="28"/>
      <c r="BC3703" s="28"/>
      <c r="BD3703" s="28"/>
      <c r="BE3703" s="28"/>
      <c r="BF3703" s="28"/>
      <c r="BG3703" s="28"/>
      <c r="BH3703" s="28"/>
      <c r="BI3703" s="28"/>
      <c r="BJ3703" s="28"/>
      <c r="BK3703" s="28"/>
      <c r="BL3703" s="28"/>
      <c r="BM3703" s="28"/>
      <c r="BN3703" s="28"/>
      <c r="BO3703" s="28"/>
      <c r="BP3703" s="28"/>
      <c r="BQ3703" s="28"/>
      <c r="BR3703" s="28"/>
      <c r="BS3703" s="28"/>
      <c r="BT3703" s="28"/>
      <c r="BU3703" s="28"/>
    </row>
    <row r="3704" spans="5:73" ht="23.1" customHeight="1" x14ac:dyDescent="0.2">
      <c r="E3704" s="4"/>
      <c r="F3704" s="6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</row>
    <row r="3705" spans="5:73" ht="23.1" customHeight="1" x14ac:dyDescent="0.2">
      <c r="E3705" s="4"/>
      <c r="F3705" s="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28"/>
      <c r="BL3705" s="28"/>
      <c r="BM3705" s="28"/>
      <c r="BN3705" s="28"/>
      <c r="BO3705" s="28"/>
      <c r="BP3705" s="28"/>
      <c r="BQ3705" s="28"/>
      <c r="BR3705" s="28"/>
      <c r="BS3705" s="28"/>
      <c r="BT3705" s="28"/>
      <c r="BU3705" s="28"/>
    </row>
    <row r="3706" spans="5:73" ht="23.1" customHeight="1" x14ac:dyDescent="0.2">
      <c r="E3706" s="4"/>
      <c r="F3706" s="6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29"/>
      <c r="BL3706" s="29"/>
      <c r="BM3706" s="29"/>
      <c r="BN3706" s="29"/>
      <c r="BO3706" s="29"/>
      <c r="BP3706" s="29"/>
      <c r="BQ3706" s="29"/>
      <c r="BR3706" s="29"/>
      <c r="BS3706" s="29"/>
      <c r="BT3706" s="29"/>
      <c r="BU3706" s="29"/>
    </row>
    <row r="3707" spans="5:73" ht="23.1" customHeight="1" x14ac:dyDescent="0.2">
      <c r="E3707" s="4"/>
      <c r="F3707" s="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28"/>
      <c r="BL3707" s="28"/>
      <c r="BM3707" s="28"/>
      <c r="BN3707" s="28"/>
      <c r="BO3707" s="28"/>
      <c r="BP3707" s="28"/>
      <c r="BQ3707" s="28"/>
      <c r="BR3707" s="28"/>
      <c r="BS3707" s="28"/>
      <c r="BT3707" s="28"/>
      <c r="BU3707" s="28"/>
    </row>
    <row r="3708" spans="5:73" ht="23.1" customHeight="1" x14ac:dyDescent="0.2">
      <c r="E3708" s="4"/>
      <c r="F3708" s="6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9"/>
      <c r="BC3708" s="29"/>
      <c r="BD3708" s="29"/>
      <c r="BE3708" s="29"/>
      <c r="BF3708" s="29"/>
      <c r="BG3708" s="29"/>
      <c r="BH3708" s="29"/>
      <c r="BI3708" s="29"/>
      <c r="BJ3708" s="29"/>
      <c r="BK3708" s="29"/>
      <c r="BL3708" s="29"/>
      <c r="BM3708" s="29"/>
      <c r="BN3708" s="29"/>
      <c r="BO3708" s="29"/>
      <c r="BP3708" s="29"/>
      <c r="BQ3708" s="29"/>
      <c r="BR3708" s="29"/>
      <c r="BS3708" s="29"/>
      <c r="BT3708" s="29"/>
      <c r="BU3708" s="29"/>
    </row>
    <row r="3709" spans="5:73" ht="23.1" customHeight="1" x14ac:dyDescent="0.2">
      <c r="E3709" s="4"/>
      <c r="F3709" s="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  <c r="AX3709" s="28"/>
      <c r="AY3709" s="28"/>
      <c r="AZ3709" s="28"/>
      <c r="BA3709" s="28"/>
      <c r="BB3709" s="28"/>
      <c r="BC3709" s="28"/>
      <c r="BD3709" s="28"/>
      <c r="BE3709" s="28"/>
      <c r="BF3709" s="28"/>
      <c r="BG3709" s="28"/>
      <c r="BH3709" s="28"/>
      <c r="BI3709" s="28"/>
      <c r="BJ3709" s="28"/>
      <c r="BK3709" s="28"/>
      <c r="BL3709" s="28"/>
      <c r="BM3709" s="28"/>
      <c r="BN3709" s="28"/>
      <c r="BO3709" s="28"/>
      <c r="BP3709" s="28"/>
      <c r="BQ3709" s="28"/>
      <c r="BR3709" s="28"/>
      <c r="BS3709" s="28"/>
      <c r="BT3709" s="28"/>
      <c r="BU3709" s="28"/>
    </row>
    <row r="3710" spans="5:73" ht="23.1" customHeight="1" x14ac:dyDescent="0.2">
      <c r="E3710" s="4"/>
      <c r="F3710" s="6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9"/>
      <c r="AX3710" s="29"/>
      <c r="AY3710" s="29"/>
      <c r="AZ3710" s="29"/>
      <c r="BA3710" s="29"/>
      <c r="BB3710" s="29"/>
      <c r="BC3710" s="29"/>
      <c r="BD3710" s="29"/>
      <c r="BE3710" s="29"/>
      <c r="BF3710" s="29"/>
      <c r="BG3710" s="29"/>
      <c r="BH3710" s="29"/>
      <c r="BI3710" s="29"/>
      <c r="BJ3710" s="29"/>
      <c r="BK3710" s="29"/>
      <c r="BL3710" s="29"/>
      <c r="BM3710" s="29"/>
      <c r="BN3710" s="29"/>
      <c r="BO3710" s="29"/>
      <c r="BP3710" s="29"/>
      <c r="BQ3710" s="29"/>
      <c r="BR3710" s="29"/>
      <c r="BS3710" s="29"/>
      <c r="BT3710" s="29"/>
      <c r="BU3710" s="29"/>
    </row>
    <row r="3711" spans="5:73" ht="23.1" customHeight="1" x14ac:dyDescent="0.2">
      <c r="E3711" s="4"/>
      <c r="F3711" s="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28"/>
      <c r="BL3711" s="28"/>
      <c r="BM3711" s="28"/>
      <c r="BN3711" s="28"/>
      <c r="BO3711" s="28"/>
      <c r="BP3711" s="28"/>
      <c r="BQ3711" s="28"/>
      <c r="BR3711" s="28"/>
      <c r="BS3711" s="28"/>
      <c r="BT3711" s="28"/>
      <c r="BU3711" s="28"/>
    </row>
    <row r="3712" spans="5:73" ht="23.1" customHeight="1" x14ac:dyDescent="0.2">
      <c r="E3712" s="4"/>
      <c r="F3712" s="6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/>
      <c r="BI3712" s="29"/>
      <c r="BJ3712" s="29"/>
      <c r="BK3712" s="29"/>
      <c r="BL3712" s="29"/>
      <c r="BM3712" s="29"/>
      <c r="BN3712" s="29"/>
      <c r="BO3712" s="29"/>
      <c r="BP3712" s="29"/>
      <c r="BQ3712" s="29"/>
      <c r="BR3712" s="29"/>
      <c r="BS3712" s="29"/>
      <c r="BT3712" s="29"/>
      <c r="BU3712" s="29"/>
    </row>
    <row r="3713" spans="5:73" ht="23.1" customHeight="1" x14ac:dyDescent="0.2">
      <c r="E3713" s="4"/>
      <c r="F3713" s="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  <c r="AY3713" s="28"/>
      <c r="AZ3713" s="28"/>
      <c r="BA3713" s="28"/>
      <c r="BB3713" s="28"/>
      <c r="BC3713" s="28"/>
      <c r="BD3713" s="28"/>
      <c r="BE3713" s="28"/>
      <c r="BF3713" s="28"/>
      <c r="BG3713" s="28"/>
      <c r="BH3713" s="28"/>
      <c r="BI3713" s="28"/>
      <c r="BJ3713" s="28"/>
      <c r="BK3713" s="28"/>
      <c r="BL3713" s="28"/>
      <c r="BM3713" s="28"/>
      <c r="BN3713" s="28"/>
      <c r="BO3713" s="28"/>
      <c r="BP3713" s="28"/>
      <c r="BQ3713" s="28"/>
      <c r="BR3713" s="28"/>
      <c r="BS3713" s="28"/>
      <c r="BT3713" s="28"/>
      <c r="BU3713" s="28"/>
    </row>
    <row r="3714" spans="5:73" ht="23.1" customHeight="1" x14ac:dyDescent="0.2">
      <c r="E3714" s="4"/>
      <c r="F3714" s="6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9"/>
      <c r="BC3714" s="29"/>
      <c r="BD3714" s="29"/>
      <c r="BE3714" s="29"/>
      <c r="BF3714" s="29"/>
      <c r="BG3714" s="29"/>
      <c r="BH3714" s="29"/>
      <c r="BI3714" s="29"/>
      <c r="BJ3714" s="29"/>
      <c r="BK3714" s="29"/>
      <c r="BL3714" s="29"/>
      <c r="BM3714" s="29"/>
      <c r="BN3714" s="29"/>
      <c r="BO3714" s="29"/>
      <c r="BP3714" s="29"/>
      <c r="BQ3714" s="29"/>
      <c r="BR3714" s="29"/>
      <c r="BS3714" s="29"/>
      <c r="BT3714" s="29"/>
      <c r="BU3714" s="29"/>
    </row>
    <row r="3715" spans="5:73" ht="23.1" customHeight="1" x14ac:dyDescent="0.2">
      <c r="E3715" s="4"/>
      <c r="F3715" s="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28"/>
      <c r="BL3715" s="28"/>
      <c r="BM3715" s="28"/>
      <c r="BN3715" s="28"/>
      <c r="BO3715" s="28"/>
      <c r="BP3715" s="28"/>
      <c r="BQ3715" s="28"/>
      <c r="BR3715" s="28"/>
      <c r="BS3715" s="28"/>
      <c r="BT3715" s="28"/>
      <c r="BU3715" s="28"/>
    </row>
    <row r="3716" spans="5:73" ht="23.1" customHeight="1" x14ac:dyDescent="0.2">
      <c r="E3716" s="4"/>
      <c r="F3716" s="6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9"/>
      <c r="BC3716" s="29"/>
      <c r="BD3716" s="29"/>
      <c r="BE3716" s="29"/>
      <c r="BF3716" s="29"/>
      <c r="BG3716" s="29"/>
      <c r="BH3716" s="29"/>
      <c r="BI3716" s="29"/>
      <c r="BJ3716" s="29"/>
      <c r="BK3716" s="29"/>
      <c r="BL3716" s="29"/>
      <c r="BM3716" s="29"/>
      <c r="BN3716" s="29"/>
      <c r="BO3716" s="29"/>
      <c r="BP3716" s="29"/>
      <c r="BQ3716" s="29"/>
      <c r="BR3716" s="29"/>
      <c r="BS3716" s="29"/>
      <c r="BT3716" s="29"/>
      <c r="BU3716" s="29"/>
    </row>
    <row r="3717" spans="5:73" ht="23.1" customHeight="1" x14ac:dyDescent="0.2">
      <c r="E3717" s="4"/>
      <c r="F3717" s="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  <c r="AX3717" s="28"/>
      <c r="AY3717" s="28"/>
      <c r="AZ3717" s="28"/>
      <c r="BA3717" s="28"/>
      <c r="BB3717" s="28"/>
      <c r="BC3717" s="28"/>
      <c r="BD3717" s="28"/>
      <c r="BE3717" s="28"/>
      <c r="BF3717" s="28"/>
      <c r="BG3717" s="28"/>
      <c r="BH3717" s="28"/>
      <c r="BI3717" s="28"/>
      <c r="BJ3717" s="28"/>
      <c r="BK3717" s="28"/>
      <c r="BL3717" s="28"/>
      <c r="BM3717" s="28"/>
      <c r="BN3717" s="28"/>
      <c r="BO3717" s="28"/>
      <c r="BP3717" s="28"/>
      <c r="BQ3717" s="28"/>
      <c r="BR3717" s="28"/>
      <c r="BS3717" s="28"/>
      <c r="BT3717" s="28"/>
      <c r="BU3717" s="28"/>
    </row>
    <row r="3718" spans="5:73" ht="23.1" customHeight="1" x14ac:dyDescent="0.2">
      <c r="E3718" s="4"/>
      <c r="F3718" s="6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</row>
    <row r="3719" spans="5:73" ht="23.1" customHeight="1" x14ac:dyDescent="0.2">
      <c r="E3719" s="4"/>
      <c r="F3719" s="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  <c r="AY3719" s="28"/>
      <c r="AZ3719" s="28"/>
      <c r="BA3719" s="28"/>
      <c r="BB3719" s="28"/>
      <c r="BC3719" s="28"/>
      <c r="BD3719" s="28"/>
      <c r="BE3719" s="28"/>
      <c r="BF3719" s="28"/>
      <c r="BG3719" s="28"/>
      <c r="BH3719" s="28"/>
      <c r="BI3719" s="28"/>
      <c r="BJ3719" s="28"/>
      <c r="BK3719" s="28"/>
      <c r="BL3719" s="28"/>
      <c r="BM3719" s="28"/>
      <c r="BN3719" s="28"/>
      <c r="BO3719" s="28"/>
      <c r="BP3719" s="28"/>
      <c r="BQ3719" s="28"/>
      <c r="BR3719" s="28"/>
      <c r="BS3719" s="28"/>
      <c r="BT3719" s="28"/>
      <c r="BU3719" s="28"/>
    </row>
    <row r="3720" spans="5:73" ht="23.1" customHeight="1" x14ac:dyDescent="0.2">
      <c r="E3720" s="4"/>
      <c r="F3720" s="6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9"/>
      <c r="AX3720" s="29"/>
      <c r="AY3720" s="29"/>
      <c r="AZ3720" s="29"/>
      <c r="BA3720" s="29"/>
      <c r="BB3720" s="29"/>
      <c r="BC3720" s="29"/>
      <c r="BD3720" s="29"/>
      <c r="BE3720" s="29"/>
      <c r="BF3720" s="29"/>
      <c r="BG3720" s="29"/>
      <c r="BH3720" s="29"/>
      <c r="BI3720" s="29"/>
      <c r="BJ3720" s="29"/>
      <c r="BK3720" s="29"/>
      <c r="BL3720" s="29"/>
      <c r="BM3720" s="29"/>
      <c r="BN3720" s="29"/>
      <c r="BO3720" s="29"/>
      <c r="BP3720" s="29"/>
      <c r="BQ3720" s="29"/>
      <c r="BR3720" s="29"/>
      <c r="BS3720" s="29"/>
      <c r="BT3720" s="29"/>
      <c r="BU3720" s="29"/>
    </row>
    <row r="3721" spans="5:73" ht="23.1" customHeight="1" x14ac:dyDescent="0.2">
      <c r="E3721" s="4"/>
      <c r="F3721" s="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28"/>
      <c r="BL3721" s="28"/>
      <c r="BM3721" s="28"/>
      <c r="BN3721" s="28"/>
      <c r="BO3721" s="28"/>
      <c r="BP3721" s="28"/>
      <c r="BQ3721" s="28"/>
      <c r="BR3721" s="28"/>
      <c r="BS3721" s="28"/>
      <c r="BT3721" s="28"/>
      <c r="BU3721" s="28"/>
    </row>
    <row r="3722" spans="5:73" ht="23.1" customHeight="1" x14ac:dyDescent="0.2">
      <c r="E3722" s="4"/>
      <c r="F3722" s="6"/>
      <c r="G3722" s="29"/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  <c r="AX3722" s="29"/>
      <c r="AY3722" s="29"/>
      <c r="AZ3722" s="29"/>
      <c r="BA3722" s="29"/>
      <c r="BB3722" s="29"/>
      <c r="BC3722" s="29"/>
      <c r="BD3722" s="29"/>
      <c r="BE3722" s="29"/>
      <c r="BF3722" s="29"/>
      <c r="BG3722" s="29"/>
      <c r="BH3722" s="29"/>
      <c r="BI3722" s="29"/>
      <c r="BJ3722" s="29"/>
      <c r="BK3722" s="29"/>
      <c r="BL3722" s="29"/>
      <c r="BM3722" s="29"/>
      <c r="BN3722" s="29"/>
      <c r="BO3722" s="29"/>
      <c r="BP3722" s="29"/>
      <c r="BQ3722" s="29"/>
      <c r="BR3722" s="29"/>
      <c r="BS3722" s="29"/>
      <c r="BT3722" s="29"/>
      <c r="BU3722" s="29"/>
    </row>
    <row r="3723" spans="5:73" ht="23.1" customHeight="1" x14ac:dyDescent="0.2">
      <c r="E3723" s="4"/>
      <c r="F3723" s="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  <c r="AX3723" s="28"/>
      <c r="AY3723" s="28"/>
      <c r="AZ3723" s="28"/>
      <c r="BA3723" s="28"/>
      <c r="BB3723" s="28"/>
      <c r="BC3723" s="28"/>
      <c r="BD3723" s="28"/>
      <c r="BE3723" s="28"/>
      <c r="BF3723" s="28"/>
      <c r="BG3723" s="28"/>
      <c r="BH3723" s="28"/>
      <c r="BI3723" s="28"/>
      <c r="BJ3723" s="28"/>
      <c r="BK3723" s="28"/>
      <c r="BL3723" s="28"/>
      <c r="BM3723" s="28"/>
      <c r="BN3723" s="28"/>
      <c r="BO3723" s="28"/>
      <c r="BP3723" s="28"/>
      <c r="BQ3723" s="28"/>
      <c r="BR3723" s="28"/>
      <c r="BS3723" s="28"/>
      <c r="BT3723" s="28"/>
      <c r="BU3723" s="28"/>
    </row>
    <row r="3724" spans="5:73" ht="23.1" customHeight="1" x14ac:dyDescent="0.2">
      <c r="E3724" s="4"/>
      <c r="F3724" s="6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9"/>
      <c r="AX3724" s="29"/>
      <c r="AY3724" s="29"/>
      <c r="AZ3724" s="29"/>
      <c r="BA3724" s="29"/>
      <c r="BB3724" s="29"/>
      <c r="BC3724" s="29"/>
      <c r="BD3724" s="29"/>
      <c r="BE3724" s="29"/>
      <c r="BF3724" s="29"/>
      <c r="BG3724" s="29"/>
      <c r="BH3724" s="29"/>
      <c r="BI3724" s="29"/>
      <c r="BJ3724" s="29"/>
      <c r="BK3724" s="29"/>
      <c r="BL3724" s="29"/>
      <c r="BM3724" s="29"/>
      <c r="BN3724" s="29"/>
      <c r="BO3724" s="29"/>
      <c r="BP3724" s="29"/>
      <c r="BQ3724" s="29"/>
      <c r="BR3724" s="29"/>
      <c r="BS3724" s="29"/>
      <c r="BT3724" s="29"/>
      <c r="BU3724" s="29"/>
    </row>
    <row r="3725" spans="5:73" ht="23.1" customHeight="1" x14ac:dyDescent="0.2">
      <c r="E3725" s="4"/>
      <c r="F3725" s="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/>
      <c r="BH3725" s="28"/>
      <c r="BI3725" s="28"/>
      <c r="BJ3725" s="28"/>
      <c r="BK3725" s="28"/>
      <c r="BL3725" s="28"/>
      <c r="BM3725" s="28"/>
      <c r="BN3725" s="28"/>
      <c r="BO3725" s="28"/>
      <c r="BP3725" s="28"/>
      <c r="BQ3725" s="28"/>
      <c r="BR3725" s="28"/>
      <c r="BS3725" s="28"/>
      <c r="BT3725" s="28"/>
      <c r="BU3725" s="28"/>
    </row>
    <row r="3726" spans="5:73" ht="23.1" customHeight="1" x14ac:dyDescent="0.2">
      <c r="E3726" s="4"/>
      <c r="F3726" s="6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29"/>
      <c r="BL3726" s="29"/>
      <c r="BM3726" s="29"/>
      <c r="BN3726" s="29"/>
      <c r="BO3726" s="29"/>
      <c r="BP3726" s="29"/>
      <c r="BQ3726" s="29"/>
      <c r="BR3726" s="29"/>
      <c r="BS3726" s="29"/>
      <c r="BT3726" s="29"/>
      <c r="BU3726" s="29"/>
    </row>
    <row r="3727" spans="5:73" ht="23.1" customHeight="1" x14ac:dyDescent="0.2">
      <c r="E3727" s="4"/>
      <c r="F3727" s="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28"/>
      <c r="BL3727" s="28"/>
      <c r="BM3727" s="28"/>
      <c r="BN3727" s="28"/>
      <c r="BO3727" s="28"/>
      <c r="BP3727" s="28"/>
      <c r="BQ3727" s="28"/>
      <c r="BR3727" s="28"/>
      <c r="BS3727" s="28"/>
      <c r="BT3727" s="28"/>
      <c r="BU3727" s="28"/>
    </row>
    <row r="3728" spans="5:73" ht="23.1" customHeight="1" x14ac:dyDescent="0.2">
      <c r="E3728" s="4"/>
      <c r="F3728" s="6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29"/>
      <c r="BL3728" s="29"/>
      <c r="BM3728" s="29"/>
      <c r="BN3728" s="29"/>
      <c r="BO3728" s="29"/>
      <c r="BP3728" s="29"/>
      <c r="BQ3728" s="29"/>
      <c r="BR3728" s="29"/>
      <c r="BS3728" s="29"/>
      <c r="BT3728" s="29"/>
      <c r="BU3728" s="29"/>
    </row>
    <row r="3729" spans="5:73" ht="23.1" customHeight="1" x14ac:dyDescent="0.2">
      <c r="E3729" s="4"/>
      <c r="F3729" s="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/>
      <c r="BI3729" s="28"/>
      <c r="BJ3729" s="28"/>
      <c r="BK3729" s="28"/>
      <c r="BL3729" s="28"/>
      <c r="BM3729" s="28"/>
      <c r="BN3729" s="28"/>
      <c r="BO3729" s="28"/>
      <c r="BP3729" s="28"/>
      <c r="BQ3729" s="28"/>
      <c r="BR3729" s="28"/>
      <c r="BS3729" s="28"/>
      <c r="BT3729" s="28"/>
      <c r="BU3729" s="28"/>
    </row>
    <row r="3730" spans="5:73" ht="23.1" customHeight="1" x14ac:dyDescent="0.2">
      <c r="E3730" s="4"/>
      <c r="F3730" s="6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29"/>
      <c r="BB3730" s="29"/>
      <c r="BC3730" s="29"/>
      <c r="BD3730" s="29"/>
      <c r="BE3730" s="29"/>
      <c r="BF3730" s="29"/>
      <c r="BG3730" s="29"/>
      <c r="BH3730" s="29"/>
      <c r="BI3730" s="29"/>
      <c r="BJ3730" s="29"/>
      <c r="BK3730" s="29"/>
      <c r="BL3730" s="29"/>
      <c r="BM3730" s="29"/>
      <c r="BN3730" s="29"/>
      <c r="BO3730" s="29"/>
      <c r="BP3730" s="29"/>
      <c r="BQ3730" s="29"/>
      <c r="BR3730" s="29"/>
      <c r="BS3730" s="29"/>
      <c r="BT3730" s="29"/>
      <c r="BU3730" s="29"/>
    </row>
    <row r="3731" spans="5:73" ht="23.1" customHeight="1" x14ac:dyDescent="0.2">
      <c r="E3731" s="4"/>
      <c r="F3731" s="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28"/>
      <c r="BL3731" s="28"/>
      <c r="BM3731" s="28"/>
      <c r="BN3731" s="28"/>
      <c r="BO3731" s="28"/>
      <c r="BP3731" s="28"/>
      <c r="BQ3731" s="28"/>
      <c r="BR3731" s="28"/>
      <c r="BS3731" s="28"/>
      <c r="BT3731" s="28"/>
      <c r="BU3731" s="28"/>
    </row>
    <row r="3732" spans="5:73" ht="23.1" customHeight="1" x14ac:dyDescent="0.2">
      <c r="E3732" s="4"/>
      <c r="F3732" s="6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/>
      <c r="BI3732" s="29"/>
      <c r="BJ3732" s="29"/>
      <c r="BK3732" s="29"/>
      <c r="BL3732" s="29"/>
      <c r="BM3732" s="29"/>
      <c r="BN3732" s="29"/>
      <c r="BO3732" s="29"/>
      <c r="BP3732" s="29"/>
      <c r="BQ3732" s="29"/>
      <c r="BR3732" s="29"/>
      <c r="BS3732" s="29"/>
      <c r="BT3732" s="29"/>
      <c r="BU3732" s="29"/>
    </row>
    <row r="3733" spans="5:73" ht="23.1" customHeight="1" x14ac:dyDescent="0.2">
      <c r="E3733" s="4"/>
      <c r="F3733" s="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28"/>
      <c r="BL3733" s="28"/>
      <c r="BM3733" s="28"/>
      <c r="BN3733" s="28"/>
      <c r="BO3733" s="28"/>
      <c r="BP3733" s="28"/>
      <c r="BQ3733" s="28"/>
      <c r="BR3733" s="28"/>
      <c r="BS3733" s="28"/>
      <c r="BT3733" s="28"/>
      <c r="BU3733" s="28"/>
    </row>
    <row r="3734" spans="5:73" ht="23.1" customHeight="1" x14ac:dyDescent="0.2">
      <c r="E3734" s="4"/>
      <c r="F3734" s="6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9"/>
      <c r="BC3734" s="29"/>
      <c r="BD3734" s="29"/>
      <c r="BE3734" s="29"/>
      <c r="BF3734" s="29"/>
      <c r="BG3734" s="29"/>
      <c r="BH3734" s="29"/>
      <c r="BI3734" s="29"/>
      <c r="BJ3734" s="29"/>
      <c r="BK3734" s="29"/>
      <c r="BL3734" s="29"/>
      <c r="BM3734" s="29"/>
      <c r="BN3734" s="29"/>
      <c r="BO3734" s="29"/>
      <c r="BP3734" s="29"/>
      <c r="BQ3734" s="29"/>
      <c r="BR3734" s="29"/>
      <c r="BS3734" s="29"/>
      <c r="BT3734" s="29"/>
      <c r="BU3734" s="29"/>
    </row>
    <row r="3735" spans="5:73" ht="23.1" customHeight="1" x14ac:dyDescent="0.2">
      <c r="E3735" s="4"/>
      <c r="F3735" s="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28"/>
      <c r="BL3735" s="28"/>
      <c r="BM3735" s="28"/>
      <c r="BN3735" s="28"/>
      <c r="BO3735" s="28"/>
      <c r="BP3735" s="28"/>
      <c r="BQ3735" s="28"/>
      <c r="BR3735" s="28"/>
      <c r="BS3735" s="28"/>
      <c r="BT3735" s="28"/>
      <c r="BU3735" s="28"/>
    </row>
    <row r="3736" spans="5:73" ht="23.1" customHeight="1" x14ac:dyDescent="0.2">
      <c r="E3736" s="4"/>
      <c r="F3736" s="6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/>
      <c r="Z3736" s="29"/>
      <c r="AA3736" s="29"/>
      <c r="AB3736" s="29"/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9"/>
      <c r="AX3736" s="29"/>
      <c r="AY3736" s="29"/>
      <c r="AZ3736" s="29"/>
      <c r="BA3736" s="29"/>
      <c r="BB3736" s="29"/>
      <c r="BC3736" s="29"/>
      <c r="BD3736" s="29"/>
      <c r="BE3736" s="29"/>
      <c r="BF3736" s="29"/>
      <c r="BG3736" s="29"/>
      <c r="BH3736" s="29"/>
      <c r="BI3736" s="29"/>
      <c r="BJ3736" s="29"/>
      <c r="BK3736" s="29"/>
      <c r="BL3736" s="29"/>
      <c r="BM3736" s="29"/>
      <c r="BN3736" s="29"/>
      <c r="BO3736" s="29"/>
      <c r="BP3736" s="29"/>
      <c r="BQ3736" s="29"/>
      <c r="BR3736" s="29"/>
      <c r="BS3736" s="29"/>
      <c r="BT3736" s="29"/>
      <c r="BU3736" s="29"/>
    </row>
    <row r="3737" spans="5:73" ht="23.1" customHeight="1" x14ac:dyDescent="0.2">
      <c r="E3737" s="4"/>
      <c r="F3737" s="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28"/>
      <c r="BL3737" s="28"/>
      <c r="BM3737" s="28"/>
      <c r="BN3737" s="28"/>
      <c r="BO3737" s="28"/>
      <c r="BP3737" s="28"/>
      <c r="BQ3737" s="28"/>
      <c r="BR3737" s="28"/>
      <c r="BS3737" s="28"/>
      <c r="BT3737" s="28"/>
      <c r="BU3737" s="28"/>
    </row>
    <row r="3738" spans="5:73" ht="23.1" customHeight="1" x14ac:dyDescent="0.2">
      <c r="E3738" s="4"/>
      <c r="F3738" s="6"/>
      <c r="G3738" s="29"/>
      <c r="H3738" s="29"/>
      <c r="I3738" s="29"/>
      <c r="J3738" s="29"/>
      <c r="K3738" s="29"/>
      <c r="L3738" s="29"/>
      <c r="M3738" s="29"/>
      <c r="N3738" s="29"/>
      <c r="O3738" s="29"/>
      <c r="P3738" s="29"/>
      <c r="Q3738" s="29"/>
      <c r="R3738" s="29"/>
      <c r="S3738" s="29"/>
      <c r="T3738" s="29"/>
      <c r="U3738" s="29"/>
      <c r="V3738" s="29"/>
      <c r="W3738" s="29"/>
      <c r="X3738" s="29"/>
      <c r="Y3738" s="29"/>
      <c r="Z3738" s="29"/>
      <c r="AA3738" s="29"/>
      <c r="AB3738" s="29"/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9"/>
      <c r="AX3738" s="29"/>
      <c r="AY3738" s="29"/>
      <c r="AZ3738" s="29"/>
      <c r="BA3738" s="29"/>
      <c r="BB3738" s="29"/>
      <c r="BC3738" s="29"/>
      <c r="BD3738" s="29"/>
      <c r="BE3738" s="29"/>
      <c r="BF3738" s="29"/>
      <c r="BG3738" s="29"/>
      <c r="BH3738" s="29"/>
      <c r="BI3738" s="29"/>
      <c r="BJ3738" s="29"/>
      <c r="BK3738" s="29"/>
      <c r="BL3738" s="29"/>
      <c r="BM3738" s="29"/>
      <c r="BN3738" s="29"/>
      <c r="BO3738" s="29"/>
      <c r="BP3738" s="29"/>
      <c r="BQ3738" s="29"/>
      <c r="BR3738" s="29"/>
      <c r="BS3738" s="29"/>
      <c r="BT3738" s="29"/>
      <c r="BU3738" s="29"/>
    </row>
    <row r="3739" spans="5:73" ht="23.1" customHeight="1" x14ac:dyDescent="0.2">
      <c r="E3739" s="4"/>
      <c r="F3739" s="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28"/>
      <c r="BL3739" s="28"/>
      <c r="BM3739" s="28"/>
      <c r="BN3739" s="28"/>
      <c r="BO3739" s="28"/>
      <c r="BP3739" s="28"/>
      <c r="BQ3739" s="28"/>
      <c r="BR3739" s="28"/>
      <c r="BS3739" s="28"/>
      <c r="BT3739" s="28"/>
      <c r="BU3739" s="28"/>
    </row>
    <row r="3740" spans="5:73" ht="23.1" customHeight="1" x14ac:dyDescent="0.2">
      <c r="E3740" s="4"/>
      <c r="F3740" s="6"/>
      <c r="G3740" s="29"/>
      <c r="H3740" s="29"/>
      <c r="I3740" s="29"/>
      <c r="J3740" s="29"/>
      <c r="K3740" s="29"/>
      <c r="L3740" s="29"/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9"/>
      <c r="BC3740" s="29"/>
      <c r="BD3740" s="29"/>
      <c r="BE3740" s="29"/>
      <c r="BF3740" s="29"/>
      <c r="BG3740" s="29"/>
      <c r="BH3740" s="29"/>
      <c r="BI3740" s="29"/>
      <c r="BJ3740" s="29"/>
      <c r="BK3740" s="29"/>
      <c r="BL3740" s="29"/>
      <c r="BM3740" s="29"/>
      <c r="BN3740" s="29"/>
      <c r="BO3740" s="29"/>
      <c r="BP3740" s="29"/>
      <c r="BQ3740" s="29"/>
      <c r="BR3740" s="29"/>
      <c r="BS3740" s="29"/>
      <c r="BT3740" s="29"/>
      <c r="BU3740" s="29"/>
    </row>
    <row r="3741" spans="5:73" ht="23.1" customHeight="1" x14ac:dyDescent="0.2">
      <c r="E3741" s="4"/>
      <c r="F3741" s="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  <c r="AY3741" s="28"/>
      <c r="AZ3741" s="28"/>
      <c r="BA3741" s="28"/>
      <c r="BB3741" s="28"/>
      <c r="BC3741" s="28"/>
      <c r="BD3741" s="28"/>
      <c r="BE3741" s="28"/>
      <c r="BF3741" s="28"/>
      <c r="BG3741" s="28"/>
      <c r="BH3741" s="28"/>
      <c r="BI3741" s="28"/>
      <c r="BJ3741" s="28"/>
      <c r="BK3741" s="28"/>
      <c r="BL3741" s="28"/>
      <c r="BM3741" s="28"/>
      <c r="BN3741" s="28"/>
      <c r="BO3741" s="28"/>
      <c r="BP3741" s="28"/>
      <c r="BQ3741" s="28"/>
      <c r="BR3741" s="28"/>
      <c r="BS3741" s="28"/>
      <c r="BT3741" s="28"/>
      <c r="BU3741" s="28"/>
    </row>
    <row r="3742" spans="5:73" ht="23.1" customHeight="1" x14ac:dyDescent="0.2">
      <c r="E3742" s="4"/>
      <c r="F3742" s="6"/>
      <c r="G3742" s="29"/>
      <c r="H3742" s="29"/>
      <c r="I3742" s="29"/>
      <c r="J3742" s="29"/>
      <c r="K3742" s="29"/>
      <c r="L3742" s="29"/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9"/>
      <c r="BC3742" s="29"/>
      <c r="BD3742" s="29"/>
      <c r="BE3742" s="29"/>
      <c r="BF3742" s="29"/>
      <c r="BG3742" s="29"/>
      <c r="BH3742" s="29"/>
      <c r="BI3742" s="29"/>
      <c r="BJ3742" s="29"/>
      <c r="BK3742" s="29"/>
      <c r="BL3742" s="29"/>
      <c r="BM3742" s="29"/>
      <c r="BN3742" s="29"/>
      <c r="BO3742" s="29"/>
      <c r="BP3742" s="29"/>
      <c r="BQ3742" s="29"/>
      <c r="BR3742" s="29"/>
      <c r="BS3742" s="29"/>
      <c r="BT3742" s="29"/>
      <c r="BU3742" s="29"/>
    </row>
    <row r="3743" spans="5:73" ht="23.1" customHeight="1" x14ac:dyDescent="0.2">
      <c r="E3743" s="4"/>
      <c r="F3743" s="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28"/>
      <c r="BL3743" s="28"/>
      <c r="BM3743" s="28"/>
      <c r="BN3743" s="28"/>
      <c r="BO3743" s="28"/>
      <c r="BP3743" s="28"/>
      <c r="BQ3743" s="28"/>
      <c r="BR3743" s="28"/>
      <c r="BS3743" s="28"/>
      <c r="BT3743" s="28"/>
      <c r="BU3743" s="28"/>
    </row>
    <row r="3744" spans="5:73" ht="23.1" customHeight="1" x14ac:dyDescent="0.2">
      <c r="E3744" s="4"/>
      <c r="F3744" s="6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9"/>
      <c r="BC3744" s="29"/>
      <c r="BD3744" s="29"/>
      <c r="BE3744" s="29"/>
      <c r="BF3744" s="29"/>
      <c r="BG3744" s="29"/>
      <c r="BH3744" s="29"/>
      <c r="BI3744" s="29"/>
      <c r="BJ3744" s="29"/>
      <c r="BK3744" s="29"/>
      <c r="BL3744" s="29"/>
      <c r="BM3744" s="29"/>
      <c r="BN3744" s="29"/>
      <c r="BO3744" s="29"/>
      <c r="BP3744" s="29"/>
      <c r="BQ3744" s="29"/>
      <c r="BR3744" s="29"/>
      <c r="BS3744" s="29"/>
      <c r="BT3744" s="29"/>
      <c r="BU3744" s="29"/>
    </row>
    <row r="3745" spans="5:73" ht="23.1" customHeight="1" x14ac:dyDescent="0.2">
      <c r="E3745" s="4"/>
      <c r="F3745" s="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/>
      <c r="BH3745" s="28"/>
      <c r="BI3745" s="28"/>
      <c r="BJ3745" s="28"/>
      <c r="BK3745" s="28"/>
      <c r="BL3745" s="28"/>
      <c r="BM3745" s="28"/>
      <c r="BN3745" s="28"/>
      <c r="BO3745" s="28"/>
      <c r="BP3745" s="28"/>
      <c r="BQ3745" s="28"/>
      <c r="BR3745" s="28"/>
      <c r="BS3745" s="28"/>
      <c r="BT3745" s="28"/>
      <c r="BU3745" s="28"/>
    </row>
    <row r="3746" spans="5:73" ht="23.1" customHeight="1" x14ac:dyDescent="0.2">
      <c r="E3746" s="4"/>
      <c r="F3746" s="6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29"/>
      <c r="BL3746" s="29"/>
      <c r="BM3746" s="29"/>
      <c r="BN3746" s="29"/>
      <c r="BO3746" s="29"/>
      <c r="BP3746" s="29"/>
      <c r="BQ3746" s="29"/>
      <c r="BR3746" s="29"/>
      <c r="BS3746" s="29"/>
      <c r="BT3746" s="29"/>
      <c r="BU3746" s="29"/>
    </row>
    <row r="3747" spans="5:73" ht="23.1" customHeight="1" x14ac:dyDescent="0.2">
      <c r="E3747" s="4"/>
      <c r="F3747" s="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28"/>
      <c r="BL3747" s="28"/>
      <c r="BM3747" s="28"/>
      <c r="BN3747" s="28"/>
      <c r="BO3747" s="28"/>
      <c r="BP3747" s="28"/>
      <c r="BQ3747" s="28"/>
      <c r="BR3747" s="28"/>
      <c r="BS3747" s="28"/>
      <c r="BT3747" s="28"/>
      <c r="BU3747" s="28"/>
    </row>
    <row r="3748" spans="5:73" ht="23.1" customHeight="1" x14ac:dyDescent="0.2">
      <c r="E3748" s="4"/>
      <c r="F3748" s="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29"/>
      <c r="BL3748" s="29"/>
      <c r="BM3748" s="29"/>
      <c r="BN3748" s="29"/>
      <c r="BO3748" s="29"/>
      <c r="BP3748" s="29"/>
      <c r="BQ3748" s="29"/>
      <c r="BR3748" s="29"/>
      <c r="BS3748" s="29"/>
      <c r="BT3748" s="29"/>
      <c r="BU3748" s="29"/>
    </row>
    <row r="3749" spans="5:73" ht="23.1" customHeight="1" x14ac:dyDescent="0.2">
      <c r="E3749" s="4"/>
      <c r="F3749" s="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28"/>
      <c r="BL3749" s="28"/>
      <c r="BM3749" s="28"/>
      <c r="BN3749" s="28"/>
      <c r="BO3749" s="28"/>
      <c r="BP3749" s="28"/>
      <c r="BQ3749" s="28"/>
      <c r="BR3749" s="28"/>
      <c r="BS3749" s="28"/>
      <c r="BT3749" s="28"/>
      <c r="BU3749" s="28"/>
    </row>
    <row r="3750" spans="5:73" ht="23.1" customHeight="1" x14ac:dyDescent="0.2">
      <c r="E3750" s="4"/>
      <c r="F3750" s="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</row>
    <row r="3751" spans="5:73" ht="23.1" customHeight="1" x14ac:dyDescent="0.2">
      <c r="E3751" s="4"/>
      <c r="F3751" s="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  <c r="AX3751" s="28"/>
      <c r="AY3751" s="28"/>
      <c r="AZ3751" s="28"/>
      <c r="BA3751" s="28"/>
      <c r="BB3751" s="28"/>
      <c r="BC3751" s="28"/>
      <c r="BD3751" s="28"/>
      <c r="BE3751" s="28"/>
      <c r="BF3751" s="28"/>
      <c r="BG3751" s="28"/>
      <c r="BH3751" s="28"/>
      <c r="BI3751" s="28"/>
      <c r="BJ3751" s="28"/>
      <c r="BK3751" s="28"/>
      <c r="BL3751" s="28"/>
      <c r="BM3751" s="28"/>
      <c r="BN3751" s="28"/>
      <c r="BO3751" s="28"/>
      <c r="BP3751" s="28"/>
      <c r="BQ3751" s="28"/>
      <c r="BR3751" s="28"/>
      <c r="BS3751" s="28"/>
      <c r="BT3751" s="28"/>
      <c r="BU3751" s="28"/>
    </row>
    <row r="3752" spans="5:73" ht="23.1" customHeight="1" x14ac:dyDescent="0.2">
      <c r="E3752" s="4"/>
      <c r="F3752" s="6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9"/>
      <c r="BC3752" s="29"/>
      <c r="BD3752" s="29"/>
      <c r="BE3752" s="29"/>
      <c r="BF3752" s="29"/>
      <c r="BG3752" s="29"/>
      <c r="BH3752" s="29"/>
      <c r="BI3752" s="29"/>
      <c r="BJ3752" s="29"/>
      <c r="BK3752" s="29"/>
      <c r="BL3752" s="29"/>
      <c r="BM3752" s="29"/>
      <c r="BN3752" s="29"/>
      <c r="BO3752" s="29"/>
      <c r="BP3752" s="29"/>
      <c r="BQ3752" s="29"/>
      <c r="BR3752" s="29"/>
      <c r="BS3752" s="29"/>
      <c r="BT3752" s="29"/>
      <c r="BU3752" s="29"/>
    </row>
    <row r="3753" spans="5:73" ht="23.1" customHeight="1" x14ac:dyDescent="0.2">
      <c r="E3753" s="4"/>
      <c r="F3753" s="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28"/>
      <c r="BL3753" s="28"/>
      <c r="BM3753" s="28"/>
      <c r="BN3753" s="28"/>
      <c r="BO3753" s="28"/>
      <c r="BP3753" s="28"/>
      <c r="BQ3753" s="28"/>
      <c r="BR3753" s="28"/>
      <c r="BS3753" s="28"/>
      <c r="BT3753" s="28"/>
      <c r="BU3753" s="28"/>
    </row>
    <row r="3754" spans="5:73" ht="23.1" customHeight="1" x14ac:dyDescent="0.2">
      <c r="E3754" s="4"/>
      <c r="F3754" s="6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29"/>
      <c r="AY3754" s="29"/>
      <c r="AZ3754" s="29"/>
      <c r="BA3754" s="29"/>
      <c r="BB3754" s="29"/>
      <c r="BC3754" s="29"/>
      <c r="BD3754" s="29"/>
      <c r="BE3754" s="29"/>
      <c r="BF3754" s="29"/>
      <c r="BG3754" s="29"/>
      <c r="BH3754" s="29"/>
      <c r="BI3754" s="29"/>
      <c r="BJ3754" s="29"/>
      <c r="BK3754" s="29"/>
      <c r="BL3754" s="29"/>
      <c r="BM3754" s="29"/>
      <c r="BN3754" s="29"/>
      <c r="BO3754" s="29"/>
      <c r="BP3754" s="29"/>
      <c r="BQ3754" s="29"/>
      <c r="BR3754" s="29"/>
      <c r="BS3754" s="29"/>
      <c r="BT3754" s="29"/>
      <c r="BU3754" s="29"/>
    </row>
    <row r="3755" spans="5:73" ht="23.1" customHeight="1" x14ac:dyDescent="0.2">
      <c r="E3755" s="4"/>
      <c r="F3755" s="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  <c r="AY3755" s="28"/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28"/>
      <c r="BL3755" s="28"/>
      <c r="BM3755" s="28"/>
      <c r="BN3755" s="28"/>
      <c r="BO3755" s="28"/>
      <c r="BP3755" s="28"/>
      <c r="BQ3755" s="28"/>
      <c r="BR3755" s="28"/>
      <c r="BS3755" s="28"/>
      <c r="BT3755" s="28"/>
      <c r="BU3755" s="28"/>
    </row>
    <row r="3756" spans="5:73" ht="23.1" customHeight="1" x14ac:dyDescent="0.2">
      <c r="E3756" s="4"/>
      <c r="F3756" s="6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9"/>
      <c r="BC3756" s="29"/>
      <c r="BD3756" s="29"/>
      <c r="BE3756" s="29"/>
      <c r="BF3756" s="29"/>
      <c r="BG3756" s="29"/>
      <c r="BH3756" s="29"/>
      <c r="BI3756" s="29"/>
      <c r="BJ3756" s="29"/>
      <c r="BK3756" s="29"/>
      <c r="BL3756" s="29"/>
      <c r="BM3756" s="29"/>
      <c r="BN3756" s="29"/>
      <c r="BO3756" s="29"/>
      <c r="BP3756" s="29"/>
      <c r="BQ3756" s="29"/>
      <c r="BR3756" s="29"/>
      <c r="BS3756" s="29"/>
      <c r="BT3756" s="29"/>
      <c r="BU3756" s="29"/>
    </row>
    <row r="3757" spans="5:73" ht="23.1" customHeight="1" x14ac:dyDescent="0.2">
      <c r="E3757" s="4"/>
      <c r="F3757" s="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/>
      <c r="BI3757" s="28"/>
      <c r="BJ3757" s="28"/>
      <c r="BK3757" s="28"/>
      <c r="BL3757" s="28"/>
      <c r="BM3757" s="28"/>
      <c r="BN3757" s="28"/>
      <c r="BO3757" s="28"/>
      <c r="BP3757" s="28"/>
      <c r="BQ3757" s="28"/>
      <c r="BR3757" s="28"/>
      <c r="BS3757" s="28"/>
      <c r="BT3757" s="28"/>
      <c r="BU3757" s="28"/>
    </row>
    <row r="3758" spans="5:73" ht="23.1" customHeight="1" x14ac:dyDescent="0.2">
      <c r="E3758" s="4"/>
      <c r="F3758" s="6"/>
      <c r="G3758" s="29"/>
      <c r="H3758" s="29"/>
      <c r="I3758" s="29"/>
      <c r="J3758" s="29"/>
      <c r="K3758" s="29"/>
      <c r="L3758" s="29"/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9"/>
      <c r="AX3758" s="29"/>
      <c r="AY3758" s="29"/>
      <c r="AZ3758" s="29"/>
      <c r="BA3758" s="29"/>
      <c r="BB3758" s="29"/>
      <c r="BC3758" s="29"/>
      <c r="BD3758" s="29"/>
      <c r="BE3758" s="29"/>
      <c r="BF3758" s="29"/>
      <c r="BG3758" s="29"/>
      <c r="BH3758" s="29"/>
      <c r="BI3758" s="29"/>
      <c r="BJ3758" s="29"/>
      <c r="BK3758" s="29"/>
      <c r="BL3758" s="29"/>
      <c r="BM3758" s="29"/>
      <c r="BN3758" s="29"/>
      <c r="BO3758" s="29"/>
      <c r="BP3758" s="29"/>
      <c r="BQ3758" s="29"/>
      <c r="BR3758" s="29"/>
      <c r="BS3758" s="29"/>
      <c r="BT3758" s="29"/>
      <c r="BU3758" s="29"/>
    </row>
    <row r="3759" spans="5:73" ht="23.1" customHeight="1" x14ac:dyDescent="0.2">
      <c r="E3759" s="4"/>
      <c r="F3759" s="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28"/>
      <c r="BL3759" s="28"/>
      <c r="BM3759" s="28"/>
      <c r="BN3759" s="28"/>
      <c r="BO3759" s="28"/>
      <c r="BP3759" s="28"/>
      <c r="BQ3759" s="28"/>
      <c r="BR3759" s="28"/>
      <c r="BS3759" s="28"/>
      <c r="BT3759" s="28"/>
      <c r="BU3759" s="28"/>
    </row>
    <row r="3760" spans="5:73" ht="23.1" customHeight="1" x14ac:dyDescent="0.2">
      <c r="E3760" s="4"/>
      <c r="F3760" s="6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9"/>
      <c r="BC3760" s="29"/>
      <c r="BD3760" s="29"/>
      <c r="BE3760" s="29"/>
      <c r="BF3760" s="29"/>
      <c r="BG3760" s="29"/>
      <c r="BH3760" s="29"/>
      <c r="BI3760" s="29"/>
      <c r="BJ3760" s="29"/>
      <c r="BK3760" s="29"/>
      <c r="BL3760" s="29"/>
      <c r="BM3760" s="29"/>
      <c r="BN3760" s="29"/>
      <c r="BO3760" s="29"/>
      <c r="BP3760" s="29"/>
      <c r="BQ3760" s="29"/>
      <c r="BR3760" s="29"/>
      <c r="BS3760" s="29"/>
      <c r="BT3760" s="29"/>
      <c r="BU3760" s="29"/>
    </row>
    <row r="3761" spans="5:73" ht="23.1" customHeight="1" x14ac:dyDescent="0.2">
      <c r="E3761" s="4"/>
      <c r="F3761" s="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28"/>
      <c r="BL3761" s="28"/>
      <c r="BM3761" s="28"/>
      <c r="BN3761" s="28"/>
      <c r="BO3761" s="28"/>
      <c r="BP3761" s="28"/>
      <c r="BQ3761" s="28"/>
      <c r="BR3761" s="28"/>
      <c r="BS3761" s="28"/>
      <c r="BT3761" s="28"/>
      <c r="BU3761" s="28"/>
    </row>
    <row r="3762" spans="5:73" ht="23.1" customHeight="1" x14ac:dyDescent="0.2">
      <c r="E3762" s="4"/>
      <c r="F3762" s="6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9"/>
      <c r="BC3762" s="29"/>
      <c r="BD3762" s="29"/>
      <c r="BE3762" s="29"/>
      <c r="BF3762" s="29"/>
      <c r="BG3762" s="29"/>
      <c r="BH3762" s="29"/>
      <c r="BI3762" s="29"/>
      <c r="BJ3762" s="29"/>
      <c r="BK3762" s="29"/>
      <c r="BL3762" s="29"/>
      <c r="BM3762" s="29"/>
      <c r="BN3762" s="29"/>
      <c r="BO3762" s="29"/>
      <c r="BP3762" s="29"/>
      <c r="BQ3762" s="29"/>
      <c r="BR3762" s="29"/>
      <c r="BS3762" s="29"/>
      <c r="BT3762" s="29"/>
      <c r="BU3762" s="29"/>
    </row>
    <row r="3763" spans="5:73" ht="23.1" customHeight="1" x14ac:dyDescent="0.2">
      <c r="E3763" s="4"/>
      <c r="F3763" s="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  <c r="AX3763" s="28"/>
      <c r="AY3763" s="28"/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/>
      <c r="BK3763" s="28"/>
      <c r="BL3763" s="28"/>
      <c r="BM3763" s="28"/>
      <c r="BN3763" s="28"/>
      <c r="BO3763" s="28"/>
      <c r="BP3763" s="28"/>
      <c r="BQ3763" s="28"/>
      <c r="BR3763" s="28"/>
      <c r="BS3763" s="28"/>
      <c r="BT3763" s="28"/>
      <c r="BU3763" s="28"/>
    </row>
    <row r="3764" spans="5:73" ht="23.1" customHeight="1" x14ac:dyDescent="0.2">
      <c r="E3764" s="4"/>
      <c r="F3764" s="6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29"/>
      <c r="BL3764" s="29"/>
      <c r="BM3764" s="29"/>
      <c r="BN3764" s="29"/>
      <c r="BO3764" s="29"/>
      <c r="BP3764" s="29"/>
      <c r="BQ3764" s="29"/>
      <c r="BR3764" s="29"/>
      <c r="BS3764" s="29"/>
      <c r="BT3764" s="29"/>
      <c r="BU3764" s="29"/>
    </row>
    <row r="3765" spans="5:73" ht="23.1" customHeight="1" x14ac:dyDescent="0.2">
      <c r="E3765" s="4"/>
      <c r="F3765" s="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  <c r="AY3765" s="28"/>
      <c r="AZ3765" s="28"/>
      <c r="BA3765" s="28"/>
      <c r="BB3765" s="28"/>
      <c r="BC3765" s="28"/>
      <c r="BD3765" s="28"/>
      <c r="BE3765" s="28"/>
      <c r="BF3765" s="28"/>
      <c r="BG3765" s="28"/>
      <c r="BH3765" s="28"/>
      <c r="BI3765" s="28"/>
      <c r="BJ3765" s="28"/>
      <c r="BK3765" s="28"/>
      <c r="BL3765" s="28"/>
      <c r="BM3765" s="28"/>
      <c r="BN3765" s="28"/>
      <c r="BO3765" s="28"/>
      <c r="BP3765" s="28"/>
      <c r="BQ3765" s="28"/>
      <c r="BR3765" s="28"/>
      <c r="BS3765" s="28"/>
      <c r="BT3765" s="28"/>
      <c r="BU3765" s="28"/>
    </row>
    <row r="3766" spans="5:73" ht="23.1" customHeight="1" x14ac:dyDescent="0.2">
      <c r="E3766" s="4"/>
      <c r="F3766" s="6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</row>
    <row r="3767" spans="5:73" ht="23.1" customHeight="1" x14ac:dyDescent="0.2">
      <c r="E3767" s="4"/>
      <c r="F3767" s="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28"/>
      <c r="BL3767" s="28"/>
      <c r="BM3767" s="28"/>
      <c r="BN3767" s="28"/>
      <c r="BO3767" s="28"/>
      <c r="BP3767" s="28"/>
      <c r="BQ3767" s="28"/>
      <c r="BR3767" s="28"/>
      <c r="BS3767" s="28"/>
      <c r="BT3767" s="28"/>
      <c r="BU3767" s="28"/>
    </row>
    <row r="3768" spans="5:73" ht="23.1" customHeight="1" x14ac:dyDescent="0.2">
      <c r="E3768" s="4"/>
      <c r="F3768" s="6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/>
      <c r="BJ3768" s="29"/>
      <c r="BK3768" s="29"/>
      <c r="BL3768" s="29"/>
      <c r="BM3768" s="29"/>
      <c r="BN3768" s="29"/>
      <c r="BO3768" s="29"/>
      <c r="BP3768" s="29"/>
      <c r="BQ3768" s="29"/>
      <c r="BR3768" s="29"/>
      <c r="BS3768" s="29"/>
      <c r="BT3768" s="29"/>
      <c r="BU3768" s="29"/>
    </row>
    <row r="3769" spans="5:73" ht="23.1" customHeight="1" x14ac:dyDescent="0.2">
      <c r="E3769" s="4"/>
      <c r="F3769" s="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  <c r="AX3769" s="28"/>
      <c r="AY3769" s="28"/>
      <c r="AZ3769" s="28"/>
      <c r="BA3769" s="28"/>
      <c r="BB3769" s="28"/>
      <c r="BC3769" s="28"/>
      <c r="BD3769" s="28"/>
      <c r="BE3769" s="28"/>
      <c r="BF3769" s="28"/>
      <c r="BG3769" s="28"/>
      <c r="BH3769" s="28"/>
      <c r="BI3769" s="28"/>
      <c r="BJ3769" s="28"/>
      <c r="BK3769" s="28"/>
      <c r="BL3769" s="28"/>
      <c r="BM3769" s="28"/>
      <c r="BN3769" s="28"/>
      <c r="BO3769" s="28"/>
      <c r="BP3769" s="28"/>
      <c r="BQ3769" s="28"/>
      <c r="BR3769" s="28"/>
      <c r="BS3769" s="28"/>
      <c r="BT3769" s="28"/>
      <c r="BU3769" s="28"/>
    </row>
    <row r="3770" spans="5:73" ht="23.1" customHeight="1" x14ac:dyDescent="0.2">
      <c r="E3770" s="4"/>
      <c r="F3770" s="6"/>
      <c r="G3770" s="29"/>
      <c r="H3770" s="29"/>
      <c r="I3770" s="29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/>
      <c r="BI3770" s="29"/>
      <c r="BJ3770" s="29"/>
      <c r="BK3770" s="29"/>
      <c r="BL3770" s="29"/>
      <c r="BM3770" s="29"/>
      <c r="BN3770" s="29"/>
      <c r="BO3770" s="29"/>
      <c r="BP3770" s="29"/>
      <c r="BQ3770" s="29"/>
      <c r="BR3770" s="29"/>
      <c r="BS3770" s="29"/>
      <c r="BT3770" s="29"/>
      <c r="BU3770" s="29"/>
    </row>
    <row r="3771" spans="5:73" ht="23.1" customHeight="1" x14ac:dyDescent="0.2">
      <c r="E3771" s="4"/>
      <c r="F3771" s="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  <c r="AY3771" s="28"/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/>
      <c r="BK3771" s="28"/>
      <c r="BL3771" s="28"/>
      <c r="BM3771" s="28"/>
      <c r="BN3771" s="28"/>
      <c r="BO3771" s="28"/>
      <c r="BP3771" s="28"/>
      <c r="BQ3771" s="28"/>
      <c r="BR3771" s="28"/>
      <c r="BS3771" s="28"/>
      <c r="BT3771" s="28"/>
      <c r="BU3771" s="28"/>
    </row>
    <row r="3772" spans="5:73" ht="23.1" customHeight="1" x14ac:dyDescent="0.2">
      <c r="E3772" s="4"/>
      <c r="F3772" s="6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29"/>
      <c r="BL3772" s="29"/>
      <c r="BM3772" s="29"/>
      <c r="BN3772" s="29"/>
      <c r="BO3772" s="29"/>
      <c r="BP3772" s="29"/>
      <c r="BQ3772" s="29"/>
      <c r="BR3772" s="29"/>
      <c r="BS3772" s="29"/>
      <c r="BT3772" s="29"/>
      <c r="BU3772" s="29"/>
    </row>
    <row r="3773" spans="5:73" ht="23.1" customHeight="1" x14ac:dyDescent="0.2">
      <c r="E3773" s="4"/>
      <c r="F3773" s="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/>
      <c r="BI3773" s="28"/>
      <c r="BJ3773" s="28"/>
      <c r="BK3773" s="28"/>
      <c r="BL3773" s="28"/>
      <c r="BM3773" s="28"/>
      <c r="BN3773" s="28"/>
      <c r="BO3773" s="28"/>
      <c r="BP3773" s="28"/>
      <c r="BQ3773" s="28"/>
      <c r="BR3773" s="28"/>
      <c r="BS3773" s="28"/>
      <c r="BT3773" s="28"/>
      <c r="BU3773" s="28"/>
    </row>
    <row r="3774" spans="5:73" ht="23.1" customHeight="1" x14ac:dyDescent="0.2">
      <c r="E3774" s="4"/>
      <c r="F3774" s="6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9"/>
      <c r="BC3774" s="29"/>
      <c r="BD3774" s="29"/>
      <c r="BE3774" s="29"/>
      <c r="BF3774" s="29"/>
      <c r="BG3774" s="29"/>
      <c r="BH3774" s="29"/>
      <c r="BI3774" s="29"/>
      <c r="BJ3774" s="29"/>
      <c r="BK3774" s="29"/>
      <c r="BL3774" s="29"/>
      <c r="BM3774" s="29"/>
      <c r="BN3774" s="29"/>
      <c r="BO3774" s="29"/>
      <c r="BP3774" s="29"/>
      <c r="BQ3774" s="29"/>
      <c r="BR3774" s="29"/>
      <c r="BS3774" s="29"/>
      <c r="BT3774" s="29"/>
      <c r="BU3774" s="29"/>
    </row>
    <row r="3775" spans="5:73" ht="23.1" customHeight="1" x14ac:dyDescent="0.2">
      <c r="E3775" s="4"/>
      <c r="F3775" s="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28"/>
      <c r="BL3775" s="28"/>
      <c r="BM3775" s="28"/>
      <c r="BN3775" s="28"/>
      <c r="BO3775" s="28"/>
      <c r="BP3775" s="28"/>
      <c r="BQ3775" s="28"/>
      <c r="BR3775" s="28"/>
      <c r="BS3775" s="28"/>
      <c r="BT3775" s="28"/>
      <c r="BU3775" s="28"/>
    </row>
    <row r="3776" spans="5:73" ht="23.1" customHeight="1" x14ac:dyDescent="0.2">
      <c r="E3776" s="4"/>
      <c r="F3776" s="6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29"/>
      <c r="BL3776" s="29"/>
      <c r="BM3776" s="29"/>
      <c r="BN3776" s="29"/>
      <c r="BO3776" s="29"/>
      <c r="BP3776" s="29"/>
      <c r="BQ3776" s="29"/>
      <c r="BR3776" s="29"/>
      <c r="BS3776" s="29"/>
      <c r="BT3776" s="29"/>
      <c r="BU3776" s="29"/>
    </row>
    <row r="3777" spans="5:73" ht="23.1" customHeight="1" x14ac:dyDescent="0.2">
      <c r="E3777" s="4"/>
      <c r="F3777" s="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28"/>
      <c r="BL3777" s="28"/>
      <c r="BM3777" s="28"/>
      <c r="BN3777" s="28"/>
      <c r="BO3777" s="28"/>
      <c r="BP3777" s="28"/>
      <c r="BQ3777" s="28"/>
      <c r="BR3777" s="28"/>
      <c r="BS3777" s="28"/>
      <c r="BT3777" s="28"/>
      <c r="BU3777" s="28"/>
    </row>
    <row r="3778" spans="5:73" ht="23.1" customHeight="1" x14ac:dyDescent="0.2">
      <c r="E3778" s="4"/>
      <c r="F3778" s="6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29"/>
      <c r="BL3778" s="29"/>
      <c r="BM3778" s="29"/>
      <c r="BN3778" s="29"/>
      <c r="BO3778" s="29"/>
      <c r="BP3778" s="29"/>
      <c r="BQ3778" s="29"/>
      <c r="BR3778" s="29"/>
      <c r="BS3778" s="29"/>
      <c r="BT3778" s="29"/>
      <c r="BU3778" s="29"/>
    </row>
    <row r="3779" spans="5:73" ht="23.1" customHeight="1" x14ac:dyDescent="0.2">
      <c r="E3779" s="4"/>
      <c r="F3779" s="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28"/>
      <c r="BL3779" s="28"/>
      <c r="BM3779" s="28"/>
      <c r="BN3779" s="28"/>
      <c r="BO3779" s="28"/>
      <c r="BP3779" s="28"/>
      <c r="BQ3779" s="28"/>
      <c r="BR3779" s="28"/>
      <c r="BS3779" s="28"/>
      <c r="BT3779" s="28"/>
      <c r="BU3779" s="28"/>
    </row>
    <row r="3780" spans="5:73" ht="23.1" customHeight="1" x14ac:dyDescent="0.2">
      <c r="E3780" s="4"/>
      <c r="F3780" s="6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29"/>
      <c r="BL3780" s="29"/>
      <c r="BM3780" s="29"/>
      <c r="BN3780" s="29"/>
      <c r="BO3780" s="29"/>
      <c r="BP3780" s="29"/>
      <c r="BQ3780" s="29"/>
      <c r="BR3780" s="29"/>
      <c r="BS3780" s="29"/>
      <c r="BT3780" s="29"/>
      <c r="BU3780" s="29"/>
    </row>
    <row r="3781" spans="5:73" ht="23.1" customHeight="1" x14ac:dyDescent="0.2">
      <c r="E3781" s="4"/>
      <c r="F3781" s="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  <c r="AY3781" s="28"/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28"/>
      <c r="BL3781" s="28"/>
      <c r="BM3781" s="28"/>
      <c r="BN3781" s="28"/>
      <c r="BO3781" s="28"/>
      <c r="BP3781" s="28"/>
      <c r="BQ3781" s="28"/>
      <c r="BR3781" s="28"/>
      <c r="BS3781" s="28"/>
      <c r="BT3781" s="28"/>
      <c r="BU3781" s="28"/>
    </row>
    <row r="3782" spans="5:73" ht="23.1" customHeight="1" x14ac:dyDescent="0.2">
      <c r="E3782" s="4"/>
      <c r="F3782" s="6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29"/>
      <c r="BL3782" s="29"/>
      <c r="BM3782" s="29"/>
      <c r="BN3782" s="29"/>
      <c r="BO3782" s="29"/>
      <c r="BP3782" s="29"/>
      <c r="BQ3782" s="29"/>
      <c r="BR3782" s="29"/>
      <c r="BS3782" s="29"/>
      <c r="BT3782" s="29"/>
      <c r="BU3782" s="29"/>
    </row>
    <row r="3783" spans="5:73" ht="23.1" customHeight="1" x14ac:dyDescent="0.2">
      <c r="E3783" s="4"/>
      <c r="F3783" s="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28"/>
      <c r="BL3783" s="28"/>
      <c r="BM3783" s="28"/>
      <c r="BN3783" s="28"/>
      <c r="BO3783" s="28"/>
      <c r="BP3783" s="28"/>
      <c r="BQ3783" s="28"/>
      <c r="BR3783" s="28"/>
      <c r="BS3783" s="28"/>
      <c r="BT3783" s="28"/>
      <c r="BU3783" s="28"/>
    </row>
    <row r="3784" spans="5:73" ht="23.1" customHeight="1" x14ac:dyDescent="0.2">
      <c r="E3784" s="4"/>
      <c r="F3784" s="6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  <c r="V3784" s="29"/>
      <c r="W3784" s="29"/>
      <c r="X3784" s="29"/>
      <c r="Y3784" s="29"/>
      <c r="Z3784" s="29"/>
      <c r="AA3784" s="29"/>
      <c r="AB3784" s="29"/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9"/>
      <c r="AX3784" s="29"/>
      <c r="AY3784" s="29"/>
      <c r="AZ3784" s="29"/>
      <c r="BA3784" s="29"/>
      <c r="BB3784" s="29"/>
      <c r="BC3784" s="29"/>
      <c r="BD3784" s="29"/>
      <c r="BE3784" s="29"/>
      <c r="BF3784" s="29"/>
      <c r="BG3784" s="29"/>
      <c r="BH3784" s="29"/>
      <c r="BI3784" s="29"/>
      <c r="BJ3784" s="29"/>
      <c r="BK3784" s="29"/>
      <c r="BL3784" s="29"/>
      <c r="BM3784" s="29"/>
      <c r="BN3784" s="29"/>
      <c r="BO3784" s="29"/>
      <c r="BP3784" s="29"/>
      <c r="BQ3784" s="29"/>
      <c r="BR3784" s="29"/>
      <c r="BS3784" s="29"/>
      <c r="BT3784" s="29"/>
      <c r="BU3784" s="29"/>
    </row>
    <row r="3785" spans="5:73" ht="23.1" customHeight="1" x14ac:dyDescent="0.2">
      <c r="E3785" s="4"/>
      <c r="F3785" s="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28"/>
      <c r="BL3785" s="28"/>
      <c r="BM3785" s="28"/>
      <c r="BN3785" s="28"/>
      <c r="BO3785" s="28"/>
      <c r="BP3785" s="28"/>
      <c r="BQ3785" s="28"/>
      <c r="BR3785" s="28"/>
      <c r="BS3785" s="28"/>
      <c r="BT3785" s="28"/>
      <c r="BU3785" s="28"/>
    </row>
    <row r="3786" spans="5:73" ht="23.1" customHeight="1" x14ac:dyDescent="0.2">
      <c r="E3786" s="4"/>
      <c r="F3786" s="6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29"/>
      <c r="BL3786" s="29"/>
      <c r="BM3786" s="29"/>
      <c r="BN3786" s="29"/>
      <c r="BO3786" s="29"/>
      <c r="BP3786" s="29"/>
      <c r="BQ3786" s="29"/>
      <c r="BR3786" s="29"/>
      <c r="BS3786" s="29"/>
      <c r="BT3786" s="29"/>
      <c r="BU3786" s="29"/>
    </row>
    <row r="3787" spans="5:73" ht="23.1" customHeight="1" x14ac:dyDescent="0.2">
      <c r="E3787" s="4"/>
      <c r="F3787" s="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28"/>
      <c r="BL3787" s="28"/>
      <c r="BM3787" s="28"/>
      <c r="BN3787" s="28"/>
      <c r="BO3787" s="28"/>
      <c r="BP3787" s="28"/>
      <c r="BQ3787" s="28"/>
      <c r="BR3787" s="28"/>
      <c r="BS3787" s="28"/>
      <c r="BT3787" s="28"/>
      <c r="BU3787" s="28"/>
    </row>
    <row r="3788" spans="5:73" ht="23.1" customHeight="1" x14ac:dyDescent="0.2">
      <c r="E3788" s="4"/>
      <c r="F3788" s="6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9"/>
      <c r="AX3788" s="29"/>
      <c r="AY3788" s="29"/>
      <c r="AZ3788" s="29"/>
      <c r="BA3788" s="29"/>
      <c r="BB3788" s="29"/>
      <c r="BC3788" s="29"/>
      <c r="BD3788" s="29"/>
      <c r="BE3788" s="29"/>
      <c r="BF3788" s="29"/>
      <c r="BG3788" s="29"/>
      <c r="BH3788" s="29"/>
      <c r="BI3788" s="29"/>
      <c r="BJ3788" s="29"/>
      <c r="BK3788" s="29"/>
      <c r="BL3788" s="29"/>
      <c r="BM3788" s="29"/>
      <c r="BN3788" s="29"/>
      <c r="BO3788" s="29"/>
      <c r="BP3788" s="29"/>
      <c r="BQ3788" s="29"/>
      <c r="BR3788" s="29"/>
      <c r="BS3788" s="29"/>
      <c r="BT3788" s="29"/>
      <c r="BU3788" s="29"/>
    </row>
    <row r="3789" spans="5:73" ht="23.1" customHeight="1" x14ac:dyDescent="0.2">
      <c r="E3789" s="4"/>
      <c r="F3789" s="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28"/>
      <c r="BL3789" s="28"/>
      <c r="BM3789" s="28"/>
      <c r="BN3789" s="28"/>
      <c r="BO3789" s="28"/>
      <c r="BP3789" s="28"/>
      <c r="BQ3789" s="28"/>
      <c r="BR3789" s="28"/>
      <c r="BS3789" s="28"/>
      <c r="BT3789" s="28"/>
      <c r="BU3789" s="28"/>
    </row>
    <row r="3790" spans="5:73" ht="23.1" customHeight="1" x14ac:dyDescent="0.2">
      <c r="E3790" s="4"/>
      <c r="F3790" s="6"/>
      <c r="G3790" s="29"/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29"/>
      <c r="BL3790" s="29"/>
      <c r="BM3790" s="29"/>
      <c r="BN3790" s="29"/>
      <c r="BO3790" s="29"/>
      <c r="BP3790" s="29"/>
      <c r="BQ3790" s="29"/>
      <c r="BR3790" s="29"/>
      <c r="BS3790" s="29"/>
      <c r="BT3790" s="29"/>
      <c r="BU3790" s="29"/>
    </row>
    <row r="3791" spans="5:73" ht="23.1" customHeight="1" x14ac:dyDescent="0.2">
      <c r="E3791" s="4"/>
      <c r="F3791" s="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  <c r="AY3791" s="28"/>
      <c r="AZ3791" s="28"/>
      <c r="BA3791" s="28"/>
      <c r="BB3791" s="28"/>
      <c r="BC3791" s="28"/>
      <c r="BD3791" s="28"/>
      <c r="BE3791" s="28"/>
      <c r="BF3791" s="28"/>
      <c r="BG3791" s="28"/>
      <c r="BH3791" s="28"/>
      <c r="BI3791" s="28"/>
      <c r="BJ3791" s="28"/>
      <c r="BK3791" s="28"/>
      <c r="BL3791" s="28"/>
      <c r="BM3791" s="28"/>
      <c r="BN3791" s="28"/>
      <c r="BO3791" s="28"/>
      <c r="BP3791" s="28"/>
      <c r="BQ3791" s="28"/>
      <c r="BR3791" s="28"/>
      <c r="BS3791" s="28"/>
      <c r="BT3791" s="28"/>
      <c r="BU3791" s="28"/>
    </row>
    <row r="3792" spans="5:73" ht="23.1" customHeight="1" x14ac:dyDescent="0.2">
      <c r="E3792" s="4"/>
      <c r="F3792" s="6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29"/>
      <c r="BL3792" s="29"/>
      <c r="BM3792" s="29"/>
      <c r="BN3792" s="29"/>
      <c r="BO3792" s="29"/>
      <c r="BP3792" s="29"/>
      <c r="BQ3792" s="29"/>
      <c r="BR3792" s="29"/>
      <c r="BS3792" s="29"/>
      <c r="BT3792" s="29"/>
      <c r="BU3792" s="29"/>
    </row>
    <row r="3793" spans="5:73" ht="23.1" customHeight="1" x14ac:dyDescent="0.2">
      <c r="E3793" s="4"/>
      <c r="F3793" s="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28"/>
      <c r="BL3793" s="28"/>
      <c r="BM3793" s="28"/>
      <c r="BN3793" s="28"/>
      <c r="BO3793" s="28"/>
      <c r="BP3793" s="28"/>
      <c r="BQ3793" s="28"/>
      <c r="BR3793" s="28"/>
      <c r="BS3793" s="28"/>
      <c r="BT3793" s="28"/>
      <c r="BU3793" s="28"/>
    </row>
    <row r="3794" spans="5:73" ht="23.1" customHeight="1" x14ac:dyDescent="0.2">
      <c r="E3794" s="4"/>
      <c r="F3794" s="6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29"/>
      <c r="BL3794" s="29"/>
      <c r="BM3794" s="29"/>
      <c r="BN3794" s="29"/>
      <c r="BO3794" s="29"/>
      <c r="BP3794" s="29"/>
      <c r="BQ3794" s="29"/>
      <c r="BR3794" s="29"/>
      <c r="BS3794" s="29"/>
      <c r="BT3794" s="29"/>
      <c r="BU3794" s="29"/>
    </row>
    <row r="3795" spans="5:73" ht="23.1" customHeight="1" x14ac:dyDescent="0.2">
      <c r="E3795" s="4"/>
      <c r="F3795" s="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  <c r="AY3795" s="28"/>
      <c r="AZ3795" s="28"/>
      <c r="BA3795" s="28"/>
      <c r="BB3795" s="28"/>
      <c r="BC3795" s="28"/>
      <c r="BD3795" s="28"/>
      <c r="BE3795" s="28"/>
      <c r="BF3795" s="28"/>
      <c r="BG3795" s="28"/>
      <c r="BH3795" s="28"/>
      <c r="BI3795" s="28"/>
      <c r="BJ3795" s="28"/>
      <c r="BK3795" s="28"/>
      <c r="BL3795" s="28"/>
      <c r="BM3795" s="28"/>
      <c r="BN3795" s="28"/>
      <c r="BO3795" s="28"/>
      <c r="BP3795" s="28"/>
      <c r="BQ3795" s="28"/>
      <c r="BR3795" s="28"/>
      <c r="BS3795" s="28"/>
      <c r="BT3795" s="28"/>
      <c r="BU3795" s="28"/>
    </row>
    <row r="3796" spans="5:73" ht="23.1" customHeight="1" x14ac:dyDescent="0.2">
      <c r="E3796" s="4"/>
      <c r="F3796" s="6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9"/>
      <c r="AX3796" s="29"/>
      <c r="AY3796" s="29"/>
      <c r="AZ3796" s="29"/>
      <c r="BA3796" s="29"/>
      <c r="BB3796" s="29"/>
      <c r="BC3796" s="29"/>
      <c r="BD3796" s="29"/>
      <c r="BE3796" s="29"/>
      <c r="BF3796" s="29"/>
      <c r="BG3796" s="29"/>
      <c r="BH3796" s="29"/>
      <c r="BI3796" s="29"/>
      <c r="BJ3796" s="29"/>
      <c r="BK3796" s="29"/>
      <c r="BL3796" s="29"/>
      <c r="BM3796" s="29"/>
      <c r="BN3796" s="29"/>
      <c r="BO3796" s="29"/>
      <c r="BP3796" s="29"/>
      <c r="BQ3796" s="29"/>
      <c r="BR3796" s="29"/>
      <c r="BS3796" s="29"/>
      <c r="BT3796" s="29"/>
      <c r="BU3796" s="29"/>
    </row>
    <row r="3797" spans="5:73" ht="23.1" customHeight="1" x14ac:dyDescent="0.2">
      <c r="E3797" s="4"/>
      <c r="F3797" s="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  <c r="AX3797" s="28"/>
      <c r="AY3797" s="28"/>
      <c r="AZ3797" s="28"/>
      <c r="BA3797" s="28"/>
      <c r="BB3797" s="28"/>
      <c r="BC3797" s="28"/>
      <c r="BD3797" s="28"/>
      <c r="BE3797" s="28"/>
      <c r="BF3797" s="28"/>
      <c r="BG3797" s="28"/>
      <c r="BH3797" s="28"/>
      <c r="BI3797" s="28"/>
      <c r="BJ3797" s="28"/>
      <c r="BK3797" s="28"/>
      <c r="BL3797" s="28"/>
      <c r="BM3797" s="28"/>
      <c r="BN3797" s="28"/>
      <c r="BO3797" s="28"/>
      <c r="BP3797" s="28"/>
      <c r="BQ3797" s="28"/>
      <c r="BR3797" s="28"/>
      <c r="BS3797" s="28"/>
      <c r="BT3797" s="28"/>
      <c r="BU3797" s="28"/>
    </row>
    <row r="3798" spans="5:73" ht="23.1" customHeight="1" x14ac:dyDescent="0.2">
      <c r="E3798" s="4"/>
      <c r="F3798" s="6"/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9"/>
      <c r="BC3798" s="29"/>
      <c r="BD3798" s="29"/>
      <c r="BE3798" s="29"/>
      <c r="BF3798" s="29"/>
      <c r="BG3798" s="29"/>
      <c r="BH3798" s="29"/>
      <c r="BI3798" s="29"/>
      <c r="BJ3798" s="29"/>
      <c r="BK3798" s="29"/>
      <c r="BL3798" s="29"/>
      <c r="BM3798" s="29"/>
      <c r="BN3798" s="29"/>
      <c r="BO3798" s="29"/>
      <c r="BP3798" s="29"/>
      <c r="BQ3798" s="29"/>
      <c r="BR3798" s="29"/>
      <c r="BS3798" s="29"/>
      <c r="BT3798" s="29"/>
      <c r="BU3798" s="29"/>
    </row>
    <row r="3799" spans="5:73" ht="23.1" customHeight="1" x14ac:dyDescent="0.2">
      <c r="E3799" s="4"/>
      <c r="F3799" s="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28"/>
      <c r="BL3799" s="28"/>
      <c r="BM3799" s="28"/>
      <c r="BN3799" s="28"/>
      <c r="BO3799" s="28"/>
      <c r="BP3799" s="28"/>
      <c r="BQ3799" s="28"/>
      <c r="BR3799" s="28"/>
      <c r="BS3799" s="28"/>
      <c r="BT3799" s="28"/>
      <c r="BU3799" s="28"/>
    </row>
    <row r="3800" spans="5:73" ht="23.1" customHeight="1" x14ac:dyDescent="0.2">
      <c r="E3800" s="4"/>
      <c r="F3800" s="6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9"/>
      <c r="AX3800" s="29"/>
      <c r="AY3800" s="29"/>
      <c r="AZ3800" s="29"/>
      <c r="BA3800" s="29"/>
      <c r="BB3800" s="29"/>
      <c r="BC3800" s="29"/>
      <c r="BD3800" s="29"/>
      <c r="BE3800" s="29"/>
      <c r="BF3800" s="29"/>
      <c r="BG3800" s="29"/>
      <c r="BH3800" s="29"/>
      <c r="BI3800" s="29"/>
      <c r="BJ3800" s="29"/>
      <c r="BK3800" s="29"/>
      <c r="BL3800" s="29"/>
      <c r="BM3800" s="29"/>
      <c r="BN3800" s="29"/>
      <c r="BO3800" s="29"/>
      <c r="BP3800" s="29"/>
      <c r="BQ3800" s="29"/>
      <c r="BR3800" s="29"/>
      <c r="BS3800" s="29"/>
      <c r="BT3800" s="29"/>
      <c r="BU3800" s="29"/>
    </row>
    <row r="3801" spans="5:73" ht="23.1" customHeight="1" x14ac:dyDescent="0.2">
      <c r="E3801" s="4"/>
      <c r="F3801" s="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  <c r="AX3801" s="28"/>
      <c r="AY3801" s="28"/>
      <c r="AZ3801" s="28"/>
      <c r="BA3801" s="28"/>
      <c r="BB3801" s="28"/>
      <c r="BC3801" s="28"/>
      <c r="BD3801" s="28"/>
      <c r="BE3801" s="28"/>
      <c r="BF3801" s="28"/>
      <c r="BG3801" s="28"/>
      <c r="BH3801" s="28"/>
      <c r="BI3801" s="28"/>
      <c r="BJ3801" s="28"/>
      <c r="BK3801" s="28"/>
      <c r="BL3801" s="28"/>
      <c r="BM3801" s="28"/>
      <c r="BN3801" s="28"/>
      <c r="BO3801" s="28"/>
      <c r="BP3801" s="28"/>
      <c r="BQ3801" s="28"/>
      <c r="BR3801" s="28"/>
      <c r="BS3801" s="28"/>
      <c r="BT3801" s="28"/>
      <c r="BU3801" s="28"/>
    </row>
    <row r="3802" spans="5:73" ht="23.1" customHeight="1" x14ac:dyDescent="0.2">
      <c r="E3802" s="4"/>
      <c r="F3802" s="6"/>
      <c r="G3802" s="29"/>
      <c r="H3802" s="29"/>
      <c r="I3802" s="29"/>
      <c r="J3802" s="29"/>
      <c r="K3802" s="29"/>
      <c r="L3802" s="29"/>
      <c r="M3802" s="29"/>
      <c r="N3802" s="29"/>
      <c r="O3802" s="29"/>
      <c r="P3802" s="29"/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9"/>
      <c r="BC3802" s="29"/>
      <c r="BD3802" s="29"/>
      <c r="BE3802" s="29"/>
      <c r="BF3802" s="29"/>
      <c r="BG3802" s="29"/>
      <c r="BH3802" s="29"/>
      <c r="BI3802" s="29"/>
      <c r="BJ3802" s="29"/>
      <c r="BK3802" s="29"/>
      <c r="BL3802" s="29"/>
      <c r="BM3802" s="29"/>
      <c r="BN3802" s="29"/>
      <c r="BO3802" s="29"/>
      <c r="BP3802" s="29"/>
      <c r="BQ3802" s="29"/>
      <c r="BR3802" s="29"/>
      <c r="BS3802" s="29"/>
      <c r="BT3802" s="29"/>
      <c r="BU3802" s="29"/>
    </row>
    <row r="3803" spans="5:73" ht="23.1" customHeight="1" x14ac:dyDescent="0.2">
      <c r="E3803" s="4"/>
      <c r="F3803" s="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28"/>
      <c r="BL3803" s="28"/>
      <c r="BM3803" s="28"/>
      <c r="BN3803" s="28"/>
      <c r="BO3803" s="28"/>
      <c r="BP3803" s="28"/>
      <c r="BQ3803" s="28"/>
      <c r="BR3803" s="28"/>
      <c r="BS3803" s="28"/>
      <c r="BT3803" s="28"/>
      <c r="BU3803" s="28"/>
    </row>
    <row r="3804" spans="5:73" ht="23.1" customHeight="1" x14ac:dyDescent="0.2">
      <c r="E3804" s="4"/>
      <c r="F3804" s="6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</row>
    <row r="3805" spans="5:73" ht="23.1" customHeight="1" x14ac:dyDescent="0.2">
      <c r="E3805" s="4"/>
      <c r="F3805" s="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28"/>
      <c r="BL3805" s="28"/>
      <c r="BM3805" s="28"/>
      <c r="BN3805" s="28"/>
      <c r="BO3805" s="28"/>
      <c r="BP3805" s="28"/>
      <c r="BQ3805" s="28"/>
      <c r="BR3805" s="28"/>
      <c r="BS3805" s="28"/>
      <c r="BT3805" s="28"/>
      <c r="BU3805" s="28"/>
    </row>
    <row r="3806" spans="5:73" ht="23.1" customHeight="1" x14ac:dyDescent="0.2">
      <c r="E3806" s="4"/>
      <c r="F3806" s="6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9"/>
      <c r="AX3806" s="29"/>
      <c r="AY3806" s="29"/>
      <c r="AZ3806" s="29"/>
      <c r="BA3806" s="29"/>
      <c r="BB3806" s="29"/>
      <c r="BC3806" s="29"/>
      <c r="BD3806" s="29"/>
      <c r="BE3806" s="29"/>
      <c r="BF3806" s="29"/>
      <c r="BG3806" s="29"/>
      <c r="BH3806" s="29"/>
      <c r="BI3806" s="29"/>
      <c r="BJ3806" s="29"/>
      <c r="BK3806" s="29"/>
      <c r="BL3806" s="29"/>
      <c r="BM3806" s="29"/>
      <c r="BN3806" s="29"/>
      <c r="BO3806" s="29"/>
      <c r="BP3806" s="29"/>
      <c r="BQ3806" s="29"/>
      <c r="BR3806" s="29"/>
      <c r="BS3806" s="29"/>
      <c r="BT3806" s="29"/>
      <c r="BU3806" s="29"/>
    </row>
    <row r="3807" spans="5:73" ht="23.1" customHeight="1" x14ac:dyDescent="0.2">
      <c r="E3807" s="4"/>
      <c r="F3807" s="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28"/>
      <c r="BL3807" s="28"/>
      <c r="BM3807" s="28"/>
      <c r="BN3807" s="28"/>
      <c r="BO3807" s="28"/>
      <c r="BP3807" s="28"/>
      <c r="BQ3807" s="28"/>
      <c r="BR3807" s="28"/>
      <c r="BS3807" s="28"/>
      <c r="BT3807" s="28"/>
      <c r="BU3807" s="28"/>
    </row>
    <row r="3808" spans="5:73" ht="23.1" customHeight="1" x14ac:dyDescent="0.2">
      <c r="E3808" s="4"/>
      <c r="F3808" s="6"/>
      <c r="G3808" s="29"/>
      <c r="H3808" s="29"/>
      <c r="I3808" s="29"/>
      <c r="J3808" s="29"/>
      <c r="K3808" s="29"/>
      <c r="L3808" s="29"/>
      <c r="M3808" s="29"/>
      <c r="N3808" s="29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29"/>
      <c r="BL3808" s="29"/>
      <c r="BM3808" s="29"/>
      <c r="BN3808" s="29"/>
      <c r="BO3808" s="29"/>
      <c r="BP3808" s="29"/>
      <c r="BQ3808" s="29"/>
      <c r="BR3808" s="29"/>
      <c r="BS3808" s="29"/>
      <c r="BT3808" s="29"/>
      <c r="BU3808" s="29"/>
    </row>
    <row r="3809" spans="5:73" ht="23.1" customHeight="1" x14ac:dyDescent="0.2">
      <c r="E3809" s="4"/>
      <c r="F3809" s="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28"/>
      <c r="BL3809" s="28"/>
      <c r="BM3809" s="28"/>
      <c r="BN3809" s="28"/>
      <c r="BO3809" s="28"/>
      <c r="BP3809" s="28"/>
      <c r="BQ3809" s="28"/>
      <c r="BR3809" s="28"/>
      <c r="BS3809" s="28"/>
      <c r="BT3809" s="28"/>
      <c r="BU3809" s="28"/>
    </row>
    <row r="3810" spans="5:73" ht="23.1" customHeight="1" x14ac:dyDescent="0.2">
      <c r="E3810" s="4"/>
      <c r="F3810" s="6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29"/>
      <c r="BL3810" s="29"/>
      <c r="BM3810" s="29"/>
      <c r="BN3810" s="29"/>
      <c r="BO3810" s="29"/>
      <c r="BP3810" s="29"/>
      <c r="BQ3810" s="29"/>
      <c r="BR3810" s="29"/>
      <c r="BS3810" s="29"/>
      <c r="BT3810" s="29"/>
      <c r="BU3810" s="29"/>
    </row>
    <row r="3811" spans="5:73" ht="23.1" customHeight="1" x14ac:dyDescent="0.2">
      <c r="E3811" s="4"/>
      <c r="F3811" s="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/>
      <c r="BI3811" s="28"/>
      <c r="BJ3811" s="28"/>
      <c r="BK3811" s="28"/>
      <c r="BL3811" s="28"/>
      <c r="BM3811" s="28"/>
      <c r="BN3811" s="28"/>
      <c r="BO3811" s="28"/>
      <c r="BP3811" s="28"/>
      <c r="BQ3811" s="28"/>
      <c r="BR3811" s="28"/>
      <c r="BS3811" s="28"/>
      <c r="BT3811" s="28"/>
      <c r="BU3811" s="28"/>
    </row>
    <row r="3812" spans="5:73" ht="23.1" customHeight="1" x14ac:dyDescent="0.2">
      <c r="E3812" s="4"/>
      <c r="F3812" s="6"/>
      <c r="G3812" s="29"/>
      <c r="H3812" s="29"/>
      <c r="I3812" s="29"/>
      <c r="J3812" s="29"/>
      <c r="K3812" s="29"/>
      <c r="L3812" s="29"/>
      <c r="M3812" s="29"/>
      <c r="N3812" s="29"/>
      <c r="O3812" s="29"/>
      <c r="P3812" s="29"/>
      <c r="Q3812" s="29"/>
      <c r="R3812" s="29"/>
      <c r="S3812" s="29"/>
      <c r="T3812" s="29"/>
      <c r="U3812" s="29"/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9"/>
      <c r="BC3812" s="29"/>
      <c r="BD3812" s="29"/>
      <c r="BE3812" s="29"/>
      <c r="BF3812" s="29"/>
      <c r="BG3812" s="29"/>
      <c r="BH3812" s="29"/>
      <c r="BI3812" s="29"/>
      <c r="BJ3812" s="29"/>
      <c r="BK3812" s="29"/>
      <c r="BL3812" s="29"/>
      <c r="BM3812" s="29"/>
      <c r="BN3812" s="29"/>
      <c r="BO3812" s="29"/>
      <c r="BP3812" s="29"/>
      <c r="BQ3812" s="29"/>
      <c r="BR3812" s="29"/>
      <c r="BS3812" s="29"/>
      <c r="BT3812" s="29"/>
      <c r="BU3812" s="29"/>
    </row>
    <row r="3813" spans="5:73" ht="23.1" customHeight="1" x14ac:dyDescent="0.2">
      <c r="E3813" s="4"/>
      <c r="F3813" s="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  <c r="AX3813" s="28"/>
      <c r="AY3813" s="28"/>
      <c r="AZ3813" s="28"/>
      <c r="BA3813" s="28"/>
      <c r="BB3813" s="28"/>
      <c r="BC3813" s="28"/>
      <c r="BD3813" s="28"/>
      <c r="BE3813" s="28"/>
      <c r="BF3813" s="28"/>
      <c r="BG3813" s="28"/>
      <c r="BH3813" s="28"/>
      <c r="BI3813" s="28"/>
      <c r="BJ3813" s="28"/>
      <c r="BK3813" s="28"/>
      <c r="BL3813" s="28"/>
      <c r="BM3813" s="28"/>
      <c r="BN3813" s="28"/>
      <c r="BO3813" s="28"/>
      <c r="BP3813" s="28"/>
      <c r="BQ3813" s="28"/>
      <c r="BR3813" s="28"/>
      <c r="BS3813" s="28"/>
      <c r="BT3813" s="28"/>
      <c r="BU3813" s="28"/>
    </row>
    <row r="3814" spans="5:73" ht="23.1" customHeight="1" x14ac:dyDescent="0.2">
      <c r="E3814" s="4"/>
      <c r="F3814" s="6"/>
      <c r="G3814" s="29"/>
      <c r="H3814" s="29"/>
      <c r="I3814" s="29"/>
      <c r="J3814" s="29"/>
      <c r="K3814" s="29"/>
      <c r="L3814" s="29"/>
      <c r="M3814" s="29"/>
      <c r="N3814" s="29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  <c r="AX3814" s="29"/>
      <c r="AY3814" s="29"/>
      <c r="AZ3814" s="29"/>
      <c r="BA3814" s="29"/>
      <c r="BB3814" s="29"/>
      <c r="BC3814" s="29"/>
      <c r="BD3814" s="29"/>
      <c r="BE3814" s="29"/>
      <c r="BF3814" s="29"/>
      <c r="BG3814" s="29"/>
      <c r="BH3814" s="29"/>
      <c r="BI3814" s="29"/>
      <c r="BJ3814" s="29"/>
      <c r="BK3814" s="29"/>
      <c r="BL3814" s="29"/>
      <c r="BM3814" s="29"/>
      <c r="BN3814" s="29"/>
      <c r="BO3814" s="29"/>
      <c r="BP3814" s="29"/>
      <c r="BQ3814" s="29"/>
      <c r="BR3814" s="29"/>
      <c r="BS3814" s="29"/>
      <c r="BT3814" s="29"/>
      <c r="BU3814" s="29"/>
    </row>
    <row r="3815" spans="5:73" ht="23.1" customHeight="1" x14ac:dyDescent="0.2">
      <c r="E3815" s="4"/>
      <c r="F3815" s="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28"/>
      <c r="BL3815" s="28"/>
      <c r="BM3815" s="28"/>
      <c r="BN3815" s="28"/>
      <c r="BO3815" s="28"/>
      <c r="BP3815" s="28"/>
      <c r="BQ3815" s="28"/>
      <c r="BR3815" s="28"/>
      <c r="BS3815" s="28"/>
      <c r="BT3815" s="28"/>
      <c r="BU3815" s="28"/>
    </row>
    <row r="3816" spans="5:73" ht="23.1" customHeight="1" x14ac:dyDescent="0.2">
      <c r="E3816" s="4"/>
      <c r="F3816" s="6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9"/>
      <c r="BC3816" s="29"/>
      <c r="BD3816" s="29"/>
      <c r="BE3816" s="29"/>
      <c r="BF3816" s="29"/>
      <c r="BG3816" s="29"/>
      <c r="BH3816" s="29"/>
      <c r="BI3816" s="29"/>
      <c r="BJ3816" s="29"/>
      <c r="BK3816" s="29"/>
      <c r="BL3816" s="29"/>
      <c r="BM3816" s="29"/>
      <c r="BN3816" s="29"/>
      <c r="BO3816" s="29"/>
      <c r="BP3816" s="29"/>
      <c r="BQ3816" s="29"/>
      <c r="BR3816" s="29"/>
      <c r="BS3816" s="29"/>
      <c r="BT3816" s="29"/>
      <c r="BU3816" s="29"/>
    </row>
    <row r="3817" spans="5:73" ht="23.1" customHeight="1" x14ac:dyDescent="0.2">
      <c r="E3817" s="4"/>
      <c r="F3817" s="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  <c r="AY3817" s="28"/>
      <c r="AZ3817" s="28"/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/>
      <c r="BK3817" s="28"/>
      <c r="BL3817" s="28"/>
      <c r="BM3817" s="28"/>
      <c r="BN3817" s="28"/>
      <c r="BO3817" s="28"/>
      <c r="BP3817" s="28"/>
      <c r="BQ3817" s="28"/>
      <c r="BR3817" s="28"/>
      <c r="BS3817" s="28"/>
      <c r="BT3817" s="28"/>
      <c r="BU3817" s="28"/>
    </row>
    <row r="3818" spans="5:73" ht="23.1" customHeight="1" x14ac:dyDescent="0.2">
      <c r="E3818" s="4"/>
      <c r="F3818" s="6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29"/>
      <c r="BL3818" s="29"/>
      <c r="BM3818" s="29"/>
      <c r="BN3818" s="29"/>
      <c r="BO3818" s="29"/>
      <c r="BP3818" s="29"/>
      <c r="BQ3818" s="29"/>
      <c r="BR3818" s="29"/>
      <c r="BS3818" s="29"/>
      <c r="BT3818" s="29"/>
      <c r="BU3818" s="29"/>
    </row>
    <row r="3819" spans="5:73" ht="23.1" customHeight="1" x14ac:dyDescent="0.2">
      <c r="E3819" s="4"/>
      <c r="F3819" s="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28"/>
      <c r="BL3819" s="28"/>
      <c r="BM3819" s="28"/>
      <c r="BN3819" s="28"/>
      <c r="BO3819" s="28"/>
      <c r="BP3819" s="28"/>
      <c r="BQ3819" s="28"/>
      <c r="BR3819" s="28"/>
      <c r="BS3819" s="28"/>
      <c r="BT3819" s="28"/>
      <c r="BU3819" s="28"/>
    </row>
    <row r="3820" spans="5:73" ht="23.1" customHeight="1" x14ac:dyDescent="0.2">
      <c r="E3820" s="4"/>
      <c r="F3820" s="6"/>
      <c r="G3820" s="29"/>
      <c r="H3820" s="29"/>
      <c r="I3820" s="29"/>
      <c r="J3820" s="29"/>
      <c r="K3820" s="29"/>
      <c r="L3820" s="29"/>
      <c r="M3820" s="29"/>
      <c r="N3820" s="29"/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9"/>
      <c r="BC3820" s="29"/>
      <c r="BD3820" s="29"/>
      <c r="BE3820" s="29"/>
      <c r="BF3820" s="29"/>
      <c r="BG3820" s="29"/>
      <c r="BH3820" s="29"/>
      <c r="BI3820" s="29"/>
      <c r="BJ3820" s="29"/>
      <c r="BK3820" s="29"/>
      <c r="BL3820" s="29"/>
      <c r="BM3820" s="29"/>
      <c r="BN3820" s="29"/>
      <c r="BO3820" s="29"/>
      <c r="BP3820" s="29"/>
      <c r="BQ3820" s="29"/>
      <c r="BR3820" s="29"/>
      <c r="BS3820" s="29"/>
      <c r="BT3820" s="29"/>
      <c r="BU3820" s="29"/>
    </row>
    <row r="3821" spans="5:73" ht="23.1" customHeight="1" x14ac:dyDescent="0.2">
      <c r="E3821" s="4"/>
      <c r="F3821" s="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28"/>
      <c r="BL3821" s="28"/>
      <c r="BM3821" s="28"/>
      <c r="BN3821" s="28"/>
      <c r="BO3821" s="28"/>
      <c r="BP3821" s="28"/>
      <c r="BQ3821" s="28"/>
      <c r="BR3821" s="28"/>
      <c r="BS3821" s="28"/>
      <c r="BT3821" s="28"/>
      <c r="BU3821" s="28"/>
    </row>
    <row r="3822" spans="5:73" ht="23.1" customHeight="1" x14ac:dyDescent="0.2">
      <c r="E3822" s="4"/>
      <c r="F3822" s="6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29"/>
      <c r="AY3822" s="29"/>
      <c r="AZ3822" s="29"/>
      <c r="BA3822" s="29"/>
      <c r="BB3822" s="29"/>
      <c r="BC3822" s="29"/>
      <c r="BD3822" s="29"/>
      <c r="BE3822" s="29"/>
      <c r="BF3822" s="29"/>
      <c r="BG3822" s="29"/>
      <c r="BH3822" s="29"/>
      <c r="BI3822" s="29"/>
      <c r="BJ3822" s="29"/>
      <c r="BK3822" s="29"/>
      <c r="BL3822" s="29"/>
      <c r="BM3822" s="29"/>
      <c r="BN3822" s="29"/>
      <c r="BO3822" s="29"/>
      <c r="BP3822" s="29"/>
      <c r="BQ3822" s="29"/>
      <c r="BR3822" s="29"/>
      <c r="BS3822" s="29"/>
      <c r="BT3822" s="29"/>
      <c r="BU3822" s="29"/>
    </row>
    <row r="3823" spans="5:73" ht="23.1" customHeight="1" x14ac:dyDescent="0.2">
      <c r="E3823" s="4"/>
      <c r="F3823" s="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28"/>
      <c r="BL3823" s="28"/>
      <c r="BM3823" s="28"/>
      <c r="BN3823" s="28"/>
      <c r="BO3823" s="28"/>
      <c r="BP3823" s="28"/>
      <c r="BQ3823" s="28"/>
      <c r="BR3823" s="28"/>
      <c r="BS3823" s="28"/>
      <c r="BT3823" s="28"/>
      <c r="BU3823" s="28"/>
    </row>
    <row r="3824" spans="5:73" ht="23.1" customHeight="1" x14ac:dyDescent="0.2">
      <c r="E3824" s="4"/>
      <c r="F3824" s="6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9"/>
      <c r="BC3824" s="29"/>
      <c r="BD3824" s="29"/>
      <c r="BE3824" s="29"/>
      <c r="BF3824" s="29"/>
      <c r="BG3824" s="29"/>
      <c r="BH3824" s="29"/>
      <c r="BI3824" s="29"/>
      <c r="BJ3824" s="29"/>
      <c r="BK3824" s="29"/>
      <c r="BL3824" s="29"/>
      <c r="BM3824" s="29"/>
      <c r="BN3824" s="29"/>
      <c r="BO3824" s="29"/>
      <c r="BP3824" s="29"/>
      <c r="BQ3824" s="29"/>
      <c r="BR3824" s="29"/>
      <c r="BS3824" s="29"/>
      <c r="BT3824" s="29"/>
      <c r="BU3824" s="29"/>
    </row>
    <row r="3825" spans="5:73" ht="23.1" customHeight="1" x14ac:dyDescent="0.2">
      <c r="E3825" s="4"/>
      <c r="F3825" s="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28"/>
      <c r="BL3825" s="28"/>
      <c r="BM3825" s="28"/>
      <c r="BN3825" s="28"/>
      <c r="BO3825" s="28"/>
      <c r="BP3825" s="28"/>
      <c r="BQ3825" s="28"/>
      <c r="BR3825" s="28"/>
      <c r="BS3825" s="28"/>
      <c r="BT3825" s="28"/>
      <c r="BU3825" s="28"/>
    </row>
    <row r="3826" spans="5:73" ht="23.1" customHeight="1" x14ac:dyDescent="0.2">
      <c r="E3826" s="4"/>
      <c r="F3826" s="6"/>
      <c r="G3826" s="29"/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29"/>
      <c r="BL3826" s="29"/>
      <c r="BM3826" s="29"/>
      <c r="BN3826" s="29"/>
      <c r="BO3826" s="29"/>
      <c r="BP3826" s="29"/>
      <c r="BQ3826" s="29"/>
      <c r="BR3826" s="29"/>
      <c r="BS3826" s="29"/>
      <c r="BT3826" s="29"/>
      <c r="BU3826" s="29"/>
    </row>
    <row r="3827" spans="5:73" ht="23.1" customHeight="1" x14ac:dyDescent="0.2">
      <c r="E3827" s="4"/>
      <c r="F3827" s="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28"/>
      <c r="BL3827" s="28"/>
      <c r="BM3827" s="28"/>
      <c r="BN3827" s="28"/>
      <c r="BO3827" s="28"/>
      <c r="BP3827" s="28"/>
      <c r="BQ3827" s="28"/>
      <c r="BR3827" s="28"/>
      <c r="BS3827" s="28"/>
      <c r="BT3827" s="28"/>
      <c r="BU3827" s="28"/>
    </row>
    <row r="3828" spans="5:73" ht="23.1" customHeight="1" x14ac:dyDescent="0.2">
      <c r="E3828" s="4"/>
      <c r="F3828" s="6"/>
      <c r="G3828" s="29"/>
      <c r="H3828" s="29"/>
      <c r="I3828" s="29"/>
      <c r="J3828" s="29"/>
      <c r="K3828" s="29"/>
      <c r="L3828" s="29"/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29"/>
      <c r="BL3828" s="29"/>
      <c r="BM3828" s="29"/>
      <c r="BN3828" s="29"/>
      <c r="BO3828" s="29"/>
      <c r="BP3828" s="29"/>
      <c r="BQ3828" s="29"/>
      <c r="BR3828" s="29"/>
      <c r="BS3828" s="29"/>
      <c r="BT3828" s="29"/>
      <c r="BU3828" s="29"/>
    </row>
    <row r="3829" spans="5:73" ht="23.1" customHeight="1" x14ac:dyDescent="0.2">
      <c r="E3829" s="4"/>
      <c r="F3829" s="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28"/>
      <c r="BL3829" s="28"/>
      <c r="BM3829" s="28"/>
      <c r="BN3829" s="28"/>
      <c r="BO3829" s="28"/>
      <c r="BP3829" s="28"/>
      <c r="BQ3829" s="28"/>
      <c r="BR3829" s="28"/>
      <c r="BS3829" s="28"/>
      <c r="BT3829" s="28"/>
      <c r="BU3829" s="28"/>
    </row>
    <row r="3830" spans="5:73" ht="23.1" customHeight="1" x14ac:dyDescent="0.2">
      <c r="E3830" s="4"/>
      <c r="F3830" s="6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</row>
    <row r="3831" spans="5:73" ht="23.1" customHeight="1" x14ac:dyDescent="0.2">
      <c r="E3831" s="4"/>
      <c r="F3831" s="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28"/>
      <c r="BL3831" s="28"/>
      <c r="BM3831" s="28"/>
      <c r="BN3831" s="28"/>
      <c r="BO3831" s="28"/>
      <c r="BP3831" s="28"/>
      <c r="BQ3831" s="28"/>
      <c r="BR3831" s="28"/>
      <c r="BS3831" s="28"/>
      <c r="BT3831" s="28"/>
      <c r="BU3831" s="28"/>
    </row>
    <row r="3832" spans="5:73" ht="23.1" customHeight="1" x14ac:dyDescent="0.2">
      <c r="E3832" s="4"/>
      <c r="F3832" s="6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29"/>
      <c r="BA3832" s="29"/>
      <c r="BB3832" s="29"/>
      <c r="BC3832" s="29"/>
      <c r="BD3832" s="29"/>
      <c r="BE3832" s="29"/>
      <c r="BF3832" s="29"/>
      <c r="BG3832" s="29"/>
      <c r="BH3832" s="29"/>
      <c r="BI3832" s="29"/>
      <c r="BJ3832" s="29"/>
      <c r="BK3832" s="29"/>
      <c r="BL3832" s="29"/>
      <c r="BM3832" s="29"/>
      <c r="BN3832" s="29"/>
      <c r="BO3832" s="29"/>
      <c r="BP3832" s="29"/>
      <c r="BQ3832" s="29"/>
      <c r="BR3832" s="29"/>
      <c r="BS3832" s="29"/>
      <c r="BT3832" s="29"/>
      <c r="BU3832" s="29"/>
    </row>
    <row r="3833" spans="5:73" ht="23.1" customHeight="1" x14ac:dyDescent="0.2">
      <c r="E3833" s="4"/>
      <c r="F3833" s="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28"/>
      <c r="BL3833" s="28"/>
      <c r="BM3833" s="28"/>
      <c r="BN3833" s="28"/>
      <c r="BO3833" s="28"/>
      <c r="BP3833" s="28"/>
      <c r="BQ3833" s="28"/>
      <c r="BR3833" s="28"/>
      <c r="BS3833" s="28"/>
      <c r="BT3833" s="28"/>
      <c r="BU3833" s="28"/>
    </row>
    <row r="3834" spans="5:73" ht="23.1" customHeight="1" x14ac:dyDescent="0.2">
      <c r="E3834" s="4"/>
      <c r="F3834" s="6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29"/>
      <c r="BL3834" s="29"/>
      <c r="BM3834" s="29"/>
      <c r="BN3834" s="29"/>
      <c r="BO3834" s="29"/>
      <c r="BP3834" s="29"/>
      <c r="BQ3834" s="29"/>
      <c r="BR3834" s="29"/>
      <c r="BS3834" s="29"/>
      <c r="BT3834" s="29"/>
      <c r="BU3834" s="29"/>
    </row>
    <row r="3835" spans="5:73" ht="23.1" customHeight="1" x14ac:dyDescent="0.2">
      <c r="E3835" s="4"/>
      <c r="F3835" s="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28"/>
      <c r="BL3835" s="28"/>
      <c r="BM3835" s="28"/>
      <c r="BN3835" s="28"/>
      <c r="BO3835" s="28"/>
      <c r="BP3835" s="28"/>
      <c r="BQ3835" s="28"/>
      <c r="BR3835" s="28"/>
      <c r="BS3835" s="28"/>
      <c r="BT3835" s="28"/>
      <c r="BU3835" s="28"/>
    </row>
    <row r="3836" spans="5:73" ht="23.1" customHeight="1" x14ac:dyDescent="0.2">
      <c r="E3836" s="4"/>
      <c r="F3836" s="6"/>
      <c r="G3836" s="29"/>
      <c r="H3836" s="29"/>
      <c r="I3836" s="29"/>
      <c r="J3836" s="29"/>
      <c r="K3836" s="29"/>
      <c r="L3836" s="29"/>
      <c r="M3836" s="29"/>
      <c r="N3836" s="29"/>
      <c r="O3836" s="29"/>
      <c r="P3836" s="29"/>
      <c r="Q3836" s="29"/>
      <c r="R3836" s="29"/>
      <c r="S3836" s="29"/>
      <c r="T3836" s="29"/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9"/>
      <c r="AX3836" s="29"/>
      <c r="AY3836" s="29"/>
      <c r="AZ3836" s="29"/>
      <c r="BA3836" s="29"/>
      <c r="BB3836" s="29"/>
      <c r="BC3836" s="29"/>
      <c r="BD3836" s="29"/>
      <c r="BE3836" s="29"/>
      <c r="BF3836" s="29"/>
      <c r="BG3836" s="29"/>
      <c r="BH3836" s="29"/>
      <c r="BI3836" s="29"/>
      <c r="BJ3836" s="29"/>
      <c r="BK3836" s="29"/>
      <c r="BL3836" s="29"/>
      <c r="BM3836" s="29"/>
      <c r="BN3836" s="29"/>
      <c r="BO3836" s="29"/>
      <c r="BP3836" s="29"/>
      <c r="BQ3836" s="29"/>
      <c r="BR3836" s="29"/>
      <c r="BS3836" s="29"/>
      <c r="BT3836" s="29"/>
      <c r="BU3836" s="29"/>
    </row>
    <row r="3837" spans="5:73" ht="23.1" customHeight="1" x14ac:dyDescent="0.2">
      <c r="E3837" s="4"/>
      <c r="F3837" s="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28"/>
      <c r="BL3837" s="28"/>
      <c r="BM3837" s="28"/>
      <c r="BN3837" s="28"/>
      <c r="BO3837" s="28"/>
      <c r="BP3837" s="28"/>
      <c r="BQ3837" s="28"/>
      <c r="BR3837" s="28"/>
      <c r="BS3837" s="28"/>
      <c r="BT3837" s="28"/>
      <c r="BU3837" s="28"/>
    </row>
    <row r="3838" spans="5:73" ht="23.1" customHeight="1" x14ac:dyDescent="0.2">
      <c r="E3838" s="4"/>
      <c r="F3838" s="6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</row>
    <row r="3839" spans="5:73" ht="23.1" customHeight="1" x14ac:dyDescent="0.2">
      <c r="E3839" s="4"/>
      <c r="F3839" s="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28"/>
      <c r="BL3839" s="28"/>
      <c r="BM3839" s="28"/>
      <c r="BN3839" s="28"/>
      <c r="BO3839" s="28"/>
      <c r="BP3839" s="28"/>
      <c r="BQ3839" s="28"/>
      <c r="BR3839" s="28"/>
      <c r="BS3839" s="28"/>
      <c r="BT3839" s="28"/>
      <c r="BU3839" s="28"/>
    </row>
    <row r="3840" spans="5:73" ht="23.1" customHeight="1" x14ac:dyDescent="0.2">
      <c r="E3840" s="4"/>
      <c r="F3840" s="6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29"/>
      <c r="BL3840" s="29"/>
      <c r="BM3840" s="29"/>
      <c r="BN3840" s="29"/>
      <c r="BO3840" s="29"/>
      <c r="BP3840" s="29"/>
      <c r="BQ3840" s="29"/>
      <c r="BR3840" s="29"/>
      <c r="BS3840" s="29"/>
      <c r="BT3840" s="29"/>
      <c r="BU3840" s="29"/>
    </row>
    <row r="3841" spans="5:73" ht="23.1" customHeight="1" x14ac:dyDescent="0.2">
      <c r="E3841" s="4"/>
      <c r="F3841" s="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28"/>
      <c r="BL3841" s="28"/>
      <c r="BM3841" s="28"/>
      <c r="BN3841" s="28"/>
      <c r="BO3841" s="28"/>
      <c r="BP3841" s="28"/>
      <c r="BQ3841" s="28"/>
      <c r="BR3841" s="28"/>
      <c r="BS3841" s="28"/>
      <c r="BT3841" s="28"/>
      <c r="BU3841" s="28"/>
    </row>
    <row r="3842" spans="5:73" ht="23.1" customHeight="1" x14ac:dyDescent="0.2">
      <c r="E3842" s="4"/>
      <c r="F3842" s="6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29"/>
      <c r="BL3842" s="29"/>
      <c r="BM3842" s="29"/>
      <c r="BN3842" s="29"/>
      <c r="BO3842" s="29"/>
      <c r="BP3842" s="29"/>
      <c r="BQ3842" s="29"/>
      <c r="BR3842" s="29"/>
      <c r="BS3842" s="29"/>
      <c r="BT3842" s="29"/>
      <c r="BU3842" s="29"/>
    </row>
    <row r="3843" spans="5:73" ht="23.1" customHeight="1" x14ac:dyDescent="0.2">
      <c r="E3843" s="4"/>
      <c r="F3843" s="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28"/>
      <c r="BL3843" s="28"/>
      <c r="BM3843" s="28"/>
      <c r="BN3843" s="28"/>
      <c r="BO3843" s="28"/>
      <c r="BP3843" s="28"/>
      <c r="BQ3843" s="28"/>
      <c r="BR3843" s="28"/>
      <c r="BS3843" s="28"/>
      <c r="BT3843" s="28"/>
      <c r="BU3843" s="28"/>
    </row>
    <row r="3844" spans="5:73" ht="23.1" customHeight="1" x14ac:dyDescent="0.2">
      <c r="E3844" s="4"/>
      <c r="F3844" s="6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</row>
    <row r="3845" spans="5:73" ht="23.1" customHeight="1" x14ac:dyDescent="0.2">
      <c r="E3845" s="4"/>
      <c r="F3845" s="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/>
      <c r="BH3845" s="28"/>
      <c r="BI3845" s="28"/>
      <c r="BJ3845" s="28"/>
      <c r="BK3845" s="28"/>
      <c r="BL3845" s="28"/>
      <c r="BM3845" s="28"/>
      <c r="BN3845" s="28"/>
      <c r="BO3845" s="28"/>
      <c r="BP3845" s="28"/>
      <c r="BQ3845" s="28"/>
      <c r="BR3845" s="28"/>
      <c r="BS3845" s="28"/>
      <c r="BT3845" s="28"/>
      <c r="BU3845" s="28"/>
    </row>
    <row r="3846" spans="5:73" ht="23.1" customHeight="1" x14ac:dyDescent="0.2">
      <c r="E3846" s="4"/>
      <c r="F3846" s="6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9"/>
      <c r="BC3846" s="29"/>
      <c r="BD3846" s="29"/>
      <c r="BE3846" s="29"/>
      <c r="BF3846" s="29"/>
      <c r="BG3846" s="29"/>
      <c r="BH3846" s="29"/>
      <c r="BI3846" s="29"/>
      <c r="BJ3846" s="29"/>
      <c r="BK3846" s="29"/>
      <c r="BL3846" s="29"/>
      <c r="BM3846" s="29"/>
      <c r="BN3846" s="29"/>
      <c r="BO3846" s="29"/>
      <c r="BP3846" s="29"/>
      <c r="BQ3846" s="29"/>
      <c r="BR3846" s="29"/>
      <c r="BS3846" s="29"/>
      <c r="BT3846" s="29"/>
      <c r="BU3846" s="29"/>
    </row>
    <row r="3847" spans="5:73" ht="23.1" customHeight="1" x14ac:dyDescent="0.2">
      <c r="E3847" s="4"/>
      <c r="F3847" s="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28"/>
      <c r="BL3847" s="28"/>
      <c r="BM3847" s="28"/>
      <c r="BN3847" s="28"/>
      <c r="BO3847" s="28"/>
      <c r="BP3847" s="28"/>
      <c r="BQ3847" s="28"/>
      <c r="BR3847" s="28"/>
      <c r="BS3847" s="28"/>
      <c r="BT3847" s="28"/>
      <c r="BU3847" s="28"/>
    </row>
    <row r="3848" spans="5:73" ht="23.1" customHeight="1" x14ac:dyDescent="0.2">
      <c r="E3848" s="4"/>
      <c r="F3848" s="6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</row>
    <row r="3849" spans="5:73" ht="23.1" customHeight="1" x14ac:dyDescent="0.2">
      <c r="E3849" s="4"/>
      <c r="F3849" s="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  <c r="AX3849" s="28"/>
      <c r="AY3849" s="28"/>
      <c r="AZ3849" s="28"/>
      <c r="BA3849" s="28"/>
      <c r="BB3849" s="28"/>
      <c r="BC3849" s="28"/>
      <c r="BD3849" s="28"/>
      <c r="BE3849" s="28"/>
      <c r="BF3849" s="28"/>
      <c r="BG3849" s="28"/>
      <c r="BH3849" s="28"/>
      <c r="BI3849" s="28"/>
      <c r="BJ3849" s="28"/>
      <c r="BK3849" s="28"/>
      <c r="BL3849" s="28"/>
      <c r="BM3849" s="28"/>
      <c r="BN3849" s="28"/>
      <c r="BO3849" s="28"/>
      <c r="BP3849" s="28"/>
      <c r="BQ3849" s="28"/>
      <c r="BR3849" s="28"/>
      <c r="BS3849" s="28"/>
      <c r="BT3849" s="28"/>
      <c r="BU3849" s="28"/>
    </row>
    <row r="3850" spans="5:73" ht="23.1" customHeight="1" x14ac:dyDescent="0.2">
      <c r="E3850" s="4"/>
      <c r="F3850" s="6"/>
      <c r="G3850" s="29"/>
      <c r="H3850" s="29"/>
      <c r="I3850" s="29"/>
      <c r="J3850" s="29"/>
      <c r="K3850" s="29"/>
      <c r="L3850" s="29"/>
      <c r="M3850" s="29"/>
      <c r="N3850" s="29"/>
      <c r="O3850" s="29"/>
      <c r="P3850" s="29"/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29"/>
      <c r="BL3850" s="29"/>
      <c r="BM3850" s="29"/>
      <c r="BN3850" s="29"/>
      <c r="BO3850" s="29"/>
      <c r="BP3850" s="29"/>
      <c r="BQ3850" s="29"/>
      <c r="BR3850" s="29"/>
      <c r="BS3850" s="29"/>
      <c r="BT3850" s="29"/>
      <c r="BU3850" s="29"/>
    </row>
    <row r="3851" spans="5:73" ht="23.1" customHeight="1" x14ac:dyDescent="0.2">
      <c r="E3851" s="4"/>
      <c r="F3851" s="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/>
      <c r="BH3851" s="28"/>
      <c r="BI3851" s="28"/>
      <c r="BJ3851" s="28"/>
      <c r="BK3851" s="28"/>
      <c r="BL3851" s="28"/>
      <c r="BM3851" s="28"/>
      <c r="BN3851" s="28"/>
      <c r="BO3851" s="28"/>
      <c r="BP3851" s="28"/>
      <c r="BQ3851" s="28"/>
      <c r="BR3851" s="28"/>
      <c r="BS3851" s="28"/>
      <c r="BT3851" s="28"/>
      <c r="BU3851" s="28"/>
    </row>
    <row r="3852" spans="5:73" ht="23.1" customHeight="1" x14ac:dyDescent="0.2">
      <c r="E3852" s="4"/>
      <c r="F3852" s="6"/>
      <c r="G3852" s="29"/>
      <c r="H3852" s="29"/>
      <c r="I3852" s="29"/>
      <c r="J3852" s="29"/>
      <c r="K3852" s="29"/>
      <c r="L3852" s="29"/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</row>
    <row r="3853" spans="5:73" ht="23.1" customHeight="1" x14ac:dyDescent="0.2">
      <c r="E3853" s="4"/>
      <c r="F3853" s="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/>
      <c r="BK3853" s="28"/>
      <c r="BL3853" s="28"/>
      <c r="BM3853" s="28"/>
      <c r="BN3853" s="28"/>
      <c r="BO3853" s="28"/>
      <c r="BP3853" s="28"/>
      <c r="BQ3853" s="28"/>
      <c r="BR3853" s="28"/>
      <c r="BS3853" s="28"/>
      <c r="BT3853" s="28"/>
      <c r="BU3853" s="28"/>
    </row>
    <row r="3854" spans="5:73" ht="23.1" customHeight="1" x14ac:dyDescent="0.2">
      <c r="E3854" s="4"/>
      <c r="F3854" s="6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29"/>
      <c r="BL3854" s="29"/>
      <c r="BM3854" s="29"/>
      <c r="BN3854" s="29"/>
      <c r="BO3854" s="29"/>
      <c r="BP3854" s="29"/>
      <c r="BQ3854" s="29"/>
      <c r="BR3854" s="29"/>
      <c r="BS3854" s="29"/>
      <c r="BT3854" s="29"/>
      <c r="BU3854" s="29"/>
    </row>
    <row r="3855" spans="5:73" ht="23.1" customHeight="1" x14ac:dyDescent="0.2">
      <c r="E3855" s="4"/>
      <c r="F3855" s="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28"/>
      <c r="BL3855" s="28"/>
      <c r="BM3855" s="28"/>
      <c r="BN3855" s="28"/>
      <c r="BO3855" s="28"/>
      <c r="BP3855" s="28"/>
      <c r="BQ3855" s="28"/>
      <c r="BR3855" s="28"/>
      <c r="BS3855" s="28"/>
      <c r="BT3855" s="28"/>
      <c r="BU3855" s="28"/>
    </row>
    <row r="3856" spans="5:73" ht="23.1" customHeight="1" x14ac:dyDescent="0.2">
      <c r="E3856" s="4"/>
      <c r="F3856" s="6"/>
      <c r="G3856" s="29"/>
      <c r="H3856" s="29"/>
      <c r="I3856" s="29"/>
      <c r="J3856" s="29"/>
      <c r="K3856" s="29"/>
      <c r="L3856" s="29"/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</row>
    <row r="3857" spans="5:73" ht="23.1" customHeight="1" x14ac:dyDescent="0.2">
      <c r="E3857" s="4"/>
      <c r="F3857" s="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/>
      <c r="BH3857" s="28"/>
      <c r="BI3857" s="28"/>
      <c r="BJ3857" s="28"/>
      <c r="BK3857" s="28"/>
      <c r="BL3857" s="28"/>
      <c r="BM3857" s="28"/>
      <c r="BN3857" s="28"/>
      <c r="BO3857" s="28"/>
      <c r="BP3857" s="28"/>
      <c r="BQ3857" s="28"/>
      <c r="BR3857" s="28"/>
      <c r="BS3857" s="28"/>
      <c r="BT3857" s="28"/>
      <c r="BU3857" s="28"/>
    </row>
    <row r="3858" spans="5:73" ht="23.1" customHeight="1" x14ac:dyDescent="0.2">
      <c r="E3858" s="4"/>
      <c r="F3858" s="6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29"/>
      <c r="BL3858" s="29"/>
      <c r="BM3858" s="29"/>
      <c r="BN3858" s="29"/>
      <c r="BO3858" s="29"/>
      <c r="BP3858" s="29"/>
      <c r="BQ3858" s="29"/>
      <c r="BR3858" s="29"/>
      <c r="BS3858" s="29"/>
      <c r="BT3858" s="29"/>
      <c r="BU3858" s="29"/>
    </row>
    <row r="3859" spans="5:73" ht="23.1" customHeight="1" x14ac:dyDescent="0.2">
      <c r="E3859" s="4"/>
      <c r="F3859" s="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28"/>
      <c r="BL3859" s="28"/>
      <c r="BM3859" s="28"/>
      <c r="BN3859" s="28"/>
      <c r="BO3859" s="28"/>
      <c r="BP3859" s="28"/>
      <c r="BQ3859" s="28"/>
      <c r="BR3859" s="28"/>
      <c r="BS3859" s="28"/>
      <c r="BT3859" s="28"/>
      <c r="BU3859" s="28"/>
    </row>
    <row r="3860" spans="5:73" ht="23.1" customHeight="1" x14ac:dyDescent="0.2">
      <c r="E3860" s="4"/>
      <c r="F3860" s="6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9"/>
      <c r="BC3860" s="29"/>
      <c r="BD3860" s="29"/>
      <c r="BE3860" s="29"/>
      <c r="BF3860" s="29"/>
      <c r="BG3860" s="29"/>
      <c r="BH3860" s="29"/>
      <c r="BI3860" s="29"/>
      <c r="BJ3860" s="29"/>
      <c r="BK3860" s="29"/>
      <c r="BL3860" s="29"/>
      <c r="BM3860" s="29"/>
      <c r="BN3860" s="29"/>
      <c r="BO3860" s="29"/>
      <c r="BP3860" s="29"/>
      <c r="BQ3860" s="29"/>
      <c r="BR3860" s="29"/>
      <c r="BS3860" s="29"/>
      <c r="BT3860" s="29"/>
      <c r="BU3860" s="29"/>
    </row>
    <row r="3861" spans="5:73" ht="23.1" customHeight="1" x14ac:dyDescent="0.2">
      <c r="E3861" s="4"/>
      <c r="F3861" s="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28"/>
      <c r="BL3861" s="28"/>
      <c r="BM3861" s="28"/>
      <c r="BN3861" s="28"/>
      <c r="BO3861" s="28"/>
      <c r="BP3861" s="28"/>
      <c r="BQ3861" s="28"/>
      <c r="BR3861" s="28"/>
      <c r="BS3861" s="28"/>
      <c r="BT3861" s="28"/>
      <c r="BU3861" s="28"/>
    </row>
    <row r="3862" spans="5:73" ht="23.1" customHeight="1" x14ac:dyDescent="0.2">
      <c r="E3862" s="4"/>
      <c r="F3862" s="6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</row>
    <row r="3863" spans="5:73" ht="23.1" customHeight="1" x14ac:dyDescent="0.2">
      <c r="E3863" s="4"/>
      <c r="F3863" s="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  <c r="AX3863" s="28"/>
      <c r="AY3863" s="28"/>
      <c r="AZ3863" s="28"/>
      <c r="BA3863" s="28"/>
      <c r="BB3863" s="28"/>
      <c r="BC3863" s="28"/>
      <c r="BD3863" s="28"/>
      <c r="BE3863" s="28"/>
      <c r="BF3863" s="28"/>
      <c r="BG3863" s="28"/>
      <c r="BH3863" s="28"/>
      <c r="BI3863" s="28"/>
      <c r="BJ3863" s="28"/>
      <c r="BK3863" s="28"/>
      <c r="BL3863" s="28"/>
      <c r="BM3863" s="28"/>
      <c r="BN3863" s="28"/>
      <c r="BO3863" s="28"/>
      <c r="BP3863" s="28"/>
      <c r="BQ3863" s="28"/>
      <c r="BR3863" s="28"/>
      <c r="BS3863" s="28"/>
      <c r="BT3863" s="28"/>
      <c r="BU3863" s="28"/>
    </row>
    <row r="3864" spans="5:73" ht="23.1" customHeight="1" x14ac:dyDescent="0.2">
      <c r="E3864" s="4"/>
      <c r="F3864" s="6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9"/>
      <c r="BC3864" s="29"/>
      <c r="BD3864" s="29"/>
      <c r="BE3864" s="29"/>
      <c r="BF3864" s="29"/>
      <c r="BG3864" s="29"/>
      <c r="BH3864" s="29"/>
      <c r="BI3864" s="29"/>
      <c r="BJ3864" s="29"/>
      <c r="BK3864" s="29"/>
      <c r="BL3864" s="29"/>
      <c r="BM3864" s="29"/>
      <c r="BN3864" s="29"/>
      <c r="BO3864" s="29"/>
      <c r="BP3864" s="29"/>
      <c r="BQ3864" s="29"/>
      <c r="BR3864" s="29"/>
      <c r="BS3864" s="29"/>
      <c r="BT3864" s="29"/>
      <c r="BU3864" s="29"/>
    </row>
    <row r="3865" spans="5:73" ht="23.1" customHeight="1" x14ac:dyDescent="0.2">
      <c r="E3865" s="4"/>
      <c r="F3865" s="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28"/>
      <c r="BL3865" s="28"/>
      <c r="BM3865" s="28"/>
      <c r="BN3865" s="28"/>
      <c r="BO3865" s="28"/>
      <c r="BP3865" s="28"/>
      <c r="BQ3865" s="28"/>
      <c r="BR3865" s="28"/>
      <c r="BS3865" s="28"/>
      <c r="BT3865" s="28"/>
      <c r="BU3865" s="28"/>
    </row>
    <row r="3866" spans="5:73" ht="23.1" customHeight="1" x14ac:dyDescent="0.2">
      <c r="E3866" s="4"/>
      <c r="F3866" s="6"/>
      <c r="G3866" s="29"/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29"/>
      <c r="BL3866" s="29"/>
      <c r="BM3866" s="29"/>
      <c r="BN3866" s="29"/>
      <c r="BO3866" s="29"/>
      <c r="BP3866" s="29"/>
      <c r="BQ3866" s="29"/>
      <c r="BR3866" s="29"/>
      <c r="BS3866" s="29"/>
      <c r="BT3866" s="29"/>
      <c r="BU3866" s="29"/>
    </row>
    <row r="3867" spans="5:73" ht="23.1" customHeight="1" x14ac:dyDescent="0.2">
      <c r="E3867" s="4"/>
      <c r="F3867" s="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  <c r="AY3867" s="28"/>
      <c r="AZ3867" s="28"/>
      <c r="BA3867" s="28"/>
      <c r="BB3867" s="28"/>
      <c r="BC3867" s="28"/>
      <c r="BD3867" s="28"/>
      <c r="BE3867" s="28"/>
      <c r="BF3867" s="28"/>
      <c r="BG3867" s="28"/>
      <c r="BH3867" s="28"/>
      <c r="BI3867" s="28"/>
      <c r="BJ3867" s="28"/>
      <c r="BK3867" s="28"/>
      <c r="BL3867" s="28"/>
      <c r="BM3867" s="28"/>
      <c r="BN3867" s="28"/>
      <c r="BO3867" s="28"/>
      <c r="BP3867" s="28"/>
      <c r="BQ3867" s="28"/>
      <c r="BR3867" s="28"/>
      <c r="BS3867" s="28"/>
      <c r="BT3867" s="28"/>
      <c r="BU3867" s="28"/>
    </row>
    <row r="3868" spans="5:73" ht="23.1" customHeight="1" x14ac:dyDescent="0.2">
      <c r="E3868" s="4"/>
      <c r="F3868" s="6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29"/>
      <c r="BL3868" s="29"/>
      <c r="BM3868" s="29"/>
      <c r="BN3868" s="29"/>
      <c r="BO3868" s="29"/>
      <c r="BP3868" s="29"/>
      <c r="BQ3868" s="29"/>
      <c r="BR3868" s="29"/>
      <c r="BS3868" s="29"/>
      <c r="BT3868" s="29"/>
      <c r="BU3868" s="29"/>
    </row>
    <row r="3869" spans="5:73" ht="23.1" customHeight="1" x14ac:dyDescent="0.2">
      <c r="E3869" s="4"/>
      <c r="F3869" s="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28"/>
      <c r="BL3869" s="28"/>
      <c r="BM3869" s="28"/>
      <c r="BN3869" s="28"/>
      <c r="BO3869" s="28"/>
      <c r="BP3869" s="28"/>
      <c r="BQ3869" s="28"/>
      <c r="BR3869" s="28"/>
      <c r="BS3869" s="28"/>
      <c r="BT3869" s="28"/>
      <c r="BU3869" s="28"/>
    </row>
    <row r="3870" spans="5:73" ht="23.1" customHeight="1" x14ac:dyDescent="0.2">
      <c r="E3870" s="4"/>
      <c r="F3870" s="6"/>
      <c r="G3870" s="29"/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9"/>
      <c r="BC3870" s="29"/>
      <c r="BD3870" s="29"/>
      <c r="BE3870" s="29"/>
      <c r="BF3870" s="29"/>
      <c r="BG3870" s="29"/>
      <c r="BH3870" s="29"/>
      <c r="BI3870" s="29"/>
      <c r="BJ3870" s="29"/>
      <c r="BK3870" s="29"/>
      <c r="BL3870" s="29"/>
      <c r="BM3870" s="29"/>
      <c r="BN3870" s="29"/>
      <c r="BO3870" s="29"/>
      <c r="BP3870" s="29"/>
      <c r="BQ3870" s="29"/>
      <c r="BR3870" s="29"/>
      <c r="BS3870" s="29"/>
      <c r="BT3870" s="29"/>
      <c r="BU3870" s="29"/>
    </row>
    <row r="3871" spans="5:73" ht="23.1" customHeight="1" x14ac:dyDescent="0.2">
      <c r="E3871" s="4"/>
      <c r="F3871" s="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28"/>
      <c r="BL3871" s="28"/>
      <c r="BM3871" s="28"/>
      <c r="BN3871" s="28"/>
      <c r="BO3871" s="28"/>
      <c r="BP3871" s="28"/>
      <c r="BQ3871" s="28"/>
      <c r="BR3871" s="28"/>
      <c r="BS3871" s="28"/>
      <c r="BT3871" s="28"/>
      <c r="BU3871" s="28"/>
    </row>
    <row r="3872" spans="5:73" ht="23.1" customHeight="1" x14ac:dyDescent="0.2">
      <c r="E3872" s="4"/>
      <c r="F3872" s="6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29"/>
      <c r="BL3872" s="29"/>
      <c r="BM3872" s="29"/>
      <c r="BN3872" s="29"/>
      <c r="BO3872" s="29"/>
      <c r="BP3872" s="29"/>
      <c r="BQ3872" s="29"/>
      <c r="BR3872" s="29"/>
      <c r="BS3872" s="29"/>
      <c r="BT3872" s="29"/>
      <c r="BU3872" s="29"/>
    </row>
    <row r="3873" spans="5:73" ht="23.1" customHeight="1" x14ac:dyDescent="0.2">
      <c r="E3873" s="4"/>
      <c r="F3873" s="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28"/>
      <c r="BL3873" s="28"/>
      <c r="BM3873" s="28"/>
      <c r="BN3873" s="28"/>
      <c r="BO3873" s="28"/>
      <c r="BP3873" s="28"/>
      <c r="BQ3873" s="28"/>
      <c r="BR3873" s="28"/>
      <c r="BS3873" s="28"/>
      <c r="BT3873" s="28"/>
      <c r="BU3873" s="28"/>
    </row>
    <row r="3874" spans="5:73" ht="23.1" customHeight="1" x14ac:dyDescent="0.2">
      <c r="E3874" s="4"/>
      <c r="F3874" s="6"/>
      <c r="G3874" s="29"/>
      <c r="H3874" s="29"/>
      <c r="I3874" s="29"/>
      <c r="J3874" s="29"/>
      <c r="K3874" s="29"/>
      <c r="L3874" s="29"/>
      <c r="M3874" s="29"/>
      <c r="N3874" s="29"/>
      <c r="O3874" s="29"/>
      <c r="P3874" s="29"/>
      <c r="Q3874" s="29"/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29"/>
      <c r="AQ3874" s="29"/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9"/>
      <c r="BC3874" s="29"/>
      <c r="BD3874" s="29"/>
      <c r="BE3874" s="29"/>
      <c r="BF3874" s="29"/>
      <c r="BG3874" s="29"/>
      <c r="BH3874" s="29"/>
      <c r="BI3874" s="29"/>
      <c r="BJ3874" s="29"/>
      <c r="BK3874" s="29"/>
      <c r="BL3874" s="29"/>
      <c r="BM3874" s="29"/>
      <c r="BN3874" s="29"/>
      <c r="BO3874" s="29"/>
      <c r="BP3874" s="29"/>
      <c r="BQ3874" s="29"/>
      <c r="BR3874" s="29"/>
      <c r="BS3874" s="29"/>
      <c r="BT3874" s="29"/>
      <c r="BU3874" s="29"/>
    </row>
    <row r="3875" spans="5:73" ht="23.1" customHeight="1" x14ac:dyDescent="0.2">
      <c r="E3875" s="4"/>
      <c r="F3875" s="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28"/>
      <c r="BL3875" s="28"/>
      <c r="BM3875" s="28"/>
      <c r="BN3875" s="28"/>
      <c r="BO3875" s="28"/>
      <c r="BP3875" s="28"/>
      <c r="BQ3875" s="28"/>
      <c r="BR3875" s="28"/>
      <c r="BS3875" s="28"/>
      <c r="BT3875" s="28"/>
      <c r="BU3875" s="28"/>
    </row>
    <row r="3876" spans="5:73" ht="23.1" customHeight="1" x14ac:dyDescent="0.2">
      <c r="E3876" s="4"/>
      <c r="F3876" s="6"/>
      <c r="G3876" s="29"/>
      <c r="H3876" s="29"/>
      <c r="I3876" s="29"/>
      <c r="J3876" s="29"/>
      <c r="K3876" s="29"/>
      <c r="L3876" s="29"/>
      <c r="M3876" s="29"/>
      <c r="N3876" s="29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29"/>
      <c r="BL3876" s="29"/>
      <c r="BM3876" s="29"/>
      <c r="BN3876" s="29"/>
      <c r="BO3876" s="29"/>
      <c r="BP3876" s="29"/>
      <c r="BQ3876" s="29"/>
      <c r="BR3876" s="29"/>
      <c r="BS3876" s="29"/>
      <c r="BT3876" s="29"/>
      <c r="BU3876" s="29"/>
    </row>
    <row r="3877" spans="5:73" ht="23.1" customHeight="1" x14ac:dyDescent="0.2">
      <c r="E3877" s="4"/>
      <c r="F3877" s="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28"/>
      <c r="BL3877" s="28"/>
      <c r="BM3877" s="28"/>
      <c r="BN3877" s="28"/>
      <c r="BO3877" s="28"/>
      <c r="BP3877" s="28"/>
      <c r="BQ3877" s="28"/>
      <c r="BR3877" s="28"/>
      <c r="BS3877" s="28"/>
      <c r="BT3877" s="28"/>
      <c r="BU3877" s="28"/>
    </row>
    <row r="3878" spans="5:73" ht="23.1" customHeight="1" x14ac:dyDescent="0.2">
      <c r="E3878" s="4"/>
      <c r="F3878" s="6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/>
      <c r="BC3878" s="29"/>
      <c r="BD3878" s="29"/>
      <c r="BE3878" s="29"/>
      <c r="BF3878" s="29"/>
      <c r="BG3878" s="29"/>
      <c r="BH3878" s="29"/>
      <c r="BI3878" s="29"/>
      <c r="BJ3878" s="29"/>
      <c r="BK3878" s="29"/>
      <c r="BL3878" s="29"/>
      <c r="BM3878" s="29"/>
      <c r="BN3878" s="29"/>
      <c r="BO3878" s="29"/>
      <c r="BP3878" s="29"/>
      <c r="BQ3878" s="29"/>
      <c r="BR3878" s="29"/>
      <c r="BS3878" s="29"/>
      <c r="BT3878" s="29"/>
      <c r="BU3878" s="29"/>
    </row>
    <row r="3879" spans="5:73" ht="23.1" customHeight="1" x14ac:dyDescent="0.2">
      <c r="E3879" s="4"/>
      <c r="F3879" s="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28"/>
      <c r="BL3879" s="28"/>
      <c r="BM3879" s="28"/>
      <c r="BN3879" s="28"/>
      <c r="BO3879" s="28"/>
      <c r="BP3879" s="28"/>
      <c r="BQ3879" s="28"/>
      <c r="BR3879" s="28"/>
      <c r="BS3879" s="28"/>
      <c r="BT3879" s="28"/>
      <c r="BU3879" s="28"/>
    </row>
    <row r="3880" spans="5:73" ht="23.1" customHeight="1" x14ac:dyDescent="0.2">
      <c r="E3880" s="4"/>
      <c r="F3880" s="6"/>
      <c r="G3880" s="29"/>
      <c r="H3880" s="29"/>
      <c r="I3880" s="29"/>
      <c r="J3880" s="29"/>
      <c r="K3880" s="29"/>
      <c r="L3880" s="29"/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9"/>
      <c r="BC3880" s="29"/>
      <c r="BD3880" s="29"/>
      <c r="BE3880" s="29"/>
      <c r="BF3880" s="29"/>
      <c r="BG3880" s="29"/>
      <c r="BH3880" s="29"/>
      <c r="BI3880" s="29"/>
      <c r="BJ3880" s="29"/>
      <c r="BK3880" s="29"/>
      <c r="BL3880" s="29"/>
      <c r="BM3880" s="29"/>
      <c r="BN3880" s="29"/>
      <c r="BO3880" s="29"/>
      <c r="BP3880" s="29"/>
      <c r="BQ3880" s="29"/>
      <c r="BR3880" s="29"/>
      <c r="BS3880" s="29"/>
      <c r="BT3880" s="29"/>
      <c r="BU3880" s="29"/>
    </row>
    <row r="3881" spans="5:73" ht="23.1" customHeight="1" x14ac:dyDescent="0.2">
      <c r="E3881" s="4"/>
      <c r="F3881" s="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28"/>
      <c r="BL3881" s="28"/>
      <c r="BM3881" s="28"/>
      <c r="BN3881" s="28"/>
      <c r="BO3881" s="28"/>
      <c r="BP3881" s="28"/>
      <c r="BQ3881" s="28"/>
      <c r="BR3881" s="28"/>
      <c r="BS3881" s="28"/>
      <c r="BT3881" s="28"/>
      <c r="BU3881" s="28"/>
    </row>
    <row r="3882" spans="5:73" ht="23.1" customHeight="1" x14ac:dyDescent="0.2">
      <c r="E3882" s="4"/>
      <c r="F3882" s="6"/>
      <c r="G3882" s="29"/>
      <c r="H3882" s="29"/>
      <c r="I3882" s="29"/>
      <c r="J3882" s="29"/>
      <c r="K3882" s="29"/>
      <c r="L3882" s="29"/>
      <c r="M3882" s="29"/>
      <c r="N3882" s="29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29"/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29"/>
      <c r="BL3882" s="29"/>
      <c r="BM3882" s="29"/>
      <c r="BN3882" s="29"/>
      <c r="BO3882" s="29"/>
      <c r="BP3882" s="29"/>
      <c r="BQ3882" s="29"/>
      <c r="BR3882" s="29"/>
      <c r="BS3882" s="29"/>
      <c r="BT3882" s="29"/>
      <c r="BU3882" s="29"/>
    </row>
    <row r="3883" spans="5:73" ht="23.1" customHeight="1" x14ac:dyDescent="0.2">
      <c r="E3883" s="4"/>
      <c r="F3883" s="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28"/>
      <c r="BL3883" s="28"/>
      <c r="BM3883" s="28"/>
      <c r="BN3883" s="28"/>
      <c r="BO3883" s="28"/>
      <c r="BP3883" s="28"/>
      <c r="BQ3883" s="28"/>
      <c r="BR3883" s="28"/>
      <c r="BS3883" s="28"/>
      <c r="BT3883" s="28"/>
      <c r="BU3883" s="28"/>
    </row>
    <row r="3884" spans="5:73" ht="23.1" customHeight="1" x14ac:dyDescent="0.2">
      <c r="E3884" s="4"/>
      <c r="F3884" s="6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</row>
    <row r="3885" spans="5:73" ht="23.1" customHeight="1" x14ac:dyDescent="0.2">
      <c r="E3885" s="4"/>
      <c r="F3885" s="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28"/>
      <c r="BL3885" s="28"/>
      <c r="BM3885" s="28"/>
      <c r="BN3885" s="28"/>
      <c r="BO3885" s="28"/>
      <c r="BP3885" s="28"/>
      <c r="BQ3885" s="28"/>
      <c r="BR3885" s="28"/>
      <c r="BS3885" s="28"/>
      <c r="BT3885" s="28"/>
      <c r="BU3885" s="28"/>
    </row>
    <row r="3886" spans="5:73" ht="23.1" customHeight="1" x14ac:dyDescent="0.2">
      <c r="E3886" s="4"/>
      <c r="F3886" s="6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29"/>
      <c r="BL3886" s="29"/>
      <c r="BM3886" s="29"/>
      <c r="BN3886" s="29"/>
      <c r="BO3886" s="29"/>
      <c r="BP3886" s="29"/>
      <c r="BQ3886" s="29"/>
      <c r="BR3886" s="29"/>
      <c r="BS3886" s="29"/>
      <c r="BT3886" s="29"/>
      <c r="BU3886" s="29"/>
    </row>
    <row r="3887" spans="5:73" ht="23.1" customHeight="1" x14ac:dyDescent="0.2">
      <c r="E3887" s="4"/>
      <c r="F3887" s="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28"/>
      <c r="BL3887" s="28"/>
      <c r="BM3887" s="28"/>
      <c r="BN3887" s="28"/>
      <c r="BO3887" s="28"/>
      <c r="BP3887" s="28"/>
      <c r="BQ3887" s="28"/>
      <c r="BR3887" s="28"/>
      <c r="BS3887" s="28"/>
      <c r="BT3887" s="28"/>
      <c r="BU3887" s="28"/>
    </row>
    <row r="3888" spans="5:73" ht="23.1" customHeight="1" x14ac:dyDescent="0.2">
      <c r="E3888" s="4"/>
      <c r="F3888" s="6"/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29"/>
      <c r="BL3888" s="29"/>
      <c r="BM3888" s="29"/>
      <c r="BN3888" s="29"/>
      <c r="BO3888" s="29"/>
      <c r="BP3888" s="29"/>
      <c r="BQ3888" s="29"/>
      <c r="BR3888" s="29"/>
      <c r="BS3888" s="29"/>
      <c r="BT3888" s="29"/>
      <c r="BU3888" s="29"/>
    </row>
    <row r="3889" spans="5:73" ht="23.1" customHeight="1" x14ac:dyDescent="0.2">
      <c r="E3889" s="4"/>
      <c r="F3889" s="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28"/>
      <c r="BL3889" s="28"/>
      <c r="BM3889" s="28"/>
      <c r="BN3889" s="28"/>
      <c r="BO3889" s="28"/>
      <c r="BP3889" s="28"/>
      <c r="BQ3889" s="28"/>
      <c r="BR3889" s="28"/>
      <c r="BS3889" s="28"/>
      <c r="BT3889" s="28"/>
      <c r="BU3889" s="28"/>
    </row>
    <row r="3890" spans="5:73" ht="23.1" customHeight="1" x14ac:dyDescent="0.2">
      <c r="E3890" s="4"/>
      <c r="F3890" s="6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</row>
    <row r="3891" spans="5:73" ht="23.1" customHeight="1" x14ac:dyDescent="0.2">
      <c r="E3891" s="4"/>
      <c r="F3891" s="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28"/>
      <c r="BL3891" s="28"/>
      <c r="BM3891" s="28"/>
      <c r="BN3891" s="28"/>
      <c r="BO3891" s="28"/>
      <c r="BP3891" s="28"/>
      <c r="BQ3891" s="28"/>
      <c r="BR3891" s="28"/>
      <c r="BS3891" s="28"/>
      <c r="BT3891" s="28"/>
      <c r="BU3891" s="28"/>
    </row>
    <row r="3892" spans="5:73" ht="23.1" customHeight="1" x14ac:dyDescent="0.2">
      <c r="E3892" s="4"/>
      <c r="F3892" s="6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</row>
    <row r="3893" spans="5:73" ht="23.1" customHeight="1" x14ac:dyDescent="0.2">
      <c r="E3893" s="4"/>
      <c r="F3893" s="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  <c r="BL3893" s="28"/>
      <c r="BM3893" s="28"/>
      <c r="BN3893" s="28"/>
      <c r="BO3893" s="28"/>
      <c r="BP3893" s="28"/>
      <c r="BQ3893" s="28"/>
      <c r="BR3893" s="28"/>
      <c r="BS3893" s="28"/>
      <c r="BT3893" s="28"/>
      <c r="BU3893" s="28"/>
    </row>
    <row r="3894" spans="5:73" ht="23.1" customHeight="1" x14ac:dyDescent="0.2">
      <c r="E3894" s="4"/>
      <c r="F3894" s="6"/>
      <c r="G3894" s="29"/>
      <c r="H3894" s="29"/>
      <c r="I3894" s="29"/>
      <c r="J3894" s="29"/>
      <c r="K3894" s="29"/>
      <c r="L3894" s="29"/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29"/>
      <c r="BL3894" s="29"/>
      <c r="BM3894" s="29"/>
      <c r="BN3894" s="29"/>
      <c r="BO3894" s="29"/>
      <c r="BP3894" s="29"/>
      <c r="BQ3894" s="29"/>
      <c r="BR3894" s="29"/>
      <c r="BS3894" s="29"/>
      <c r="BT3894" s="29"/>
      <c r="BU3894" s="29"/>
    </row>
    <row r="3895" spans="5:73" ht="23.1" customHeight="1" x14ac:dyDescent="0.2">
      <c r="E3895" s="4"/>
      <c r="F3895" s="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28"/>
      <c r="BL3895" s="28"/>
      <c r="BM3895" s="28"/>
      <c r="BN3895" s="28"/>
      <c r="BO3895" s="28"/>
      <c r="BP3895" s="28"/>
      <c r="BQ3895" s="28"/>
      <c r="BR3895" s="28"/>
      <c r="BS3895" s="28"/>
      <c r="BT3895" s="28"/>
      <c r="BU3895" s="28"/>
    </row>
    <row r="3896" spans="5:73" ht="23.1" customHeight="1" x14ac:dyDescent="0.2">
      <c r="E3896" s="4"/>
      <c r="F3896" s="6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29"/>
      <c r="BL3896" s="29"/>
      <c r="BM3896" s="29"/>
      <c r="BN3896" s="29"/>
      <c r="BO3896" s="29"/>
      <c r="BP3896" s="29"/>
      <c r="BQ3896" s="29"/>
      <c r="BR3896" s="29"/>
      <c r="BS3896" s="29"/>
      <c r="BT3896" s="29"/>
      <c r="BU3896" s="29"/>
    </row>
    <row r="3897" spans="5:73" ht="23.1" customHeight="1" x14ac:dyDescent="0.2">
      <c r="E3897" s="4"/>
      <c r="F3897" s="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  <c r="BL3897" s="28"/>
      <c r="BM3897" s="28"/>
      <c r="BN3897" s="28"/>
      <c r="BO3897" s="28"/>
      <c r="BP3897" s="28"/>
      <c r="BQ3897" s="28"/>
      <c r="BR3897" s="28"/>
      <c r="BS3897" s="28"/>
      <c r="BT3897" s="28"/>
      <c r="BU3897" s="28"/>
    </row>
    <row r="3898" spans="5:73" ht="23.1" customHeight="1" x14ac:dyDescent="0.2">
      <c r="E3898" s="4"/>
      <c r="F3898" s="6"/>
      <c r="G3898" s="29"/>
      <c r="H3898" s="29"/>
      <c r="I3898" s="29"/>
      <c r="J3898" s="29"/>
      <c r="K3898" s="29"/>
      <c r="L3898" s="29"/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29"/>
      <c r="BL3898" s="29"/>
      <c r="BM3898" s="29"/>
      <c r="BN3898" s="29"/>
      <c r="BO3898" s="29"/>
      <c r="BP3898" s="29"/>
      <c r="BQ3898" s="29"/>
      <c r="BR3898" s="29"/>
      <c r="BS3898" s="29"/>
      <c r="BT3898" s="29"/>
      <c r="BU3898" s="29"/>
    </row>
    <row r="3899" spans="5:73" ht="23.1" customHeight="1" x14ac:dyDescent="0.2">
      <c r="E3899" s="4"/>
      <c r="F3899" s="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  <c r="BL3899" s="28"/>
      <c r="BM3899" s="28"/>
      <c r="BN3899" s="28"/>
      <c r="BO3899" s="28"/>
      <c r="BP3899" s="28"/>
      <c r="BQ3899" s="28"/>
      <c r="BR3899" s="28"/>
      <c r="BS3899" s="28"/>
      <c r="BT3899" s="28"/>
      <c r="BU3899" s="28"/>
    </row>
    <row r="3900" spans="5:73" ht="23.1" customHeight="1" x14ac:dyDescent="0.2">
      <c r="E3900" s="4"/>
      <c r="F3900" s="6"/>
      <c r="G3900" s="29"/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</row>
    <row r="3901" spans="5:73" ht="23.1" customHeight="1" x14ac:dyDescent="0.2">
      <c r="E3901" s="4"/>
      <c r="F3901" s="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  <c r="BL3901" s="28"/>
      <c r="BM3901" s="28"/>
      <c r="BN3901" s="28"/>
      <c r="BO3901" s="28"/>
      <c r="BP3901" s="28"/>
      <c r="BQ3901" s="28"/>
      <c r="BR3901" s="28"/>
      <c r="BS3901" s="28"/>
      <c r="BT3901" s="28"/>
      <c r="BU3901" s="28"/>
    </row>
    <row r="3902" spans="5:73" ht="23.1" customHeight="1" x14ac:dyDescent="0.2">
      <c r="E3902" s="4"/>
      <c r="F3902" s="6"/>
      <c r="G3902" s="29"/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29"/>
      <c r="BL3902" s="29"/>
      <c r="BM3902" s="29"/>
      <c r="BN3902" s="29"/>
      <c r="BO3902" s="29"/>
      <c r="BP3902" s="29"/>
      <c r="BQ3902" s="29"/>
      <c r="BR3902" s="29"/>
      <c r="BS3902" s="29"/>
      <c r="BT3902" s="29"/>
      <c r="BU3902" s="29"/>
    </row>
    <row r="3903" spans="5:73" ht="23.1" customHeight="1" x14ac:dyDescent="0.2">
      <c r="E3903" s="4"/>
      <c r="F3903" s="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  <c r="BL3903" s="28"/>
      <c r="BM3903" s="28"/>
      <c r="BN3903" s="28"/>
      <c r="BO3903" s="28"/>
      <c r="BP3903" s="28"/>
      <c r="BQ3903" s="28"/>
      <c r="BR3903" s="28"/>
      <c r="BS3903" s="28"/>
      <c r="BT3903" s="28"/>
      <c r="BU3903" s="28"/>
    </row>
    <row r="3904" spans="5:73" ht="23.1" customHeight="1" x14ac:dyDescent="0.2">
      <c r="E3904" s="4"/>
      <c r="F3904" s="6"/>
      <c r="G3904" s="29"/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29"/>
      <c r="S3904" s="29"/>
      <c r="T3904" s="29"/>
      <c r="U3904" s="29"/>
      <c r="V3904" s="29"/>
      <c r="W3904" s="29"/>
      <c r="X3904" s="29"/>
      <c r="Y3904" s="29"/>
      <c r="Z3904" s="29"/>
      <c r="AA3904" s="29"/>
      <c r="AB3904" s="29"/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9"/>
      <c r="BC3904" s="29"/>
      <c r="BD3904" s="29"/>
      <c r="BE3904" s="29"/>
      <c r="BF3904" s="29"/>
      <c r="BG3904" s="29"/>
      <c r="BH3904" s="29"/>
      <c r="BI3904" s="29"/>
      <c r="BJ3904" s="29"/>
      <c r="BK3904" s="29"/>
      <c r="BL3904" s="29"/>
      <c r="BM3904" s="29"/>
      <c r="BN3904" s="29"/>
      <c r="BO3904" s="29"/>
      <c r="BP3904" s="29"/>
      <c r="BQ3904" s="29"/>
      <c r="BR3904" s="29"/>
      <c r="BS3904" s="29"/>
      <c r="BT3904" s="29"/>
      <c r="BU3904" s="29"/>
    </row>
    <row r="3905" spans="5:73" ht="23.1" customHeight="1" x14ac:dyDescent="0.2">
      <c r="E3905" s="4"/>
      <c r="F3905" s="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28"/>
      <c r="BL3905" s="28"/>
      <c r="BM3905" s="28"/>
      <c r="BN3905" s="28"/>
      <c r="BO3905" s="28"/>
      <c r="BP3905" s="28"/>
      <c r="BQ3905" s="28"/>
      <c r="BR3905" s="28"/>
      <c r="BS3905" s="28"/>
      <c r="BT3905" s="28"/>
      <c r="BU3905" s="28"/>
    </row>
    <row r="3906" spans="5:73" ht="23.1" customHeight="1" x14ac:dyDescent="0.2">
      <c r="E3906" s="4"/>
      <c r="F3906" s="6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29"/>
      <c r="AS3906" s="29"/>
      <c r="AT3906" s="29"/>
      <c r="AU3906" s="29"/>
      <c r="AV3906" s="29"/>
      <c r="AW3906" s="29"/>
      <c r="AX3906" s="29"/>
      <c r="AY3906" s="29"/>
      <c r="AZ3906" s="29"/>
      <c r="BA3906" s="29"/>
      <c r="BB3906" s="29"/>
      <c r="BC3906" s="29"/>
      <c r="BD3906" s="29"/>
      <c r="BE3906" s="29"/>
      <c r="BF3906" s="29"/>
      <c r="BG3906" s="29"/>
      <c r="BH3906" s="29"/>
      <c r="BI3906" s="29"/>
      <c r="BJ3906" s="29"/>
      <c r="BK3906" s="29"/>
      <c r="BL3906" s="29"/>
      <c r="BM3906" s="29"/>
      <c r="BN3906" s="29"/>
      <c r="BO3906" s="29"/>
      <c r="BP3906" s="29"/>
      <c r="BQ3906" s="29"/>
      <c r="BR3906" s="29"/>
      <c r="BS3906" s="29"/>
      <c r="BT3906" s="29"/>
      <c r="BU3906" s="29"/>
    </row>
    <row r="3907" spans="5:73" ht="23.1" customHeight="1" x14ac:dyDescent="0.2">
      <c r="E3907" s="4"/>
      <c r="F3907" s="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28"/>
      <c r="BL3907" s="28"/>
      <c r="BM3907" s="28"/>
      <c r="BN3907" s="28"/>
      <c r="BO3907" s="28"/>
      <c r="BP3907" s="28"/>
      <c r="BQ3907" s="28"/>
      <c r="BR3907" s="28"/>
      <c r="BS3907" s="28"/>
      <c r="BT3907" s="28"/>
      <c r="BU3907" s="28"/>
    </row>
    <row r="3908" spans="5:73" ht="23.1" customHeight="1" x14ac:dyDescent="0.2">
      <c r="E3908" s="4"/>
      <c r="F3908" s="6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9"/>
      <c r="BC3908" s="29"/>
      <c r="BD3908" s="29"/>
      <c r="BE3908" s="29"/>
      <c r="BF3908" s="29"/>
      <c r="BG3908" s="29"/>
      <c r="BH3908" s="29"/>
      <c r="BI3908" s="29"/>
      <c r="BJ3908" s="29"/>
      <c r="BK3908" s="29"/>
      <c r="BL3908" s="29"/>
      <c r="BM3908" s="29"/>
      <c r="BN3908" s="29"/>
      <c r="BO3908" s="29"/>
      <c r="BP3908" s="29"/>
      <c r="BQ3908" s="29"/>
      <c r="BR3908" s="29"/>
      <c r="BS3908" s="29"/>
      <c r="BT3908" s="29"/>
      <c r="BU3908" s="29"/>
    </row>
    <row r="3909" spans="5:73" ht="23.1" customHeight="1" x14ac:dyDescent="0.2">
      <c r="E3909" s="4"/>
      <c r="F3909" s="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28"/>
      <c r="BL3909" s="28"/>
      <c r="BM3909" s="28"/>
      <c r="BN3909" s="28"/>
      <c r="BO3909" s="28"/>
      <c r="BP3909" s="28"/>
      <c r="BQ3909" s="28"/>
      <c r="BR3909" s="28"/>
      <c r="BS3909" s="28"/>
      <c r="BT3909" s="28"/>
      <c r="BU3909" s="28"/>
    </row>
    <row r="3910" spans="5:73" ht="23.1" customHeight="1" x14ac:dyDescent="0.2">
      <c r="E3910" s="4"/>
      <c r="F3910" s="6"/>
      <c r="G3910" s="29"/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29"/>
      <c r="BL3910" s="29"/>
      <c r="BM3910" s="29"/>
      <c r="BN3910" s="29"/>
      <c r="BO3910" s="29"/>
      <c r="BP3910" s="29"/>
      <c r="BQ3910" s="29"/>
      <c r="BR3910" s="29"/>
      <c r="BS3910" s="29"/>
      <c r="BT3910" s="29"/>
      <c r="BU3910" s="29"/>
    </row>
    <row r="3911" spans="5:73" ht="23.1" customHeight="1" x14ac:dyDescent="0.2">
      <c r="E3911" s="4"/>
      <c r="F3911" s="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28"/>
      <c r="BL3911" s="28"/>
      <c r="BM3911" s="28"/>
      <c r="BN3911" s="28"/>
      <c r="BO3911" s="28"/>
      <c r="BP3911" s="28"/>
      <c r="BQ3911" s="28"/>
      <c r="BR3911" s="28"/>
      <c r="BS3911" s="28"/>
      <c r="BT3911" s="28"/>
      <c r="BU3911" s="28"/>
    </row>
    <row r="3912" spans="5:73" ht="23.1" customHeight="1" x14ac:dyDescent="0.2">
      <c r="E3912" s="4"/>
      <c r="F3912" s="6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</row>
    <row r="3913" spans="5:73" ht="23.1" customHeight="1" x14ac:dyDescent="0.2">
      <c r="E3913" s="4"/>
      <c r="F3913" s="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28"/>
      <c r="BL3913" s="28"/>
      <c r="BM3913" s="28"/>
      <c r="BN3913" s="28"/>
      <c r="BO3913" s="28"/>
      <c r="BP3913" s="28"/>
      <c r="BQ3913" s="28"/>
      <c r="BR3913" s="28"/>
      <c r="BS3913" s="28"/>
      <c r="BT3913" s="28"/>
      <c r="BU3913" s="28"/>
    </row>
    <row r="3914" spans="5:73" ht="23.1" customHeight="1" x14ac:dyDescent="0.2">
      <c r="E3914" s="4"/>
      <c r="F3914" s="6"/>
      <c r="G3914" s="29"/>
      <c r="H3914" s="29"/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</row>
    <row r="3915" spans="5:73" ht="23.1" customHeight="1" x14ac:dyDescent="0.2">
      <c r="E3915" s="4"/>
      <c r="F3915" s="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  <c r="BL3915" s="28"/>
      <c r="BM3915" s="28"/>
      <c r="BN3915" s="28"/>
      <c r="BO3915" s="28"/>
      <c r="BP3915" s="28"/>
      <c r="BQ3915" s="28"/>
      <c r="BR3915" s="28"/>
      <c r="BS3915" s="28"/>
      <c r="BT3915" s="28"/>
      <c r="BU3915" s="28"/>
    </row>
    <row r="3916" spans="5:73" ht="23.1" customHeight="1" x14ac:dyDescent="0.2">
      <c r="E3916" s="4"/>
      <c r="F3916" s="6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29"/>
      <c r="BL3916" s="29"/>
      <c r="BM3916" s="29"/>
      <c r="BN3916" s="29"/>
      <c r="BO3916" s="29"/>
      <c r="BP3916" s="29"/>
      <c r="BQ3916" s="29"/>
      <c r="BR3916" s="29"/>
      <c r="BS3916" s="29"/>
      <c r="BT3916" s="29"/>
      <c r="BU3916" s="29"/>
    </row>
    <row r="3917" spans="5:73" ht="23.1" customHeight="1" x14ac:dyDescent="0.2">
      <c r="E3917" s="4"/>
      <c r="F3917" s="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  <c r="BL3917" s="28"/>
      <c r="BM3917" s="28"/>
      <c r="BN3917" s="28"/>
      <c r="BO3917" s="28"/>
      <c r="BP3917" s="28"/>
      <c r="BQ3917" s="28"/>
      <c r="BR3917" s="28"/>
      <c r="BS3917" s="28"/>
      <c r="BT3917" s="28"/>
      <c r="BU3917" s="28"/>
    </row>
    <row r="3918" spans="5:73" ht="23.1" customHeight="1" x14ac:dyDescent="0.2">
      <c r="E3918" s="4"/>
      <c r="F3918" s="6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/>
      <c r="BI3918" s="29"/>
      <c r="BJ3918" s="29"/>
      <c r="BK3918" s="29"/>
      <c r="BL3918" s="29"/>
      <c r="BM3918" s="29"/>
      <c r="BN3918" s="29"/>
      <c r="BO3918" s="29"/>
      <c r="BP3918" s="29"/>
      <c r="BQ3918" s="29"/>
      <c r="BR3918" s="29"/>
      <c r="BS3918" s="29"/>
      <c r="BT3918" s="29"/>
      <c r="BU3918" s="29"/>
    </row>
    <row r="3919" spans="5:73" ht="23.1" customHeight="1" x14ac:dyDescent="0.2">
      <c r="E3919" s="4"/>
      <c r="F3919" s="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  <c r="BL3919" s="28"/>
      <c r="BM3919" s="28"/>
      <c r="BN3919" s="28"/>
      <c r="BO3919" s="28"/>
      <c r="BP3919" s="28"/>
      <c r="BQ3919" s="28"/>
      <c r="BR3919" s="28"/>
      <c r="BS3919" s="28"/>
      <c r="BT3919" s="28"/>
      <c r="BU3919" s="28"/>
    </row>
    <row r="3920" spans="5:73" ht="23.1" customHeight="1" x14ac:dyDescent="0.2">
      <c r="E3920" s="4"/>
      <c r="F3920" s="6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9"/>
      <c r="BC3920" s="29"/>
      <c r="BD3920" s="29"/>
      <c r="BE3920" s="29"/>
      <c r="BF3920" s="29"/>
      <c r="BG3920" s="29"/>
      <c r="BH3920" s="29"/>
      <c r="BI3920" s="29"/>
      <c r="BJ3920" s="29"/>
      <c r="BK3920" s="29"/>
      <c r="BL3920" s="29"/>
      <c r="BM3920" s="29"/>
      <c r="BN3920" s="29"/>
      <c r="BO3920" s="29"/>
      <c r="BP3920" s="29"/>
      <c r="BQ3920" s="29"/>
      <c r="BR3920" s="29"/>
      <c r="BS3920" s="29"/>
      <c r="BT3920" s="29"/>
      <c r="BU3920" s="29"/>
    </row>
    <row r="3921" spans="5:73" ht="23.1" customHeight="1" x14ac:dyDescent="0.2">
      <c r="E3921" s="4"/>
      <c r="F3921" s="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  <c r="BL3921" s="28"/>
      <c r="BM3921" s="28"/>
      <c r="BN3921" s="28"/>
      <c r="BO3921" s="28"/>
      <c r="BP3921" s="28"/>
      <c r="BQ3921" s="28"/>
      <c r="BR3921" s="28"/>
      <c r="BS3921" s="28"/>
      <c r="BT3921" s="28"/>
      <c r="BU3921" s="28"/>
    </row>
    <row r="3922" spans="5:73" ht="23.1" customHeight="1" x14ac:dyDescent="0.2">
      <c r="E3922" s="4"/>
      <c r="F3922" s="6"/>
      <c r="G3922" s="29"/>
      <c r="H3922" s="29"/>
      <c r="I3922" s="29"/>
      <c r="J3922" s="29"/>
      <c r="K3922" s="29"/>
      <c r="L3922" s="29"/>
      <c r="M3922" s="29"/>
      <c r="N3922" s="29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29"/>
      <c r="BL3922" s="29"/>
      <c r="BM3922" s="29"/>
      <c r="BN3922" s="29"/>
      <c r="BO3922" s="29"/>
      <c r="BP3922" s="29"/>
      <c r="BQ3922" s="29"/>
      <c r="BR3922" s="29"/>
      <c r="BS3922" s="29"/>
      <c r="BT3922" s="29"/>
      <c r="BU3922" s="29"/>
    </row>
    <row r="3923" spans="5:73" ht="23.1" customHeight="1" x14ac:dyDescent="0.2">
      <c r="E3923" s="4"/>
      <c r="F3923" s="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  <c r="BL3923" s="28"/>
      <c r="BM3923" s="28"/>
      <c r="BN3923" s="28"/>
      <c r="BO3923" s="28"/>
      <c r="BP3923" s="28"/>
      <c r="BQ3923" s="28"/>
      <c r="BR3923" s="28"/>
      <c r="BS3923" s="28"/>
      <c r="BT3923" s="28"/>
      <c r="BU3923" s="28"/>
    </row>
    <row r="3924" spans="5:73" ht="23.1" customHeight="1" x14ac:dyDescent="0.2">
      <c r="E3924" s="4"/>
      <c r="F3924" s="6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9"/>
      <c r="BC3924" s="29"/>
      <c r="BD3924" s="29"/>
      <c r="BE3924" s="29"/>
      <c r="BF3924" s="29"/>
      <c r="BG3924" s="29"/>
      <c r="BH3924" s="29"/>
      <c r="BI3924" s="29"/>
      <c r="BJ3924" s="29"/>
      <c r="BK3924" s="29"/>
      <c r="BL3924" s="29"/>
      <c r="BM3924" s="29"/>
      <c r="BN3924" s="29"/>
      <c r="BO3924" s="29"/>
      <c r="BP3924" s="29"/>
      <c r="BQ3924" s="29"/>
      <c r="BR3924" s="29"/>
      <c r="BS3924" s="29"/>
      <c r="BT3924" s="29"/>
      <c r="BU3924" s="29"/>
    </row>
    <row r="3925" spans="5:73" ht="23.1" customHeight="1" x14ac:dyDescent="0.2">
      <c r="E3925" s="4"/>
      <c r="F3925" s="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28"/>
      <c r="BL3925" s="28"/>
      <c r="BM3925" s="28"/>
      <c r="BN3925" s="28"/>
      <c r="BO3925" s="28"/>
      <c r="BP3925" s="28"/>
      <c r="BQ3925" s="28"/>
      <c r="BR3925" s="28"/>
      <c r="BS3925" s="28"/>
      <c r="BT3925" s="28"/>
      <c r="BU3925" s="28"/>
    </row>
    <row r="3926" spans="5:73" ht="23.1" customHeight="1" x14ac:dyDescent="0.2">
      <c r="E3926" s="4"/>
      <c r="F3926" s="6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29"/>
      <c r="AQ3926" s="29"/>
      <c r="AR3926" s="29"/>
      <c r="AS3926" s="29"/>
      <c r="AT3926" s="29"/>
      <c r="AU3926" s="29"/>
      <c r="AV3926" s="29"/>
      <c r="AW3926" s="29"/>
      <c r="AX3926" s="29"/>
      <c r="AY3926" s="29"/>
      <c r="AZ3926" s="29"/>
      <c r="BA3926" s="29"/>
      <c r="BB3926" s="29"/>
      <c r="BC3926" s="29"/>
      <c r="BD3926" s="29"/>
      <c r="BE3926" s="29"/>
      <c r="BF3926" s="29"/>
      <c r="BG3926" s="29"/>
      <c r="BH3926" s="29"/>
      <c r="BI3926" s="29"/>
      <c r="BJ3926" s="29"/>
      <c r="BK3926" s="29"/>
      <c r="BL3926" s="29"/>
      <c r="BM3926" s="29"/>
      <c r="BN3926" s="29"/>
      <c r="BO3926" s="29"/>
      <c r="BP3926" s="29"/>
      <c r="BQ3926" s="29"/>
      <c r="BR3926" s="29"/>
      <c r="BS3926" s="29"/>
      <c r="BT3926" s="29"/>
      <c r="BU3926" s="29"/>
    </row>
    <row r="3927" spans="5:73" ht="23.1" customHeight="1" x14ac:dyDescent="0.2">
      <c r="E3927" s="4"/>
      <c r="F3927" s="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28"/>
      <c r="BL3927" s="28"/>
      <c r="BM3927" s="28"/>
      <c r="BN3927" s="28"/>
      <c r="BO3927" s="28"/>
      <c r="BP3927" s="28"/>
      <c r="BQ3927" s="28"/>
      <c r="BR3927" s="28"/>
      <c r="BS3927" s="28"/>
      <c r="BT3927" s="28"/>
      <c r="BU3927" s="28"/>
    </row>
    <row r="3928" spans="5:73" ht="23.1" customHeight="1" x14ac:dyDescent="0.2">
      <c r="E3928" s="4"/>
      <c r="F3928" s="6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9"/>
      <c r="BC3928" s="29"/>
      <c r="BD3928" s="29"/>
      <c r="BE3928" s="29"/>
      <c r="BF3928" s="29"/>
      <c r="BG3928" s="29"/>
      <c r="BH3928" s="29"/>
      <c r="BI3928" s="29"/>
      <c r="BJ3928" s="29"/>
      <c r="BK3928" s="29"/>
      <c r="BL3928" s="29"/>
      <c r="BM3928" s="29"/>
      <c r="BN3928" s="29"/>
      <c r="BO3928" s="29"/>
      <c r="BP3928" s="29"/>
      <c r="BQ3928" s="29"/>
      <c r="BR3928" s="29"/>
      <c r="BS3928" s="29"/>
      <c r="BT3928" s="29"/>
      <c r="BU3928" s="29"/>
    </row>
    <row r="3929" spans="5:73" ht="23.1" customHeight="1" x14ac:dyDescent="0.2">
      <c r="E3929" s="4"/>
      <c r="F3929" s="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28"/>
      <c r="BL3929" s="28"/>
      <c r="BM3929" s="28"/>
      <c r="BN3929" s="28"/>
      <c r="BO3929" s="28"/>
      <c r="BP3929" s="28"/>
      <c r="BQ3929" s="28"/>
      <c r="BR3929" s="28"/>
      <c r="BS3929" s="28"/>
      <c r="BT3929" s="28"/>
      <c r="BU3929" s="28"/>
    </row>
    <row r="3930" spans="5:73" ht="23.1" customHeight="1" x14ac:dyDescent="0.2">
      <c r="E3930" s="4"/>
      <c r="F3930" s="6"/>
      <c r="G3930" s="29"/>
      <c r="H3930" s="29"/>
      <c r="I3930" s="29"/>
      <c r="J3930" s="29"/>
      <c r="K3930" s="29"/>
      <c r="L3930" s="29"/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</row>
    <row r="3931" spans="5:73" ht="23.1" customHeight="1" x14ac:dyDescent="0.2">
      <c r="E3931" s="4"/>
      <c r="F3931" s="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28"/>
      <c r="BL3931" s="28"/>
      <c r="BM3931" s="28"/>
      <c r="BN3931" s="28"/>
      <c r="BO3931" s="28"/>
      <c r="BP3931" s="28"/>
      <c r="BQ3931" s="28"/>
      <c r="BR3931" s="28"/>
      <c r="BS3931" s="28"/>
      <c r="BT3931" s="28"/>
      <c r="BU3931" s="28"/>
    </row>
    <row r="3932" spans="5:73" ht="23.1" customHeight="1" x14ac:dyDescent="0.2">
      <c r="E3932" s="4"/>
      <c r="F3932" s="6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29"/>
      <c r="BL3932" s="29"/>
      <c r="BM3932" s="29"/>
      <c r="BN3932" s="29"/>
      <c r="BO3932" s="29"/>
      <c r="BP3932" s="29"/>
      <c r="BQ3932" s="29"/>
      <c r="BR3932" s="29"/>
      <c r="BS3932" s="29"/>
      <c r="BT3932" s="29"/>
      <c r="BU3932" s="29"/>
    </row>
    <row r="3933" spans="5:73" ht="23.1" customHeight="1" x14ac:dyDescent="0.2">
      <c r="E3933" s="4"/>
      <c r="F3933" s="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  <c r="BL3933" s="28"/>
      <c r="BM3933" s="28"/>
      <c r="BN3933" s="28"/>
      <c r="BO3933" s="28"/>
      <c r="BP3933" s="28"/>
      <c r="BQ3933" s="28"/>
      <c r="BR3933" s="28"/>
      <c r="BS3933" s="28"/>
      <c r="BT3933" s="28"/>
      <c r="BU3933" s="28"/>
    </row>
    <row r="3934" spans="5:73" ht="23.1" customHeight="1" x14ac:dyDescent="0.2">
      <c r="E3934" s="4"/>
      <c r="F3934" s="6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29"/>
      <c r="AZ3934" s="29"/>
      <c r="BA3934" s="29"/>
      <c r="BB3934" s="29"/>
      <c r="BC3934" s="29"/>
      <c r="BD3934" s="29"/>
      <c r="BE3934" s="29"/>
      <c r="BF3934" s="29"/>
      <c r="BG3934" s="29"/>
      <c r="BH3934" s="29"/>
      <c r="BI3934" s="29"/>
      <c r="BJ3934" s="29"/>
      <c r="BK3934" s="29"/>
      <c r="BL3934" s="29"/>
      <c r="BM3934" s="29"/>
      <c r="BN3934" s="29"/>
      <c r="BO3934" s="29"/>
      <c r="BP3934" s="29"/>
      <c r="BQ3934" s="29"/>
      <c r="BR3934" s="29"/>
      <c r="BS3934" s="29"/>
      <c r="BT3934" s="29"/>
      <c r="BU3934" s="29"/>
    </row>
    <row r="3935" spans="5:73" ht="23.1" customHeight="1" x14ac:dyDescent="0.2">
      <c r="E3935" s="4"/>
      <c r="F3935" s="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  <c r="BL3935" s="28"/>
      <c r="BM3935" s="28"/>
      <c r="BN3935" s="28"/>
      <c r="BO3935" s="28"/>
      <c r="BP3935" s="28"/>
      <c r="BQ3935" s="28"/>
      <c r="BR3935" s="28"/>
      <c r="BS3935" s="28"/>
      <c r="BT3935" s="28"/>
      <c r="BU3935" s="28"/>
    </row>
    <row r="3936" spans="5:73" ht="23.1" customHeight="1" x14ac:dyDescent="0.2">
      <c r="E3936" s="4"/>
      <c r="F3936" s="6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</row>
    <row r="3937" spans="5:73" ht="23.1" customHeight="1" x14ac:dyDescent="0.2">
      <c r="E3937" s="4"/>
      <c r="F3937" s="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/>
      <c r="BI3937" s="28"/>
      <c r="BJ3937" s="28"/>
      <c r="BK3937" s="28"/>
      <c r="BL3937" s="28"/>
      <c r="BM3937" s="28"/>
      <c r="BN3937" s="28"/>
      <c r="BO3937" s="28"/>
      <c r="BP3937" s="28"/>
      <c r="BQ3937" s="28"/>
      <c r="BR3937" s="28"/>
      <c r="BS3937" s="28"/>
      <c r="BT3937" s="28"/>
      <c r="BU3937" s="28"/>
    </row>
    <row r="3938" spans="5:73" ht="23.1" customHeight="1" x14ac:dyDescent="0.2">
      <c r="E3938" s="4"/>
      <c r="F3938" s="6"/>
      <c r="G3938" s="29"/>
      <c r="H3938" s="29"/>
      <c r="I3938" s="29"/>
      <c r="J3938" s="29"/>
      <c r="K3938" s="29"/>
      <c r="L3938" s="29"/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29"/>
      <c r="AQ3938" s="29"/>
      <c r="AR3938" s="29"/>
      <c r="AS3938" s="29"/>
      <c r="AT3938" s="29"/>
      <c r="AU3938" s="29"/>
      <c r="AV3938" s="29"/>
      <c r="AW3938" s="29"/>
      <c r="AX3938" s="29"/>
      <c r="AY3938" s="29"/>
      <c r="AZ3938" s="29"/>
      <c r="BA3938" s="29"/>
      <c r="BB3938" s="29"/>
      <c r="BC3938" s="29"/>
      <c r="BD3938" s="29"/>
      <c r="BE3938" s="29"/>
      <c r="BF3938" s="29"/>
      <c r="BG3938" s="29"/>
      <c r="BH3938" s="29"/>
      <c r="BI3938" s="29"/>
      <c r="BJ3938" s="29"/>
      <c r="BK3938" s="29"/>
      <c r="BL3938" s="29"/>
      <c r="BM3938" s="29"/>
      <c r="BN3938" s="29"/>
      <c r="BO3938" s="29"/>
      <c r="BP3938" s="29"/>
      <c r="BQ3938" s="29"/>
      <c r="BR3938" s="29"/>
      <c r="BS3938" s="29"/>
      <c r="BT3938" s="29"/>
      <c r="BU3938" s="29"/>
    </row>
    <row r="3939" spans="5:73" ht="23.1" customHeight="1" x14ac:dyDescent="0.2">
      <c r="E3939" s="4"/>
      <c r="F3939" s="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28"/>
      <c r="BL3939" s="28"/>
      <c r="BM3939" s="28"/>
      <c r="BN3939" s="28"/>
      <c r="BO3939" s="28"/>
      <c r="BP3939" s="28"/>
      <c r="BQ3939" s="28"/>
      <c r="BR3939" s="28"/>
      <c r="BS3939" s="28"/>
      <c r="BT3939" s="28"/>
      <c r="BU3939" s="28"/>
    </row>
    <row r="3940" spans="5:73" ht="23.1" customHeight="1" x14ac:dyDescent="0.2">
      <c r="E3940" s="4"/>
      <c r="F3940" s="6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</row>
    <row r="3941" spans="5:73" ht="23.1" customHeight="1" x14ac:dyDescent="0.2">
      <c r="E3941" s="4"/>
      <c r="F3941" s="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28"/>
      <c r="BL3941" s="28"/>
      <c r="BM3941" s="28"/>
      <c r="BN3941" s="28"/>
      <c r="BO3941" s="28"/>
      <c r="BP3941" s="28"/>
      <c r="BQ3941" s="28"/>
      <c r="BR3941" s="28"/>
      <c r="BS3941" s="28"/>
      <c r="BT3941" s="28"/>
      <c r="BU3941" s="28"/>
    </row>
    <row r="3942" spans="5:73" ht="23.1" customHeight="1" x14ac:dyDescent="0.2">
      <c r="E3942" s="4"/>
      <c r="F3942" s="6"/>
      <c r="G3942" s="29"/>
      <c r="H3942" s="29"/>
      <c r="I3942" s="29"/>
      <c r="J3942" s="29"/>
      <c r="K3942" s="29"/>
      <c r="L3942" s="29"/>
      <c r="M3942" s="29"/>
      <c r="N3942" s="29"/>
      <c r="O3942" s="29"/>
      <c r="P3942" s="29"/>
      <c r="Q3942" s="29"/>
      <c r="R3942" s="29"/>
      <c r="S3942" s="29"/>
      <c r="T3942" s="29"/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9"/>
      <c r="BC3942" s="29"/>
      <c r="BD3942" s="29"/>
      <c r="BE3942" s="29"/>
      <c r="BF3942" s="29"/>
      <c r="BG3942" s="29"/>
      <c r="BH3942" s="29"/>
      <c r="BI3942" s="29"/>
      <c r="BJ3942" s="29"/>
      <c r="BK3942" s="29"/>
      <c r="BL3942" s="29"/>
      <c r="BM3942" s="29"/>
      <c r="BN3942" s="29"/>
      <c r="BO3942" s="29"/>
      <c r="BP3942" s="29"/>
      <c r="BQ3942" s="29"/>
      <c r="BR3942" s="29"/>
      <c r="BS3942" s="29"/>
      <c r="BT3942" s="29"/>
      <c r="BU3942" s="29"/>
    </row>
    <row r="3943" spans="5:73" ht="23.1" customHeight="1" x14ac:dyDescent="0.2">
      <c r="E3943" s="4"/>
      <c r="F3943" s="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  <c r="AY3943" s="28"/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28"/>
      <c r="BL3943" s="28"/>
      <c r="BM3943" s="28"/>
      <c r="BN3943" s="28"/>
      <c r="BO3943" s="28"/>
      <c r="BP3943" s="28"/>
      <c r="BQ3943" s="28"/>
      <c r="BR3943" s="28"/>
      <c r="BS3943" s="28"/>
      <c r="BT3943" s="28"/>
      <c r="BU3943" s="28"/>
    </row>
    <row r="3944" spans="5:73" ht="23.1" customHeight="1" x14ac:dyDescent="0.2">
      <c r="E3944" s="4"/>
      <c r="F3944" s="6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/>
      <c r="BK3944" s="29"/>
      <c r="BL3944" s="29"/>
      <c r="BM3944" s="29"/>
      <c r="BN3944" s="29"/>
      <c r="BO3944" s="29"/>
      <c r="BP3944" s="29"/>
      <c r="BQ3944" s="29"/>
      <c r="BR3944" s="29"/>
      <c r="BS3944" s="29"/>
      <c r="BT3944" s="29"/>
      <c r="BU3944" s="29"/>
    </row>
    <row r="3945" spans="5:73" ht="23.1" customHeight="1" x14ac:dyDescent="0.2">
      <c r="E3945" s="4"/>
      <c r="F3945" s="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28"/>
      <c r="BL3945" s="28"/>
      <c r="BM3945" s="28"/>
      <c r="BN3945" s="28"/>
      <c r="BO3945" s="28"/>
      <c r="BP3945" s="28"/>
      <c r="BQ3945" s="28"/>
      <c r="BR3945" s="28"/>
      <c r="BS3945" s="28"/>
      <c r="BT3945" s="28"/>
      <c r="BU3945" s="28"/>
    </row>
    <row r="3946" spans="5:73" ht="23.1" customHeight="1" x14ac:dyDescent="0.2">
      <c r="E3946" s="4"/>
      <c r="F3946" s="6"/>
      <c r="G3946" s="29"/>
      <c r="H3946" s="29"/>
      <c r="I3946" s="29"/>
      <c r="J3946" s="29"/>
      <c r="K3946" s="29"/>
      <c r="L3946" s="29"/>
      <c r="M3946" s="29"/>
      <c r="N3946" s="29"/>
      <c r="O3946" s="29"/>
      <c r="P3946" s="29"/>
      <c r="Q3946" s="29"/>
      <c r="R3946" s="29"/>
      <c r="S3946" s="29"/>
      <c r="T3946" s="29"/>
      <c r="U3946" s="29"/>
      <c r="V3946" s="29"/>
      <c r="W3946" s="29"/>
      <c r="X3946" s="29"/>
      <c r="Y3946" s="29"/>
      <c r="Z3946" s="29"/>
      <c r="AA3946" s="29"/>
      <c r="AB3946" s="29"/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29"/>
      <c r="AQ3946" s="29"/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9"/>
      <c r="BC3946" s="29"/>
      <c r="BD3946" s="29"/>
      <c r="BE3946" s="29"/>
      <c r="BF3946" s="29"/>
      <c r="BG3946" s="29"/>
      <c r="BH3946" s="29"/>
      <c r="BI3946" s="29"/>
      <c r="BJ3946" s="29"/>
      <c r="BK3946" s="29"/>
      <c r="BL3946" s="29"/>
      <c r="BM3946" s="29"/>
      <c r="BN3946" s="29"/>
      <c r="BO3946" s="29"/>
      <c r="BP3946" s="29"/>
      <c r="BQ3946" s="29"/>
      <c r="BR3946" s="29"/>
      <c r="BS3946" s="29"/>
      <c r="BT3946" s="29"/>
      <c r="BU3946" s="29"/>
    </row>
    <row r="3947" spans="5:73" ht="23.1" customHeight="1" x14ac:dyDescent="0.2">
      <c r="E3947" s="4"/>
      <c r="F3947" s="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28"/>
      <c r="BL3947" s="28"/>
      <c r="BM3947" s="28"/>
      <c r="BN3947" s="28"/>
      <c r="BO3947" s="28"/>
      <c r="BP3947" s="28"/>
      <c r="BQ3947" s="28"/>
      <c r="BR3947" s="28"/>
      <c r="BS3947" s="28"/>
      <c r="BT3947" s="28"/>
      <c r="BU3947" s="28"/>
    </row>
    <row r="3948" spans="5:73" ht="23.1" customHeight="1" x14ac:dyDescent="0.2">
      <c r="E3948" s="4"/>
      <c r="F3948" s="6"/>
      <c r="G3948" s="29"/>
      <c r="H3948" s="29"/>
      <c r="I3948" s="29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29"/>
      <c r="BL3948" s="29"/>
      <c r="BM3948" s="29"/>
      <c r="BN3948" s="29"/>
      <c r="BO3948" s="29"/>
      <c r="BP3948" s="29"/>
      <c r="BQ3948" s="29"/>
      <c r="BR3948" s="29"/>
      <c r="BS3948" s="29"/>
      <c r="BT3948" s="29"/>
      <c r="BU3948" s="29"/>
    </row>
    <row r="3949" spans="5:73" ht="23.1" customHeight="1" x14ac:dyDescent="0.2">
      <c r="E3949" s="4"/>
      <c r="F3949" s="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/>
      <c r="BJ3949" s="28"/>
      <c r="BK3949" s="28"/>
      <c r="BL3949" s="28"/>
      <c r="BM3949" s="28"/>
      <c r="BN3949" s="28"/>
      <c r="BO3949" s="28"/>
      <c r="BP3949" s="28"/>
      <c r="BQ3949" s="28"/>
      <c r="BR3949" s="28"/>
      <c r="BS3949" s="28"/>
      <c r="BT3949" s="28"/>
      <c r="BU3949" s="28"/>
    </row>
    <row r="3950" spans="5:73" ht="23.1" customHeight="1" x14ac:dyDescent="0.2">
      <c r="E3950" s="4"/>
      <c r="F3950" s="6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</row>
    <row r="3951" spans="5:73" ht="23.1" customHeight="1" x14ac:dyDescent="0.2">
      <c r="E3951" s="4"/>
      <c r="F3951" s="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/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/>
      <c r="BK3951" s="28"/>
      <c r="BL3951" s="28"/>
      <c r="BM3951" s="28"/>
      <c r="BN3951" s="28"/>
      <c r="BO3951" s="28"/>
      <c r="BP3951" s="28"/>
      <c r="BQ3951" s="28"/>
      <c r="BR3951" s="28"/>
      <c r="BS3951" s="28"/>
      <c r="BT3951" s="28"/>
      <c r="BU3951" s="28"/>
    </row>
    <row r="3952" spans="5:73" ht="23.1" customHeight="1" x14ac:dyDescent="0.2">
      <c r="E3952" s="4"/>
      <c r="F3952" s="6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29"/>
      <c r="BL3952" s="29"/>
      <c r="BM3952" s="29"/>
      <c r="BN3952" s="29"/>
      <c r="BO3952" s="29"/>
      <c r="BP3952" s="29"/>
      <c r="BQ3952" s="29"/>
      <c r="BR3952" s="29"/>
      <c r="BS3952" s="29"/>
      <c r="BT3952" s="29"/>
      <c r="BU3952" s="29"/>
    </row>
    <row r="3953" spans="5:73" ht="23.1" customHeight="1" x14ac:dyDescent="0.2">
      <c r="E3953" s="4"/>
      <c r="F3953" s="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28"/>
      <c r="BL3953" s="28"/>
      <c r="BM3953" s="28"/>
      <c r="BN3953" s="28"/>
      <c r="BO3953" s="28"/>
      <c r="BP3953" s="28"/>
      <c r="BQ3953" s="28"/>
      <c r="BR3953" s="28"/>
      <c r="BS3953" s="28"/>
      <c r="BT3953" s="28"/>
      <c r="BU3953" s="28"/>
    </row>
    <row r="3954" spans="5:73" ht="23.1" customHeight="1" x14ac:dyDescent="0.2">
      <c r="E3954" s="4"/>
      <c r="F3954" s="6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29"/>
      <c r="BL3954" s="29"/>
      <c r="BM3954" s="29"/>
      <c r="BN3954" s="29"/>
      <c r="BO3954" s="29"/>
      <c r="BP3954" s="29"/>
      <c r="BQ3954" s="29"/>
      <c r="BR3954" s="29"/>
      <c r="BS3954" s="29"/>
      <c r="BT3954" s="29"/>
      <c r="BU3954" s="29"/>
    </row>
    <row r="3955" spans="5:73" ht="23.1" customHeight="1" x14ac:dyDescent="0.2">
      <c r="E3955" s="4"/>
      <c r="F3955" s="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28"/>
      <c r="BL3955" s="28"/>
      <c r="BM3955" s="28"/>
      <c r="BN3955" s="28"/>
      <c r="BO3955" s="28"/>
      <c r="BP3955" s="28"/>
      <c r="BQ3955" s="28"/>
      <c r="BR3955" s="28"/>
      <c r="BS3955" s="28"/>
      <c r="BT3955" s="28"/>
      <c r="BU3955" s="28"/>
    </row>
    <row r="3956" spans="5:73" ht="23.1" customHeight="1" x14ac:dyDescent="0.2">
      <c r="E3956" s="4"/>
      <c r="F3956" s="6"/>
      <c r="G3956" s="29"/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29"/>
      <c r="BL3956" s="29"/>
      <c r="BM3956" s="29"/>
      <c r="BN3956" s="29"/>
      <c r="BO3956" s="29"/>
      <c r="BP3956" s="29"/>
      <c r="BQ3956" s="29"/>
      <c r="BR3956" s="29"/>
      <c r="BS3956" s="29"/>
      <c r="BT3956" s="29"/>
      <c r="BU3956" s="29"/>
    </row>
    <row r="3957" spans="5:73" ht="23.1" customHeight="1" x14ac:dyDescent="0.2">
      <c r="E3957" s="4"/>
      <c r="F3957" s="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28"/>
      <c r="BL3957" s="28"/>
      <c r="BM3957" s="28"/>
      <c r="BN3957" s="28"/>
      <c r="BO3957" s="28"/>
      <c r="BP3957" s="28"/>
      <c r="BQ3957" s="28"/>
      <c r="BR3957" s="28"/>
      <c r="BS3957" s="28"/>
      <c r="BT3957" s="28"/>
      <c r="BU3957" s="28"/>
    </row>
    <row r="3958" spans="5:73" ht="23.1" customHeight="1" x14ac:dyDescent="0.2">
      <c r="E3958" s="4"/>
      <c r="F3958" s="6"/>
      <c r="G3958" s="29"/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29"/>
      <c r="AZ3958" s="29"/>
      <c r="BA3958" s="29"/>
      <c r="BB3958" s="29"/>
      <c r="BC3958" s="29"/>
      <c r="BD3958" s="29"/>
      <c r="BE3958" s="29"/>
      <c r="BF3958" s="29"/>
      <c r="BG3958" s="29"/>
      <c r="BH3958" s="29"/>
      <c r="BI3958" s="29"/>
      <c r="BJ3958" s="29"/>
      <c r="BK3958" s="29"/>
      <c r="BL3958" s="29"/>
      <c r="BM3958" s="29"/>
      <c r="BN3958" s="29"/>
      <c r="BO3958" s="29"/>
      <c r="BP3958" s="29"/>
      <c r="BQ3958" s="29"/>
      <c r="BR3958" s="29"/>
      <c r="BS3958" s="29"/>
      <c r="BT3958" s="29"/>
      <c r="BU3958" s="29"/>
    </row>
    <row r="3959" spans="5:73" ht="23.1" customHeight="1" x14ac:dyDescent="0.2">
      <c r="E3959" s="4"/>
      <c r="F3959" s="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28"/>
      <c r="BL3959" s="28"/>
      <c r="BM3959" s="28"/>
      <c r="BN3959" s="28"/>
      <c r="BO3959" s="28"/>
      <c r="BP3959" s="28"/>
      <c r="BQ3959" s="28"/>
      <c r="BR3959" s="28"/>
      <c r="BS3959" s="28"/>
      <c r="BT3959" s="28"/>
      <c r="BU3959" s="28"/>
    </row>
    <row r="3960" spans="5:73" ht="23.1" customHeight="1" x14ac:dyDescent="0.2">
      <c r="E3960" s="4"/>
      <c r="F3960" s="6"/>
      <c r="G3960" s="29"/>
      <c r="H3960" s="29"/>
      <c r="I3960" s="29"/>
      <c r="J3960" s="29"/>
      <c r="K3960" s="29"/>
      <c r="L3960" s="29"/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</row>
    <row r="3961" spans="5:73" ht="23.1" customHeight="1" x14ac:dyDescent="0.2">
      <c r="E3961" s="4"/>
      <c r="F3961" s="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  <c r="AX3961" s="28"/>
      <c r="AY3961" s="28"/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/>
      <c r="BK3961" s="28"/>
      <c r="BL3961" s="28"/>
      <c r="BM3961" s="28"/>
      <c r="BN3961" s="28"/>
      <c r="BO3961" s="28"/>
      <c r="BP3961" s="28"/>
      <c r="BQ3961" s="28"/>
      <c r="BR3961" s="28"/>
      <c r="BS3961" s="28"/>
      <c r="BT3961" s="28"/>
      <c r="BU3961" s="28"/>
    </row>
    <row r="3962" spans="5:73" ht="23.1" customHeight="1" x14ac:dyDescent="0.2">
      <c r="E3962" s="4"/>
      <c r="F3962" s="6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29"/>
      <c r="AQ3962" s="29"/>
      <c r="AR3962" s="29"/>
      <c r="AS3962" s="29"/>
      <c r="AT3962" s="29"/>
      <c r="AU3962" s="29"/>
      <c r="AV3962" s="29"/>
      <c r="AW3962" s="29"/>
      <c r="AX3962" s="29"/>
      <c r="AY3962" s="29"/>
      <c r="AZ3962" s="29"/>
      <c r="BA3962" s="29"/>
      <c r="BB3962" s="29"/>
      <c r="BC3962" s="29"/>
      <c r="BD3962" s="29"/>
      <c r="BE3962" s="29"/>
      <c r="BF3962" s="29"/>
      <c r="BG3962" s="29"/>
      <c r="BH3962" s="29"/>
      <c r="BI3962" s="29"/>
      <c r="BJ3962" s="29"/>
      <c r="BK3962" s="29"/>
      <c r="BL3962" s="29"/>
      <c r="BM3962" s="29"/>
      <c r="BN3962" s="29"/>
      <c r="BO3962" s="29"/>
      <c r="BP3962" s="29"/>
      <c r="BQ3962" s="29"/>
      <c r="BR3962" s="29"/>
      <c r="BS3962" s="29"/>
      <c r="BT3962" s="29"/>
      <c r="BU3962" s="29"/>
    </row>
    <row r="3963" spans="5:73" ht="23.1" customHeight="1" x14ac:dyDescent="0.2">
      <c r="E3963" s="4"/>
      <c r="F3963" s="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/>
      <c r="BI3963" s="28"/>
      <c r="BJ3963" s="28"/>
      <c r="BK3963" s="28"/>
      <c r="BL3963" s="28"/>
      <c r="BM3963" s="28"/>
      <c r="BN3963" s="28"/>
      <c r="BO3963" s="28"/>
      <c r="BP3963" s="28"/>
      <c r="BQ3963" s="28"/>
      <c r="BR3963" s="28"/>
      <c r="BS3963" s="28"/>
      <c r="BT3963" s="28"/>
      <c r="BU3963" s="28"/>
    </row>
    <row r="3964" spans="5:73" ht="23.1" customHeight="1" x14ac:dyDescent="0.2">
      <c r="E3964" s="4"/>
      <c r="F3964" s="6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</row>
    <row r="3965" spans="5:73" ht="23.1" customHeight="1" x14ac:dyDescent="0.2">
      <c r="E3965" s="4"/>
      <c r="F3965" s="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28"/>
      <c r="BL3965" s="28"/>
      <c r="BM3965" s="28"/>
      <c r="BN3965" s="28"/>
      <c r="BO3965" s="28"/>
      <c r="BP3965" s="28"/>
      <c r="BQ3965" s="28"/>
      <c r="BR3965" s="28"/>
      <c r="BS3965" s="28"/>
      <c r="BT3965" s="28"/>
      <c r="BU3965" s="28"/>
    </row>
    <row r="3966" spans="5:73" ht="23.1" customHeight="1" x14ac:dyDescent="0.2">
      <c r="E3966" s="4"/>
      <c r="F3966" s="6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29"/>
      <c r="BL3966" s="29"/>
      <c r="BM3966" s="29"/>
      <c r="BN3966" s="29"/>
      <c r="BO3966" s="29"/>
      <c r="BP3966" s="29"/>
      <c r="BQ3966" s="29"/>
      <c r="BR3966" s="29"/>
      <c r="BS3966" s="29"/>
      <c r="BT3966" s="29"/>
      <c r="BU3966" s="29"/>
    </row>
    <row r="3967" spans="5:73" ht="23.1" customHeight="1" x14ac:dyDescent="0.2">
      <c r="E3967" s="4"/>
      <c r="F3967" s="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  <c r="AX3967" s="28"/>
      <c r="AY3967" s="28"/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28"/>
      <c r="BL3967" s="28"/>
      <c r="BM3967" s="28"/>
      <c r="BN3967" s="28"/>
      <c r="BO3967" s="28"/>
      <c r="BP3967" s="28"/>
      <c r="BQ3967" s="28"/>
      <c r="BR3967" s="28"/>
      <c r="BS3967" s="28"/>
      <c r="BT3967" s="28"/>
      <c r="BU3967" s="28"/>
    </row>
    <row r="3968" spans="5:73" ht="23.1" customHeight="1" x14ac:dyDescent="0.2">
      <c r="E3968" s="4"/>
      <c r="F3968" s="6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</row>
    <row r="3969" spans="5:73" ht="23.1" customHeight="1" x14ac:dyDescent="0.2">
      <c r="E3969" s="4"/>
      <c r="F3969" s="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28"/>
      <c r="BL3969" s="28"/>
      <c r="BM3969" s="28"/>
      <c r="BN3969" s="28"/>
      <c r="BO3969" s="28"/>
      <c r="BP3969" s="28"/>
      <c r="BQ3969" s="28"/>
      <c r="BR3969" s="28"/>
      <c r="BS3969" s="28"/>
      <c r="BT3969" s="28"/>
      <c r="BU3969" s="28"/>
    </row>
    <row r="3970" spans="5:73" ht="23.1" customHeight="1" x14ac:dyDescent="0.2">
      <c r="E3970" s="4"/>
      <c r="F3970" s="6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9"/>
      <c r="BC3970" s="29"/>
      <c r="BD3970" s="29"/>
      <c r="BE3970" s="29"/>
      <c r="BF3970" s="29"/>
      <c r="BG3970" s="29"/>
      <c r="BH3970" s="29"/>
      <c r="BI3970" s="29"/>
      <c r="BJ3970" s="29"/>
      <c r="BK3970" s="29"/>
      <c r="BL3970" s="29"/>
      <c r="BM3970" s="29"/>
      <c r="BN3970" s="29"/>
      <c r="BO3970" s="29"/>
      <c r="BP3970" s="29"/>
      <c r="BQ3970" s="29"/>
      <c r="BR3970" s="29"/>
      <c r="BS3970" s="29"/>
      <c r="BT3970" s="29"/>
      <c r="BU3970" s="29"/>
    </row>
    <row r="3971" spans="5:73" ht="23.1" customHeight="1" x14ac:dyDescent="0.2">
      <c r="E3971" s="4"/>
      <c r="F3971" s="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  <c r="AX3971" s="28"/>
      <c r="AY3971" s="28"/>
      <c r="AZ3971" s="28"/>
      <c r="BA3971" s="28"/>
      <c r="BB3971" s="28"/>
      <c r="BC3971" s="28"/>
      <c r="BD3971" s="28"/>
      <c r="BE3971" s="28"/>
      <c r="BF3971" s="28"/>
      <c r="BG3971" s="28"/>
      <c r="BH3971" s="28"/>
      <c r="BI3971" s="28"/>
      <c r="BJ3971" s="28"/>
      <c r="BK3971" s="28"/>
      <c r="BL3971" s="28"/>
      <c r="BM3971" s="28"/>
      <c r="BN3971" s="28"/>
      <c r="BO3971" s="28"/>
      <c r="BP3971" s="28"/>
      <c r="BQ3971" s="28"/>
      <c r="BR3971" s="28"/>
      <c r="BS3971" s="28"/>
      <c r="BT3971" s="28"/>
      <c r="BU3971" s="28"/>
    </row>
    <row r="3972" spans="5:73" ht="23.1" customHeight="1" x14ac:dyDescent="0.2">
      <c r="E3972" s="4"/>
      <c r="F3972" s="6"/>
      <c r="G3972" s="29"/>
      <c r="H3972" s="29"/>
      <c r="I3972" s="29"/>
      <c r="J3972" s="29"/>
      <c r="K3972" s="29"/>
      <c r="L3972" s="29"/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29"/>
      <c r="AQ3972" s="29"/>
      <c r="AR3972" s="29"/>
      <c r="AS3972" s="29"/>
      <c r="AT3972" s="29"/>
      <c r="AU3972" s="29"/>
      <c r="AV3972" s="29"/>
      <c r="AW3972" s="29"/>
      <c r="AX3972" s="29"/>
      <c r="AY3972" s="29"/>
      <c r="AZ3972" s="29"/>
      <c r="BA3972" s="29"/>
      <c r="BB3972" s="29"/>
      <c r="BC3972" s="29"/>
      <c r="BD3972" s="29"/>
      <c r="BE3972" s="29"/>
      <c r="BF3972" s="29"/>
      <c r="BG3972" s="29"/>
      <c r="BH3972" s="29"/>
      <c r="BI3972" s="29"/>
      <c r="BJ3972" s="29"/>
      <c r="BK3972" s="29"/>
      <c r="BL3972" s="29"/>
      <c r="BM3972" s="29"/>
      <c r="BN3972" s="29"/>
      <c r="BO3972" s="29"/>
      <c r="BP3972" s="29"/>
      <c r="BQ3972" s="29"/>
      <c r="BR3972" s="29"/>
      <c r="BS3972" s="29"/>
      <c r="BT3972" s="29"/>
      <c r="BU3972" s="29"/>
    </row>
    <row r="3973" spans="5:73" ht="23.1" customHeight="1" x14ac:dyDescent="0.2">
      <c r="E3973" s="4"/>
      <c r="F3973" s="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  <c r="AY3973" s="28"/>
      <c r="AZ3973" s="28"/>
      <c r="BA3973" s="28"/>
      <c r="BB3973" s="28"/>
      <c r="BC3973" s="28"/>
      <c r="BD3973" s="28"/>
      <c r="BE3973" s="28"/>
      <c r="BF3973" s="28"/>
      <c r="BG3973" s="28"/>
      <c r="BH3973" s="28"/>
      <c r="BI3973" s="28"/>
      <c r="BJ3973" s="28"/>
      <c r="BK3973" s="28"/>
      <c r="BL3973" s="28"/>
      <c r="BM3973" s="28"/>
      <c r="BN3973" s="28"/>
      <c r="BO3973" s="28"/>
      <c r="BP3973" s="28"/>
      <c r="BQ3973" s="28"/>
      <c r="BR3973" s="28"/>
      <c r="BS3973" s="28"/>
      <c r="BT3973" s="28"/>
      <c r="BU3973" s="28"/>
    </row>
    <row r="3974" spans="5:73" ht="23.1" customHeight="1" x14ac:dyDescent="0.2">
      <c r="E3974" s="4"/>
      <c r="F3974" s="6"/>
      <c r="G3974" s="29"/>
      <c r="H3974" s="29"/>
      <c r="I3974" s="29"/>
      <c r="J3974" s="29"/>
      <c r="K3974" s="29"/>
      <c r="L3974" s="29"/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</row>
    <row r="3975" spans="5:73" ht="23.1" customHeight="1" x14ac:dyDescent="0.2">
      <c r="E3975" s="4"/>
      <c r="F3975" s="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  <c r="AX3975" s="28"/>
      <c r="AY3975" s="28"/>
      <c r="AZ3975" s="28"/>
      <c r="BA3975" s="28"/>
      <c r="BB3975" s="28"/>
      <c r="BC3975" s="28"/>
      <c r="BD3975" s="28"/>
      <c r="BE3975" s="28"/>
      <c r="BF3975" s="28"/>
      <c r="BG3975" s="28"/>
      <c r="BH3975" s="28"/>
      <c r="BI3975" s="28"/>
      <c r="BJ3975" s="28"/>
      <c r="BK3975" s="28"/>
      <c r="BL3975" s="28"/>
      <c r="BM3975" s="28"/>
      <c r="BN3975" s="28"/>
      <c r="BO3975" s="28"/>
      <c r="BP3975" s="28"/>
      <c r="BQ3975" s="28"/>
      <c r="BR3975" s="28"/>
      <c r="BS3975" s="28"/>
      <c r="BT3975" s="28"/>
      <c r="BU3975" s="28"/>
    </row>
    <row r="3976" spans="5:73" ht="23.1" customHeight="1" x14ac:dyDescent="0.2">
      <c r="E3976" s="4"/>
      <c r="F3976" s="6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9"/>
      <c r="BC3976" s="29"/>
      <c r="BD3976" s="29"/>
      <c r="BE3976" s="29"/>
      <c r="BF3976" s="29"/>
      <c r="BG3976" s="29"/>
      <c r="BH3976" s="29"/>
      <c r="BI3976" s="29"/>
      <c r="BJ3976" s="29"/>
      <c r="BK3976" s="29"/>
      <c r="BL3976" s="29"/>
      <c r="BM3976" s="29"/>
      <c r="BN3976" s="29"/>
      <c r="BO3976" s="29"/>
      <c r="BP3976" s="29"/>
      <c r="BQ3976" s="29"/>
      <c r="BR3976" s="29"/>
      <c r="BS3976" s="29"/>
      <c r="BT3976" s="29"/>
      <c r="BU3976" s="29"/>
    </row>
    <row r="3977" spans="5:73" ht="23.1" customHeight="1" x14ac:dyDescent="0.2">
      <c r="E3977" s="4"/>
      <c r="F3977" s="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28"/>
      <c r="BL3977" s="28"/>
      <c r="BM3977" s="28"/>
      <c r="BN3977" s="28"/>
      <c r="BO3977" s="28"/>
      <c r="BP3977" s="28"/>
      <c r="BQ3977" s="28"/>
      <c r="BR3977" s="28"/>
      <c r="BS3977" s="28"/>
      <c r="BT3977" s="28"/>
      <c r="BU3977" s="28"/>
    </row>
    <row r="3978" spans="5:73" ht="23.1" customHeight="1" x14ac:dyDescent="0.2">
      <c r="E3978" s="4"/>
      <c r="F3978" s="6"/>
      <c r="G3978" s="29"/>
      <c r="H3978" s="29"/>
      <c r="I3978" s="29"/>
      <c r="J3978" s="29"/>
      <c r="K3978" s="29"/>
      <c r="L3978" s="29"/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/>
      <c r="BO3978" s="29"/>
      <c r="BP3978" s="29"/>
      <c r="BQ3978" s="29"/>
      <c r="BR3978" s="29"/>
      <c r="BS3978" s="29"/>
      <c r="BT3978" s="29"/>
      <c r="BU3978" s="29"/>
    </row>
    <row r="3979" spans="5:73" ht="23.1" customHeight="1" x14ac:dyDescent="0.2">
      <c r="E3979" s="4"/>
      <c r="F3979" s="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28"/>
      <c r="BL3979" s="28"/>
      <c r="BM3979" s="28"/>
      <c r="BN3979" s="28"/>
      <c r="BO3979" s="28"/>
      <c r="BP3979" s="28"/>
      <c r="BQ3979" s="28"/>
      <c r="BR3979" s="28"/>
      <c r="BS3979" s="28"/>
      <c r="BT3979" s="28"/>
      <c r="BU3979" s="28"/>
    </row>
    <row r="3980" spans="5:73" ht="23.1" customHeight="1" x14ac:dyDescent="0.2">
      <c r="E3980" s="4"/>
      <c r="F3980" s="6"/>
      <c r="G3980" s="29"/>
      <c r="H3980" s="29"/>
      <c r="I3980" s="29"/>
      <c r="J3980" s="29"/>
      <c r="K3980" s="29"/>
      <c r="L3980" s="29"/>
      <c r="M3980" s="29"/>
      <c r="N3980" s="29"/>
      <c r="O3980" s="29"/>
      <c r="P3980" s="29"/>
      <c r="Q3980" s="29"/>
      <c r="R3980" s="29"/>
      <c r="S3980" s="29"/>
      <c r="T3980" s="29"/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29"/>
      <c r="AQ3980" s="29"/>
      <c r="AR3980" s="29"/>
      <c r="AS3980" s="29"/>
      <c r="AT3980" s="29"/>
      <c r="AU3980" s="29"/>
      <c r="AV3980" s="29"/>
      <c r="AW3980" s="29"/>
      <c r="AX3980" s="29"/>
      <c r="AY3980" s="29"/>
      <c r="AZ3980" s="29"/>
      <c r="BA3980" s="29"/>
      <c r="BB3980" s="29"/>
      <c r="BC3980" s="29"/>
      <c r="BD3980" s="29"/>
      <c r="BE3980" s="29"/>
      <c r="BF3980" s="29"/>
      <c r="BG3980" s="29"/>
      <c r="BH3980" s="29"/>
      <c r="BI3980" s="29"/>
      <c r="BJ3980" s="29"/>
      <c r="BK3980" s="29"/>
      <c r="BL3980" s="29"/>
      <c r="BM3980" s="29"/>
      <c r="BN3980" s="29"/>
      <c r="BO3980" s="29"/>
      <c r="BP3980" s="29"/>
      <c r="BQ3980" s="29"/>
      <c r="BR3980" s="29"/>
      <c r="BS3980" s="29"/>
      <c r="BT3980" s="29"/>
      <c r="BU3980" s="29"/>
    </row>
    <row r="3981" spans="5:73" ht="23.1" customHeight="1" x14ac:dyDescent="0.2">
      <c r="E3981" s="4"/>
      <c r="F3981" s="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28"/>
      <c r="BL3981" s="28"/>
      <c r="BM3981" s="28"/>
      <c r="BN3981" s="28"/>
      <c r="BO3981" s="28"/>
      <c r="BP3981" s="28"/>
      <c r="BQ3981" s="28"/>
      <c r="BR3981" s="28"/>
      <c r="BS3981" s="28"/>
      <c r="BT3981" s="28"/>
      <c r="BU3981" s="28"/>
    </row>
    <row r="3982" spans="5:73" ht="23.1" customHeight="1" x14ac:dyDescent="0.2">
      <c r="E3982" s="4"/>
      <c r="F3982" s="6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29"/>
      <c r="BL3982" s="29"/>
      <c r="BM3982" s="29"/>
      <c r="BN3982" s="29"/>
      <c r="BO3982" s="29"/>
      <c r="BP3982" s="29"/>
      <c r="BQ3982" s="29"/>
      <c r="BR3982" s="29"/>
      <c r="BS3982" s="29"/>
      <c r="BT3982" s="29"/>
      <c r="BU3982" s="29"/>
    </row>
    <row r="3983" spans="5:73" ht="23.1" customHeight="1" x14ac:dyDescent="0.2">
      <c r="E3983" s="4"/>
      <c r="F3983" s="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/>
      <c r="BI3983" s="28"/>
      <c r="BJ3983" s="28"/>
      <c r="BK3983" s="28"/>
      <c r="BL3983" s="28"/>
      <c r="BM3983" s="28"/>
      <c r="BN3983" s="28"/>
      <c r="BO3983" s="28"/>
      <c r="BP3983" s="28"/>
      <c r="BQ3983" s="28"/>
      <c r="BR3983" s="28"/>
      <c r="BS3983" s="28"/>
      <c r="BT3983" s="28"/>
      <c r="BU3983" s="28"/>
    </row>
    <row r="3984" spans="5:73" ht="23.1" customHeight="1" x14ac:dyDescent="0.2">
      <c r="E3984" s="4"/>
      <c r="F3984" s="6"/>
      <c r="G3984" s="29"/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9"/>
      <c r="BC3984" s="29"/>
      <c r="BD3984" s="29"/>
      <c r="BE3984" s="29"/>
      <c r="BF3984" s="29"/>
      <c r="BG3984" s="29"/>
      <c r="BH3984" s="29"/>
      <c r="BI3984" s="29"/>
      <c r="BJ3984" s="29"/>
      <c r="BK3984" s="29"/>
      <c r="BL3984" s="29"/>
      <c r="BM3984" s="29"/>
      <c r="BN3984" s="29"/>
      <c r="BO3984" s="29"/>
      <c r="BP3984" s="29"/>
      <c r="BQ3984" s="29"/>
      <c r="BR3984" s="29"/>
      <c r="BS3984" s="29"/>
      <c r="BT3984" s="29"/>
      <c r="BU3984" s="29"/>
    </row>
    <row r="3985" spans="5:73" ht="23.1" customHeight="1" x14ac:dyDescent="0.2">
      <c r="E3985" s="4"/>
      <c r="F3985" s="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  <c r="AX3985" s="28"/>
      <c r="AY3985" s="28"/>
      <c r="AZ3985" s="28"/>
      <c r="BA3985" s="28"/>
      <c r="BB3985" s="28"/>
      <c r="BC3985" s="28"/>
      <c r="BD3985" s="28"/>
      <c r="BE3985" s="28"/>
      <c r="BF3985" s="28"/>
      <c r="BG3985" s="28"/>
      <c r="BH3985" s="28"/>
      <c r="BI3985" s="28"/>
      <c r="BJ3985" s="28"/>
      <c r="BK3985" s="28"/>
      <c r="BL3985" s="28"/>
      <c r="BM3985" s="28"/>
      <c r="BN3985" s="28"/>
      <c r="BO3985" s="28"/>
      <c r="BP3985" s="28"/>
      <c r="BQ3985" s="28"/>
      <c r="BR3985" s="28"/>
      <c r="BS3985" s="28"/>
      <c r="BT3985" s="28"/>
      <c r="BU3985" s="28"/>
    </row>
    <row r="3986" spans="5:73" ht="23.1" customHeight="1" x14ac:dyDescent="0.2">
      <c r="E3986" s="4"/>
      <c r="F3986" s="6"/>
      <c r="G3986" s="29"/>
      <c r="H3986" s="29"/>
      <c r="I3986" s="29"/>
      <c r="J3986" s="29"/>
      <c r="K3986" s="29"/>
      <c r="L3986" s="29"/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29"/>
      <c r="BL3986" s="29"/>
      <c r="BM3986" s="29"/>
      <c r="BN3986" s="29"/>
      <c r="BO3986" s="29"/>
      <c r="BP3986" s="29"/>
      <c r="BQ3986" s="29"/>
      <c r="BR3986" s="29"/>
      <c r="BS3986" s="29"/>
      <c r="BT3986" s="29"/>
      <c r="BU3986" s="29"/>
    </row>
    <row r="3987" spans="5:73" ht="23.1" customHeight="1" x14ac:dyDescent="0.2">
      <c r="E3987" s="4"/>
      <c r="F3987" s="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28"/>
      <c r="BL3987" s="28"/>
      <c r="BM3987" s="28"/>
      <c r="BN3987" s="28"/>
      <c r="BO3987" s="28"/>
      <c r="BP3987" s="28"/>
      <c r="BQ3987" s="28"/>
      <c r="BR3987" s="28"/>
      <c r="BS3987" s="28"/>
      <c r="BT3987" s="28"/>
      <c r="BU3987" s="28"/>
    </row>
    <row r="3988" spans="5:73" ht="23.1" customHeight="1" x14ac:dyDescent="0.2">
      <c r="E3988" s="4"/>
      <c r="F3988" s="6"/>
      <c r="G3988" s="29"/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29"/>
      <c r="BL3988" s="29"/>
      <c r="BM3988" s="29"/>
      <c r="BN3988" s="29"/>
      <c r="BO3988" s="29"/>
      <c r="BP3988" s="29"/>
      <c r="BQ3988" s="29"/>
      <c r="BR3988" s="29"/>
      <c r="BS3988" s="29"/>
      <c r="BT3988" s="29"/>
      <c r="BU3988" s="29"/>
    </row>
    <row r="3989" spans="5:73" ht="23.1" customHeight="1" x14ac:dyDescent="0.2">
      <c r="E3989" s="4"/>
      <c r="F3989" s="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28"/>
      <c r="BL3989" s="28"/>
      <c r="BM3989" s="28"/>
      <c r="BN3989" s="28"/>
      <c r="BO3989" s="28"/>
      <c r="BP3989" s="28"/>
      <c r="BQ3989" s="28"/>
      <c r="BR3989" s="28"/>
      <c r="BS3989" s="28"/>
      <c r="BT3989" s="28"/>
      <c r="BU3989" s="28"/>
    </row>
    <row r="3990" spans="5:73" ht="23.1" customHeight="1" x14ac:dyDescent="0.2">
      <c r="E3990" s="4"/>
      <c r="F3990" s="6"/>
      <c r="G3990" s="29"/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29"/>
      <c r="V3990" s="29"/>
      <c r="W3990" s="29"/>
      <c r="X3990" s="29"/>
      <c r="Y3990" s="29"/>
      <c r="Z3990" s="29"/>
      <c r="AA3990" s="29"/>
      <c r="AB3990" s="29"/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29"/>
      <c r="AQ3990" s="29"/>
      <c r="AR3990" s="29"/>
      <c r="AS3990" s="29"/>
      <c r="AT3990" s="29"/>
      <c r="AU3990" s="29"/>
      <c r="AV3990" s="29"/>
      <c r="AW3990" s="29"/>
      <c r="AX3990" s="29"/>
      <c r="AY3990" s="29"/>
      <c r="AZ3990" s="29"/>
      <c r="BA3990" s="29"/>
      <c r="BB3990" s="29"/>
      <c r="BC3990" s="29"/>
      <c r="BD3990" s="29"/>
      <c r="BE3990" s="29"/>
      <c r="BF3990" s="29"/>
      <c r="BG3990" s="29"/>
      <c r="BH3990" s="29"/>
      <c r="BI3990" s="29"/>
      <c r="BJ3990" s="29"/>
      <c r="BK3990" s="29"/>
      <c r="BL3990" s="29"/>
      <c r="BM3990" s="29"/>
      <c r="BN3990" s="29"/>
      <c r="BO3990" s="29"/>
      <c r="BP3990" s="29"/>
      <c r="BQ3990" s="29"/>
      <c r="BR3990" s="29"/>
      <c r="BS3990" s="29"/>
      <c r="BT3990" s="29"/>
      <c r="BU3990" s="29"/>
    </row>
    <row r="3991" spans="5:73" ht="23.1" customHeight="1" x14ac:dyDescent="0.2">
      <c r="E3991" s="4"/>
      <c r="F3991" s="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28"/>
      <c r="BL3991" s="28"/>
      <c r="BM3991" s="28"/>
      <c r="BN3991" s="28"/>
      <c r="BO3991" s="28"/>
      <c r="BP3991" s="28"/>
      <c r="BQ3991" s="28"/>
      <c r="BR3991" s="28"/>
      <c r="BS3991" s="28"/>
      <c r="BT3991" s="28"/>
      <c r="BU3991" s="28"/>
    </row>
    <row r="3992" spans="5:73" ht="23.1" customHeight="1" x14ac:dyDescent="0.2">
      <c r="E3992" s="4"/>
      <c r="F3992" s="6"/>
      <c r="G3992" s="29"/>
      <c r="H3992" s="29"/>
      <c r="I3992" s="29"/>
      <c r="J3992" s="29"/>
      <c r="K3992" s="29"/>
      <c r="L3992" s="29"/>
      <c r="M3992" s="29"/>
      <c r="N3992" s="29"/>
      <c r="O3992" s="29"/>
      <c r="P3992" s="29"/>
      <c r="Q3992" s="29"/>
      <c r="R3992" s="29"/>
      <c r="S3992" s="29"/>
      <c r="T3992" s="29"/>
      <c r="U3992" s="29"/>
      <c r="V3992" s="29"/>
      <c r="W3992" s="29"/>
      <c r="X3992" s="29"/>
      <c r="Y3992" s="29"/>
      <c r="Z3992" s="29"/>
      <c r="AA3992" s="29"/>
      <c r="AB3992" s="29"/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29"/>
      <c r="AQ3992" s="29"/>
      <c r="AR3992" s="29"/>
      <c r="AS3992" s="29"/>
      <c r="AT3992" s="29"/>
      <c r="AU3992" s="29"/>
      <c r="AV3992" s="29"/>
      <c r="AW3992" s="29"/>
      <c r="AX3992" s="29"/>
      <c r="AY3992" s="29"/>
      <c r="AZ3992" s="29"/>
      <c r="BA3992" s="29"/>
      <c r="BB3992" s="29"/>
      <c r="BC3992" s="29"/>
      <c r="BD3992" s="29"/>
      <c r="BE3992" s="29"/>
      <c r="BF3992" s="29"/>
      <c r="BG3992" s="29"/>
      <c r="BH3992" s="29"/>
      <c r="BI3992" s="29"/>
      <c r="BJ3992" s="29"/>
      <c r="BK3992" s="29"/>
      <c r="BL3992" s="29"/>
      <c r="BM3992" s="29"/>
      <c r="BN3992" s="29"/>
      <c r="BO3992" s="29"/>
      <c r="BP3992" s="29"/>
      <c r="BQ3992" s="29"/>
      <c r="BR3992" s="29"/>
      <c r="BS3992" s="29"/>
      <c r="BT3992" s="29"/>
      <c r="BU3992" s="29"/>
    </row>
    <row r="3993" spans="5:73" ht="23.1" customHeight="1" x14ac:dyDescent="0.2">
      <c r="E3993" s="4"/>
      <c r="F3993" s="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  <c r="AX3993" s="28"/>
      <c r="AY3993" s="28"/>
      <c r="AZ3993" s="28"/>
      <c r="BA3993" s="28"/>
      <c r="BB3993" s="28"/>
      <c r="BC3993" s="28"/>
      <c r="BD3993" s="28"/>
      <c r="BE3993" s="28"/>
      <c r="BF3993" s="28"/>
      <c r="BG3993" s="28"/>
      <c r="BH3993" s="28"/>
      <c r="BI3993" s="28"/>
      <c r="BJ3993" s="28"/>
      <c r="BK3993" s="28"/>
      <c r="BL3993" s="28"/>
      <c r="BM3993" s="28"/>
      <c r="BN3993" s="28"/>
      <c r="BO3993" s="28"/>
      <c r="BP3993" s="28"/>
      <c r="BQ3993" s="28"/>
      <c r="BR3993" s="28"/>
      <c r="BS3993" s="28"/>
      <c r="BT3993" s="28"/>
      <c r="BU3993" s="28"/>
    </row>
    <row r="3994" spans="5:73" ht="23.1" customHeight="1" x14ac:dyDescent="0.2">
      <c r="E3994" s="4"/>
      <c r="F3994" s="6"/>
      <c r="G3994" s="29"/>
      <c r="H3994" s="29"/>
      <c r="I3994" s="29"/>
      <c r="J3994" s="29"/>
      <c r="K3994" s="29"/>
      <c r="L3994" s="29"/>
      <c r="M3994" s="29"/>
      <c r="N3994" s="29"/>
      <c r="O3994" s="29"/>
      <c r="P3994" s="29"/>
      <c r="Q3994" s="29"/>
      <c r="R3994" s="29"/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29"/>
      <c r="BB3994" s="29"/>
      <c r="BC3994" s="29"/>
      <c r="BD3994" s="29"/>
      <c r="BE3994" s="29"/>
      <c r="BF3994" s="29"/>
      <c r="BG3994" s="29"/>
      <c r="BH3994" s="29"/>
      <c r="BI3994" s="29"/>
      <c r="BJ3994" s="29"/>
      <c r="BK3994" s="29"/>
      <c r="BL3994" s="29"/>
      <c r="BM3994" s="29"/>
      <c r="BN3994" s="29"/>
      <c r="BO3994" s="29"/>
      <c r="BP3994" s="29"/>
      <c r="BQ3994" s="29"/>
      <c r="BR3994" s="29"/>
      <c r="BS3994" s="29"/>
      <c r="BT3994" s="29"/>
      <c r="BU3994" s="29"/>
    </row>
    <row r="3995" spans="5:73" ht="23.1" customHeight="1" x14ac:dyDescent="0.2">
      <c r="E3995" s="4"/>
      <c r="F3995" s="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  <c r="AX3995" s="28"/>
      <c r="AY3995" s="28"/>
      <c r="AZ3995" s="28"/>
      <c r="BA3995" s="28"/>
      <c r="BB3995" s="28"/>
      <c r="BC3995" s="28"/>
      <c r="BD3995" s="28"/>
      <c r="BE3995" s="28"/>
      <c r="BF3995" s="28"/>
      <c r="BG3995" s="28"/>
      <c r="BH3995" s="28"/>
      <c r="BI3995" s="28"/>
      <c r="BJ3995" s="28"/>
      <c r="BK3995" s="28"/>
      <c r="BL3995" s="28"/>
      <c r="BM3995" s="28"/>
      <c r="BN3995" s="28"/>
      <c r="BO3995" s="28"/>
      <c r="BP3995" s="28"/>
      <c r="BQ3995" s="28"/>
      <c r="BR3995" s="28"/>
      <c r="BS3995" s="28"/>
      <c r="BT3995" s="28"/>
      <c r="BU3995" s="28"/>
    </row>
    <row r="3996" spans="5:73" ht="23.1" customHeight="1" x14ac:dyDescent="0.2">
      <c r="E3996" s="4"/>
      <c r="F3996" s="6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29"/>
      <c r="AQ3996" s="29"/>
      <c r="AR3996" s="29"/>
      <c r="AS3996" s="29"/>
      <c r="AT3996" s="29"/>
      <c r="AU3996" s="29"/>
      <c r="AV3996" s="29"/>
      <c r="AW3996" s="29"/>
      <c r="AX3996" s="29"/>
      <c r="AY3996" s="29"/>
      <c r="AZ3996" s="29"/>
      <c r="BA3996" s="29"/>
      <c r="BB3996" s="29"/>
      <c r="BC3996" s="29"/>
      <c r="BD3996" s="29"/>
      <c r="BE3996" s="29"/>
      <c r="BF3996" s="29"/>
      <c r="BG3996" s="29"/>
      <c r="BH3996" s="29"/>
      <c r="BI3996" s="29"/>
      <c r="BJ3996" s="29"/>
      <c r="BK3996" s="29"/>
      <c r="BL3996" s="29"/>
      <c r="BM3996" s="29"/>
      <c r="BN3996" s="29"/>
      <c r="BO3996" s="29"/>
      <c r="BP3996" s="29"/>
      <c r="BQ3996" s="29"/>
      <c r="BR3996" s="29"/>
      <c r="BS3996" s="29"/>
      <c r="BT3996" s="29"/>
      <c r="BU3996" s="29"/>
    </row>
    <row r="3997" spans="5:73" ht="23.1" customHeight="1" x14ac:dyDescent="0.2">
      <c r="E3997" s="4"/>
      <c r="F3997" s="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28"/>
      <c r="BL3997" s="28"/>
      <c r="BM3997" s="28"/>
      <c r="BN3997" s="28"/>
      <c r="BO3997" s="28"/>
      <c r="BP3997" s="28"/>
      <c r="BQ3997" s="28"/>
      <c r="BR3997" s="28"/>
      <c r="BS3997" s="28"/>
      <c r="BT3997" s="28"/>
      <c r="BU3997" s="28"/>
    </row>
    <row r="3998" spans="5:73" ht="23.1" customHeight="1" x14ac:dyDescent="0.2">
      <c r="E3998" s="4"/>
      <c r="F3998" s="6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29"/>
      <c r="BL3998" s="29"/>
      <c r="BM3998" s="29"/>
      <c r="BN3998" s="29"/>
      <c r="BO3998" s="29"/>
      <c r="BP3998" s="29"/>
      <c r="BQ3998" s="29"/>
      <c r="BR3998" s="29"/>
      <c r="BS3998" s="29"/>
      <c r="BT3998" s="29"/>
      <c r="BU3998" s="29"/>
    </row>
    <row r="3999" spans="5:73" ht="23.1" customHeight="1" x14ac:dyDescent="0.2">
      <c r="E3999" s="4"/>
      <c r="F3999" s="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/>
      <c r="BI3999" s="28"/>
      <c r="BJ3999" s="28"/>
      <c r="BK3999" s="28"/>
      <c r="BL3999" s="28"/>
      <c r="BM3999" s="28"/>
      <c r="BN3999" s="28"/>
      <c r="BO3999" s="28"/>
      <c r="BP3999" s="28"/>
      <c r="BQ3999" s="28"/>
      <c r="BR3999" s="28"/>
      <c r="BS3999" s="28"/>
      <c r="BT3999" s="28"/>
      <c r="BU3999" s="28"/>
    </row>
    <row r="4000" spans="5:73" ht="23.1" customHeight="1" x14ac:dyDescent="0.2">
      <c r="E4000" s="4"/>
      <c r="F4000" s="6"/>
      <c r="G4000" s="29"/>
      <c r="H4000" s="29"/>
      <c r="I4000" s="29"/>
      <c r="J4000" s="29"/>
      <c r="K4000" s="29"/>
      <c r="L4000" s="29"/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29"/>
      <c r="Z4000" s="29"/>
      <c r="AA4000" s="29"/>
      <c r="AB4000" s="29"/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29"/>
      <c r="AQ4000" s="29"/>
      <c r="AR4000" s="29"/>
      <c r="AS4000" s="29"/>
      <c r="AT4000" s="29"/>
      <c r="AU4000" s="29"/>
      <c r="AV4000" s="29"/>
      <c r="AW4000" s="29"/>
      <c r="AX4000" s="29"/>
      <c r="AY4000" s="29"/>
      <c r="AZ4000" s="29"/>
      <c r="BA4000" s="29"/>
      <c r="BB4000" s="29"/>
      <c r="BC4000" s="29"/>
      <c r="BD4000" s="29"/>
      <c r="BE4000" s="29"/>
      <c r="BF4000" s="29"/>
      <c r="BG4000" s="29"/>
      <c r="BH4000" s="29"/>
      <c r="BI4000" s="29"/>
      <c r="BJ4000" s="29"/>
      <c r="BK4000" s="29"/>
      <c r="BL4000" s="29"/>
      <c r="BM4000" s="29"/>
      <c r="BN4000" s="29"/>
      <c r="BO4000" s="29"/>
      <c r="BP4000" s="29"/>
      <c r="BQ4000" s="29"/>
      <c r="BR4000" s="29"/>
      <c r="BS4000" s="29"/>
      <c r="BT4000" s="29"/>
      <c r="BU4000" s="29"/>
    </row>
    <row r="4001" spans="5:73" ht="23.1" customHeight="1" x14ac:dyDescent="0.2">
      <c r="E4001" s="4"/>
      <c r="F4001" s="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28"/>
      <c r="BL4001" s="28"/>
      <c r="BM4001" s="28"/>
      <c r="BN4001" s="28"/>
      <c r="BO4001" s="28"/>
      <c r="BP4001" s="28"/>
      <c r="BQ4001" s="28"/>
      <c r="BR4001" s="28"/>
      <c r="BS4001" s="28"/>
      <c r="BT4001" s="28"/>
      <c r="BU4001" s="28"/>
    </row>
    <row r="4002" spans="5:73" ht="23.1" customHeight="1" x14ac:dyDescent="0.2">
      <c r="E4002" s="4"/>
      <c r="F4002" s="6"/>
      <c r="G4002" s="29"/>
      <c r="H4002" s="29"/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29"/>
      <c r="AQ4002" s="29"/>
      <c r="AR4002" s="29"/>
      <c r="AS4002" s="29"/>
      <c r="AT4002" s="29"/>
      <c r="AU4002" s="29"/>
      <c r="AV4002" s="29"/>
      <c r="AW4002" s="29"/>
      <c r="AX4002" s="29"/>
      <c r="AY4002" s="29"/>
      <c r="AZ4002" s="29"/>
      <c r="BA4002" s="29"/>
      <c r="BB4002" s="29"/>
      <c r="BC4002" s="29"/>
      <c r="BD4002" s="29"/>
      <c r="BE4002" s="29"/>
      <c r="BF4002" s="29"/>
      <c r="BG4002" s="29"/>
      <c r="BH4002" s="29"/>
      <c r="BI4002" s="29"/>
      <c r="BJ4002" s="29"/>
      <c r="BK4002" s="29"/>
      <c r="BL4002" s="29"/>
      <c r="BM4002" s="29"/>
      <c r="BN4002" s="29"/>
      <c r="BO4002" s="29"/>
      <c r="BP4002" s="29"/>
      <c r="BQ4002" s="29"/>
      <c r="BR4002" s="29"/>
      <c r="BS4002" s="29"/>
      <c r="BT4002" s="29"/>
      <c r="BU4002" s="29"/>
    </row>
    <row r="4003" spans="5:73" ht="23.1" customHeight="1" x14ac:dyDescent="0.2">
      <c r="E4003" s="4"/>
      <c r="F4003" s="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Y4003" s="28"/>
      <c r="AZ4003" s="28"/>
      <c r="BA4003" s="28"/>
      <c r="BB4003" s="28"/>
      <c r="BC4003" s="28"/>
      <c r="BD4003" s="28"/>
      <c r="BE4003" s="28"/>
      <c r="BF4003" s="28"/>
      <c r="BG4003" s="28"/>
      <c r="BH4003" s="28"/>
      <c r="BI4003" s="28"/>
      <c r="BJ4003" s="28"/>
      <c r="BK4003" s="28"/>
      <c r="BL4003" s="28"/>
      <c r="BM4003" s="28"/>
      <c r="BN4003" s="28"/>
      <c r="BO4003" s="28"/>
      <c r="BP4003" s="28"/>
      <c r="BQ4003" s="28"/>
      <c r="BR4003" s="28"/>
      <c r="BS4003" s="28"/>
      <c r="BT4003" s="28"/>
      <c r="BU4003" s="28"/>
    </row>
    <row r="4004" spans="5:73" ht="23.1" customHeight="1" x14ac:dyDescent="0.2">
      <c r="E4004" s="4"/>
      <c r="F4004" s="6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29"/>
      <c r="AQ4004" s="29"/>
      <c r="AR4004" s="29"/>
      <c r="AS4004" s="29"/>
      <c r="AT4004" s="29"/>
      <c r="AU4004" s="29"/>
      <c r="AV4004" s="29"/>
      <c r="AW4004" s="29"/>
      <c r="AX4004" s="29"/>
      <c r="AY4004" s="29"/>
      <c r="AZ4004" s="29"/>
      <c r="BA4004" s="29"/>
      <c r="BB4004" s="29"/>
      <c r="BC4004" s="29"/>
      <c r="BD4004" s="29"/>
      <c r="BE4004" s="29"/>
      <c r="BF4004" s="29"/>
      <c r="BG4004" s="29"/>
      <c r="BH4004" s="29"/>
      <c r="BI4004" s="29"/>
      <c r="BJ4004" s="29"/>
      <c r="BK4004" s="29"/>
      <c r="BL4004" s="29"/>
      <c r="BM4004" s="29"/>
      <c r="BN4004" s="29"/>
      <c r="BO4004" s="29"/>
      <c r="BP4004" s="29"/>
      <c r="BQ4004" s="29"/>
      <c r="BR4004" s="29"/>
      <c r="BS4004" s="29"/>
      <c r="BT4004" s="29"/>
      <c r="BU4004" s="29"/>
    </row>
    <row r="4005" spans="5:73" ht="23.1" customHeight="1" x14ac:dyDescent="0.2">
      <c r="E4005" s="4"/>
      <c r="F4005" s="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28"/>
      <c r="BL4005" s="28"/>
      <c r="BM4005" s="28"/>
      <c r="BN4005" s="28"/>
      <c r="BO4005" s="28"/>
      <c r="BP4005" s="28"/>
      <c r="BQ4005" s="28"/>
      <c r="BR4005" s="28"/>
      <c r="BS4005" s="28"/>
      <c r="BT4005" s="28"/>
      <c r="BU4005" s="28"/>
    </row>
    <row r="4006" spans="5:73" ht="23.1" customHeight="1" x14ac:dyDescent="0.2">
      <c r="E4006" s="4"/>
      <c r="F4006" s="6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</row>
    <row r="4007" spans="5:73" ht="23.1" customHeight="1" x14ac:dyDescent="0.2">
      <c r="E4007" s="4"/>
      <c r="F4007" s="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28"/>
      <c r="BL4007" s="28"/>
      <c r="BM4007" s="28"/>
      <c r="BN4007" s="28"/>
      <c r="BO4007" s="28"/>
      <c r="BP4007" s="28"/>
      <c r="BQ4007" s="28"/>
      <c r="BR4007" s="28"/>
      <c r="BS4007" s="28"/>
      <c r="BT4007" s="28"/>
      <c r="BU4007" s="28"/>
    </row>
    <row r="4008" spans="5:73" ht="23.1" customHeight="1" x14ac:dyDescent="0.2">
      <c r="E4008" s="4"/>
      <c r="F4008" s="6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9"/>
      <c r="BC4008" s="29"/>
      <c r="BD4008" s="29"/>
      <c r="BE4008" s="29"/>
      <c r="BF4008" s="29"/>
      <c r="BG4008" s="29"/>
      <c r="BH4008" s="29"/>
      <c r="BI4008" s="29"/>
      <c r="BJ4008" s="29"/>
      <c r="BK4008" s="29"/>
      <c r="BL4008" s="29"/>
      <c r="BM4008" s="29"/>
      <c r="BN4008" s="29"/>
      <c r="BO4008" s="29"/>
      <c r="BP4008" s="29"/>
      <c r="BQ4008" s="29"/>
      <c r="BR4008" s="29"/>
      <c r="BS4008" s="29"/>
      <c r="BT4008" s="29"/>
      <c r="BU4008" s="29"/>
    </row>
    <row r="4009" spans="5:73" ht="23.1" customHeight="1" x14ac:dyDescent="0.2">
      <c r="E4009" s="4"/>
      <c r="F4009" s="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  <c r="AY4009" s="28"/>
      <c r="AZ4009" s="28"/>
      <c r="BA4009" s="28"/>
      <c r="BB4009" s="28"/>
      <c r="BC4009" s="28"/>
      <c r="BD4009" s="28"/>
      <c r="BE4009" s="28"/>
      <c r="BF4009" s="28"/>
      <c r="BG4009" s="28"/>
      <c r="BH4009" s="28"/>
      <c r="BI4009" s="28"/>
      <c r="BJ4009" s="28"/>
      <c r="BK4009" s="28"/>
      <c r="BL4009" s="28"/>
      <c r="BM4009" s="28"/>
      <c r="BN4009" s="28"/>
      <c r="BO4009" s="28"/>
      <c r="BP4009" s="28"/>
      <c r="BQ4009" s="28"/>
      <c r="BR4009" s="28"/>
      <c r="BS4009" s="28"/>
      <c r="BT4009" s="28"/>
      <c r="BU4009" s="28"/>
    </row>
    <row r="4010" spans="5:73" ht="23.1" customHeight="1" x14ac:dyDescent="0.2">
      <c r="E4010" s="4"/>
      <c r="F4010" s="6"/>
      <c r="G4010" s="29"/>
      <c r="H4010" s="29"/>
      <c r="I4010" s="29"/>
      <c r="J4010" s="29"/>
      <c r="K4010" s="29"/>
      <c r="L4010" s="29"/>
      <c r="M4010" s="29"/>
      <c r="N4010" s="29"/>
      <c r="O4010" s="29"/>
      <c r="P4010" s="29"/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29"/>
      <c r="AQ4010" s="29"/>
      <c r="AR4010" s="29"/>
      <c r="AS4010" s="29"/>
      <c r="AT4010" s="29"/>
      <c r="AU4010" s="29"/>
      <c r="AV4010" s="29"/>
      <c r="AW4010" s="29"/>
      <c r="AX4010" s="29"/>
      <c r="AY4010" s="29"/>
      <c r="AZ4010" s="29"/>
      <c r="BA4010" s="29"/>
      <c r="BB4010" s="29"/>
      <c r="BC4010" s="29"/>
      <c r="BD4010" s="29"/>
      <c r="BE4010" s="29"/>
      <c r="BF4010" s="29"/>
      <c r="BG4010" s="29"/>
      <c r="BH4010" s="29"/>
      <c r="BI4010" s="29"/>
      <c r="BJ4010" s="29"/>
      <c r="BK4010" s="29"/>
      <c r="BL4010" s="29"/>
      <c r="BM4010" s="29"/>
      <c r="BN4010" s="29"/>
      <c r="BO4010" s="29"/>
      <c r="BP4010" s="29"/>
      <c r="BQ4010" s="29"/>
      <c r="BR4010" s="29"/>
      <c r="BS4010" s="29"/>
      <c r="BT4010" s="29"/>
      <c r="BU4010" s="29"/>
    </row>
    <row r="4011" spans="5:73" ht="23.1" customHeight="1" x14ac:dyDescent="0.2">
      <c r="E4011" s="4"/>
      <c r="F4011" s="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28"/>
      <c r="BL4011" s="28"/>
      <c r="BM4011" s="28"/>
      <c r="BN4011" s="28"/>
      <c r="BO4011" s="28"/>
      <c r="BP4011" s="28"/>
      <c r="BQ4011" s="28"/>
      <c r="BR4011" s="28"/>
      <c r="BS4011" s="28"/>
      <c r="BT4011" s="28"/>
      <c r="BU4011" s="28"/>
    </row>
    <row r="4012" spans="5:73" ht="23.1" customHeight="1" x14ac:dyDescent="0.2">
      <c r="E4012" s="4"/>
      <c r="F4012" s="6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29"/>
      <c r="BB4012" s="29"/>
      <c r="BC4012" s="29"/>
      <c r="BD4012" s="29"/>
      <c r="BE4012" s="29"/>
      <c r="BF4012" s="29"/>
      <c r="BG4012" s="29"/>
      <c r="BH4012" s="29"/>
      <c r="BI4012" s="29"/>
      <c r="BJ4012" s="29"/>
      <c r="BK4012" s="29"/>
      <c r="BL4012" s="29"/>
      <c r="BM4012" s="29"/>
      <c r="BN4012" s="29"/>
      <c r="BO4012" s="29"/>
      <c r="BP4012" s="29"/>
      <c r="BQ4012" s="29"/>
      <c r="BR4012" s="29"/>
      <c r="BS4012" s="29"/>
      <c r="BT4012" s="29"/>
      <c r="BU4012" s="29"/>
    </row>
    <row r="4013" spans="5:73" ht="23.1" customHeight="1" x14ac:dyDescent="0.2">
      <c r="E4013" s="4"/>
      <c r="F4013" s="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28"/>
      <c r="BL4013" s="28"/>
      <c r="BM4013" s="28"/>
      <c r="BN4013" s="28"/>
      <c r="BO4013" s="28"/>
      <c r="BP4013" s="28"/>
      <c r="BQ4013" s="28"/>
      <c r="BR4013" s="28"/>
      <c r="BS4013" s="28"/>
      <c r="BT4013" s="28"/>
      <c r="BU4013" s="28"/>
    </row>
    <row r="4014" spans="5:73" ht="23.1" customHeight="1" x14ac:dyDescent="0.2">
      <c r="E4014" s="4"/>
      <c r="F4014" s="6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29"/>
      <c r="AQ4014" s="29"/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9"/>
      <c r="BC4014" s="29"/>
      <c r="BD4014" s="29"/>
      <c r="BE4014" s="29"/>
      <c r="BF4014" s="29"/>
      <c r="BG4014" s="29"/>
      <c r="BH4014" s="29"/>
      <c r="BI4014" s="29"/>
      <c r="BJ4014" s="29"/>
      <c r="BK4014" s="29"/>
      <c r="BL4014" s="29"/>
      <c r="BM4014" s="29"/>
      <c r="BN4014" s="29"/>
      <c r="BO4014" s="29"/>
      <c r="BP4014" s="29"/>
      <c r="BQ4014" s="29"/>
      <c r="BR4014" s="29"/>
      <c r="BS4014" s="29"/>
      <c r="BT4014" s="29"/>
      <c r="BU4014" s="29"/>
    </row>
    <row r="4015" spans="5:73" ht="23.1" customHeight="1" x14ac:dyDescent="0.2">
      <c r="E4015" s="4"/>
      <c r="F4015" s="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28"/>
      <c r="BL4015" s="28"/>
      <c r="BM4015" s="28"/>
      <c r="BN4015" s="28"/>
      <c r="BO4015" s="28"/>
      <c r="BP4015" s="28"/>
      <c r="BQ4015" s="28"/>
      <c r="BR4015" s="28"/>
      <c r="BS4015" s="28"/>
      <c r="BT4015" s="28"/>
      <c r="BU4015" s="28"/>
    </row>
    <row r="4016" spans="5:73" ht="23.1" customHeight="1" x14ac:dyDescent="0.2">
      <c r="E4016" s="4"/>
      <c r="F4016" s="6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9"/>
      <c r="BC4016" s="29"/>
      <c r="BD4016" s="29"/>
      <c r="BE4016" s="29"/>
      <c r="BF4016" s="29"/>
      <c r="BG4016" s="29"/>
      <c r="BH4016" s="29"/>
      <c r="BI4016" s="29"/>
      <c r="BJ4016" s="29"/>
      <c r="BK4016" s="29"/>
      <c r="BL4016" s="29"/>
      <c r="BM4016" s="29"/>
      <c r="BN4016" s="29"/>
      <c r="BO4016" s="29"/>
      <c r="BP4016" s="29"/>
      <c r="BQ4016" s="29"/>
      <c r="BR4016" s="29"/>
      <c r="BS4016" s="29"/>
      <c r="BT4016" s="29"/>
      <c r="BU4016" s="29"/>
    </row>
    <row r="4017" spans="5:73" ht="23.1" customHeight="1" x14ac:dyDescent="0.2">
      <c r="E4017" s="4"/>
      <c r="F4017" s="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28"/>
      <c r="BL4017" s="28"/>
      <c r="BM4017" s="28"/>
      <c r="BN4017" s="28"/>
      <c r="BO4017" s="28"/>
      <c r="BP4017" s="28"/>
      <c r="BQ4017" s="28"/>
      <c r="BR4017" s="28"/>
      <c r="BS4017" s="28"/>
      <c r="BT4017" s="28"/>
      <c r="BU4017" s="28"/>
    </row>
    <row r="4018" spans="5:73" ht="23.1" customHeight="1" x14ac:dyDescent="0.2">
      <c r="E4018" s="4"/>
      <c r="F4018" s="6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29"/>
      <c r="R4018" s="29"/>
      <c r="S4018" s="29"/>
      <c r="T4018" s="29"/>
      <c r="U4018" s="29"/>
      <c r="V4018" s="29"/>
      <c r="W4018" s="29"/>
      <c r="X4018" s="29"/>
      <c r="Y4018" s="29"/>
      <c r="Z4018" s="29"/>
      <c r="AA4018" s="29"/>
      <c r="AB4018" s="29"/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9"/>
      <c r="BC4018" s="29"/>
      <c r="BD4018" s="29"/>
      <c r="BE4018" s="29"/>
      <c r="BF4018" s="29"/>
      <c r="BG4018" s="29"/>
      <c r="BH4018" s="29"/>
      <c r="BI4018" s="29"/>
      <c r="BJ4018" s="29"/>
      <c r="BK4018" s="29"/>
      <c r="BL4018" s="29"/>
      <c r="BM4018" s="29"/>
      <c r="BN4018" s="29"/>
      <c r="BO4018" s="29"/>
      <c r="BP4018" s="29"/>
      <c r="BQ4018" s="29"/>
      <c r="BR4018" s="29"/>
      <c r="BS4018" s="29"/>
      <c r="BT4018" s="29"/>
      <c r="BU4018" s="29"/>
    </row>
    <row r="4019" spans="5:73" ht="23.1" customHeight="1" x14ac:dyDescent="0.2">
      <c r="E4019" s="4"/>
      <c r="F4019" s="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  <c r="AY4019" s="28"/>
      <c r="AZ4019" s="28"/>
      <c r="BA4019" s="28"/>
      <c r="BB4019" s="28"/>
      <c r="BC4019" s="28"/>
      <c r="BD4019" s="28"/>
      <c r="BE4019" s="28"/>
      <c r="BF4019" s="28"/>
      <c r="BG4019" s="28"/>
      <c r="BH4019" s="28"/>
      <c r="BI4019" s="28"/>
      <c r="BJ4019" s="28"/>
      <c r="BK4019" s="28"/>
      <c r="BL4019" s="28"/>
      <c r="BM4019" s="28"/>
      <c r="BN4019" s="28"/>
      <c r="BO4019" s="28"/>
      <c r="BP4019" s="28"/>
      <c r="BQ4019" s="28"/>
      <c r="BR4019" s="28"/>
      <c r="BS4019" s="28"/>
      <c r="BT4019" s="28"/>
      <c r="BU4019" s="28"/>
    </row>
    <row r="4020" spans="5:73" ht="23.1" customHeight="1" x14ac:dyDescent="0.2">
      <c r="E4020" s="4"/>
      <c r="F4020" s="6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29"/>
      <c r="BL4020" s="29"/>
      <c r="BM4020" s="29"/>
      <c r="BN4020" s="29"/>
      <c r="BO4020" s="29"/>
      <c r="BP4020" s="29"/>
      <c r="BQ4020" s="29"/>
      <c r="BR4020" s="29"/>
      <c r="BS4020" s="29"/>
      <c r="BT4020" s="29"/>
      <c r="BU4020" s="29"/>
    </row>
    <row r="4021" spans="5:73" ht="23.1" customHeight="1" x14ac:dyDescent="0.2">
      <c r="E4021" s="4"/>
      <c r="F4021" s="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28"/>
      <c r="BL4021" s="28"/>
      <c r="BM4021" s="28"/>
      <c r="BN4021" s="28"/>
      <c r="BO4021" s="28"/>
      <c r="BP4021" s="28"/>
      <c r="BQ4021" s="28"/>
      <c r="BR4021" s="28"/>
      <c r="BS4021" s="28"/>
      <c r="BT4021" s="28"/>
      <c r="BU4021" s="28"/>
    </row>
    <row r="4022" spans="5:73" ht="23.1" customHeight="1" x14ac:dyDescent="0.2">
      <c r="E4022" s="4"/>
      <c r="F4022" s="6"/>
      <c r="G4022" s="29"/>
      <c r="H4022" s="29"/>
      <c r="I4022" s="29"/>
      <c r="J4022" s="29"/>
      <c r="K4022" s="29"/>
      <c r="L4022" s="29"/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29"/>
      <c r="BL4022" s="29"/>
      <c r="BM4022" s="29"/>
      <c r="BN4022" s="29"/>
      <c r="BO4022" s="29"/>
      <c r="BP4022" s="29"/>
      <c r="BQ4022" s="29"/>
      <c r="BR4022" s="29"/>
      <c r="BS4022" s="29"/>
      <c r="BT4022" s="29"/>
      <c r="BU4022" s="29"/>
    </row>
    <row r="4023" spans="5:73" ht="23.1" customHeight="1" x14ac:dyDescent="0.2">
      <c r="E4023" s="4"/>
      <c r="F4023" s="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28"/>
      <c r="BL4023" s="28"/>
      <c r="BM4023" s="28"/>
      <c r="BN4023" s="28"/>
      <c r="BO4023" s="28"/>
      <c r="BP4023" s="28"/>
      <c r="BQ4023" s="28"/>
      <c r="BR4023" s="28"/>
      <c r="BS4023" s="28"/>
      <c r="BT4023" s="28"/>
      <c r="BU4023" s="28"/>
    </row>
    <row r="4024" spans="5:73" ht="23.1" customHeight="1" x14ac:dyDescent="0.2">
      <c r="E4024" s="4"/>
      <c r="F4024" s="6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/>
      <c r="BK4024" s="29"/>
      <c r="BL4024" s="29"/>
      <c r="BM4024" s="29"/>
      <c r="BN4024" s="29"/>
      <c r="BO4024" s="29"/>
      <c r="BP4024" s="29"/>
      <c r="BQ4024" s="29"/>
      <c r="BR4024" s="29"/>
      <c r="BS4024" s="29"/>
      <c r="BT4024" s="29"/>
      <c r="BU4024" s="29"/>
    </row>
    <row r="4025" spans="5:73" ht="23.1" customHeight="1" x14ac:dyDescent="0.2">
      <c r="E4025" s="4"/>
      <c r="F4025" s="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28"/>
      <c r="BL4025" s="28"/>
      <c r="BM4025" s="28"/>
      <c r="BN4025" s="28"/>
      <c r="BO4025" s="28"/>
      <c r="BP4025" s="28"/>
      <c r="BQ4025" s="28"/>
      <c r="BR4025" s="28"/>
      <c r="BS4025" s="28"/>
      <c r="BT4025" s="28"/>
      <c r="BU4025" s="28"/>
    </row>
    <row r="4026" spans="5:73" ht="23.1" customHeight="1" x14ac:dyDescent="0.2">
      <c r="E4026" s="4"/>
      <c r="F4026" s="6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29"/>
      <c r="BL4026" s="29"/>
      <c r="BM4026" s="29"/>
      <c r="BN4026" s="29"/>
      <c r="BO4026" s="29"/>
      <c r="BP4026" s="29"/>
      <c r="BQ4026" s="29"/>
      <c r="BR4026" s="29"/>
      <c r="BS4026" s="29"/>
      <c r="BT4026" s="29"/>
      <c r="BU4026" s="29"/>
    </row>
    <row r="4027" spans="5:73" ht="23.1" customHeight="1" x14ac:dyDescent="0.2">
      <c r="E4027" s="4"/>
      <c r="F4027" s="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28"/>
      <c r="BL4027" s="28"/>
      <c r="BM4027" s="28"/>
      <c r="BN4027" s="28"/>
      <c r="BO4027" s="28"/>
      <c r="BP4027" s="28"/>
      <c r="BQ4027" s="28"/>
      <c r="BR4027" s="28"/>
      <c r="BS4027" s="28"/>
      <c r="BT4027" s="28"/>
      <c r="BU4027" s="28"/>
    </row>
    <row r="4028" spans="5:73" ht="23.1" customHeight="1" x14ac:dyDescent="0.2">
      <c r="E4028" s="4"/>
      <c r="F4028" s="6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/>
      <c r="BH4028" s="29"/>
      <c r="BI4028" s="29"/>
      <c r="BJ4028" s="29"/>
      <c r="BK4028" s="29"/>
      <c r="BL4028" s="29"/>
      <c r="BM4028" s="29"/>
      <c r="BN4028" s="29"/>
      <c r="BO4028" s="29"/>
      <c r="BP4028" s="29"/>
      <c r="BQ4028" s="29"/>
      <c r="BR4028" s="29"/>
      <c r="BS4028" s="29"/>
      <c r="BT4028" s="29"/>
      <c r="BU4028" s="29"/>
    </row>
    <row r="4029" spans="5:73" ht="23.1" customHeight="1" x14ac:dyDescent="0.2">
      <c r="E4029" s="4"/>
      <c r="F4029" s="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</row>
    <row r="4030" spans="5:73" ht="23.1" customHeight="1" x14ac:dyDescent="0.2">
      <c r="E4030" s="4"/>
      <c r="F4030" s="6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29"/>
      <c r="BL4030" s="29"/>
      <c r="BM4030" s="29"/>
      <c r="BN4030" s="29"/>
      <c r="BO4030" s="29"/>
      <c r="BP4030" s="29"/>
      <c r="BQ4030" s="29"/>
      <c r="BR4030" s="29"/>
      <c r="BS4030" s="29"/>
      <c r="BT4030" s="29"/>
      <c r="BU4030" s="29"/>
    </row>
    <row r="4031" spans="5:73" ht="23.1" customHeight="1" x14ac:dyDescent="0.2">
      <c r="E4031" s="4"/>
      <c r="F4031" s="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/>
      <c r="BI4031" s="28"/>
      <c r="BJ4031" s="28"/>
      <c r="BK4031" s="28"/>
      <c r="BL4031" s="28"/>
      <c r="BM4031" s="28"/>
      <c r="BN4031" s="28"/>
      <c r="BO4031" s="28"/>
      <c r="BP4031" s="28"/>
      <c r="BQ4031" s="28"/>
      <c r="BR4031" s="28"/>
      <c r="BS4031" s="28"/>
      <c r="BT4031" s="28"/>
      <c r="BU4031" s="28"/>
    </row>
    <row r="4032" spans="5:73" ht="23.1" customHeight="1" x14ac:dyDescent="0.2">
      <c r="E4032" s="4"/>
      <c r="F4032" s="6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9"/>
      <c r="BC4032" s="29"/>
      <c r="BD4032" s="29"/>
      <c r="BE4032" s="29"/>
      <c r="BF4032" s="29"/>
      <c r="BG4032" s="29"/>
      <c r="BH4032" s="29"/>
      <c r="BI4032" s="29"/>
      <c r="BJ4032" s="29"/>
      <c r="BK4032" s="29"/>
      <c r="BL4032" s="29"/>
      <c r="BM4032" s="29"/>
      <c r="BN4032" s="29"/>
      <c r="BO4032" s="29"/>
      <c r="BP4032" s="29"/>
      <c r="BQ4032" s="29"/>
      <c r="BR4032" s="29"/>
      <c r="BS4032" s="29"/>
      <c r="BT4032" s="29"/>
      <c r="BU4032" s="29"/>
    </row>
    <row r="4033" spans="5:73" ht="23.1" customHeight="1" x14ac:dyDescent="0.2">
      <c r="E4033" s="4"/>
      <c r="F4033" s="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28"/>
      <c r="BL4033" s="28"/>
      <c r="BM4033" s="28"/>
      <c r="BN4033" s="28"/>
      <c r="BO4033" s="28"/>
      <c r="BP4033" s="28"/>
      <c r="BQ4033" s="28"/>
      <c r="BR4033" s="28"/>
      <c r="BS4033" s="28"/>
      <c r="BT4033" s="28"/>
      <c r="BU4033" s="28"/>
    </row>
    <row r="4034" spans="5:73" ht="23.1" customHeight="1" x14ac:dyDescent="0.2">
      <c r="E4034" s="4"/>
      <c r="F4034" s="6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29"/>
      <c r="BA4034" s="29"/>
      <c r="BB4034" s="29"/>
      <c r="BC4034" s="29"/>
      <c r="BD4034" s="29"/>
      <c r="BE4034" s="29"/>
      <c r="BF4034" s="29"/>
      <c r="BG4034" s="29"/>
      <c r="BH4034" s="29"/>
      <c r="BI4034" s="29"/>
      <c r="BJ4034" s="29"/>
      <c r="BK4034" s="29"/>
      <c r="BL4034" s="29"/>
      <c r="BM4034" s="29"/>
      <c r="BN4034" s="29"/>
      <c r="BO4034" s="29"/>
      <c r="BP4034" s="29"/>
      <c r="BQ4034" s="29"/>
      <c r="BR4034" s="29"/>
      <c r="BS4034" s="29"/>
      <c r="BT4034" s="29"/>
      <c r="BU4034" s="29"/>
    </row>
    <row r="4035" spans="5:73" ht="23.1" customHeight="1" x14ac:dyDescent="0.2">
      <c r="E4035" s="4"/>
      <c r="F4035" s="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28"/>
      <c r="BL4035" s="28"/>
      <c r="BM4035" s="28"/>
      <c r="BN4035" s="28"/>
      <c r="BO4035" s="28"/>
      <c r="BP4035" s="28"/>
      <c r="BQ4035" s="28"/>
      <c r="BR4035" s="28"/>
      <c r="BS4035" s="28"/>
      <c r="BT4035" s="28"/>
      <c r="BU4035" s="28"/>
    </row>
    <row r="4036" spans="5:73" ht="23.1" customHeight="1" x14ac:dyDescent="0.2">
      <c r="E4036" s="4"/>
      <c r="F4036" s="6"/>
      <c r="G4036" s="29"/>
      <c r="H4036" s="29"/>
      <c r="I4036" s="29"/>
      <c r="J4036" s="29"/>
      <c r="K4036" s="29"/>
      <c r="L4036" s="29"/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29"/>
      <c r="BL4036" s="29"/>
      <c r="BM4036" s="29"/>
      <c r="BN4036" s="29"/>
      <c r="BO4036" s="29"/>
      <c r="BP4036" s="29"/>
      <c r="BQ4036" s="29"/>
      <c r="BR4036" s="29"/>
      <c r="BS4036" s="29"/>
      <c r="BT4036" s="29"/>
      <c r="BU4036" s="29"/>
    </row>
    <row r="4037" spans="5:73" ht="23.1" customHeight="1" x14ac:dyDescent="0.2">
      <c r="E4037" s="4"/>
      <c r="F4037" s="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28"/>
      <c r="BL4037" s="28"/>
      <c r="BM4037" s="28"/>
      <c r="BN4037" s="28"/>
      <c r="BO4037" s="28"/>
      <c r="BP4037" s="28"/>
      <c r="BQ4037" s="28"/>
      <c r="BR4037" s="28"/>
      <c r="BS4037" s="28"/>
      <c r="BT4037" s="28"/>
      <c r="BU4037" s="28"/>
    </row>
    <row r="4038" spans="5:73" ht="23.1" customHeight="1" x14ac:dyDescent="0.2">
      <c r="E4038" s="4"/>
      <c r="F4038" s="6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29"/>
      <c r="BL4038" s="29"/>
      <c r="BM4038" s="29"/>
      <c r="BN4038" s="29"/>
      <c r="BO4038" s="29"/>
      <c r="BP4038" s="29"/>
      <c r="BQ4038" s="29"/>
      <c r="BR4038" s="29"/>
      <c r="BS4038" s="29"/>
      <c r="BT4038" s="29"/>
      <c r="BU4038" s="29"/>
    </row>
    <row r="4039" spans="5:73" ht="23.1" customHeight="1" x14ac:dyDescent="0.2">
      <c r="E4039" s="4"/>
      <c r="F4039" s="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28"/>
      <c r="BL4039" s="28"/>
      <c r="BM4039" s="28"/>
      <c r="BN4039" s="28"/>
      <c r="BO4039" s="28"/>
      <c r="BP4039" s="28"/>
      <c r="BQ4039" s="28"/>
      <c r="BR4039" s="28"/>
      <c r="BS4039" s="28"/>
      <c r="BT4039" s="28"/>
      <c r="BU4039" s="28"/>
    </row>
    <row r="4040" spans="5:73" ht="23.1" customHeight="1" x14ac:dyDescent="0.2">
      <c r="E4040" s="4"/>
      <c r="F4040" s="6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9"/>
      <c r="BC4040" s="29"/>
      <c r="BD4040" s="29"/>
      <c r="BE4040" s="29"/>
      <c r="BF4040" s="29"/>
      <c r="BG4040" s="29"/>
      <c r="BH4040" s="29"/>
      <c r="BI4040" s="29"/>
      <c r="BJ4040" s="29"/>
      <c r="BK4040" s="29"/>
      <c r="BL4040" s="29"/>
      <c r="BM4040" s="29"/>
      <c r="BN4040" s="29"/>
      <c r="BO4040" s="29"/>
      <c r="BP4040" s="29"/>
      <c r="BQ4040" s="29"/>
      <c r="BR4040" s="29"/>
      <c r="BS4040" s="29"/>
      <c r="BT4040" s="29"/>
      <c r="BU4040" s="29"/>
    </row>
    <row r="4041" spans="5:73" ht="23.1" customHeight="1" x14ac:dyDescent="0.2">
      <c r="E4041" s="4"/>
      <c r="F4041" s="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/>
      <c r="BI4041" s="28"/>
      <c r="BJ4041" s="28"/>
      <c r="BK4041" s="28"/>
      <c r="BL4041" s="28"/>
      <c r="BM4041" s="28"/>
      <c r="BN4041" s="28"/>
      <c r="BO4041" s="28"/>
      <c r="BP4041" s="28"/>
      <c r="BQ4041" s="28"/>
      <c r="BR4041" s="28"/>
      <c r="BS4041" s="28"/>
      <c r="BT4041" s="28"/>
      <c r="BU4041" s="28"/>
    </row>
    <row r="4042" spans="5:73" ht="23.1" customHeight="1" x14ac:dyDescent="0.2">
      <c r="E4042" s="4"/>
      <c r="F4042" s="6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  <c r="AX4042" s="29"/>
      <c r="AY4042" s="29"/>
      <c r="AZ4042" s="29"/>
      <c r="BA4042" s="29"/>
      <c r="BB4042" s="29"/>
      <c r="BC4042" s="29"/>
      <c r="BD4042" s="29"/>
      <c r="BE4042" s="29"/>
      <c r="BF4042" s="29"/>
      <c r="BG4042" s="29"/>
      <c r="BH4042" s="29"/>
      <c r="BI4042" s="29"/>
      <c r="BJ4042" s="29"/>
      <c r="BK4042" s="29"/>
      <c r="BL4042" s="29"/>
      <c r="BM4042" s="29"/>
      <c r="BN4042" s="29"/>
      <c r="BO4042" s="29"/>
      <c r="BP4042" s="29"/>
      <c r="BQ4042" s="29"/>
      <c r="BR4042" s="29"/>
      <c r="BS4042" s="29"/>
      <c r="BT4042" s="29"/>
      <c r="BU4042" s="29"/>
    </row>
    <row r="4043" spans="5:73" ht="23.1" customHeight="1" x14ac:dyDescent="0.2">
      <c r="E4043" s="4"/>
      <c r="F4043" s="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28"/>
      <c r="BL4043" s="28"/>
      <c r="BM4043" s="28"/>
      <c r="BN4043" s="28"/>
      <c r="BO4043" s="28"/>
      <c r="BP4043" s="28"/>
      <c r="BQ4043" s="28"/>
      <c r="BR4043" s="28"/>
      <c r="BS4043" s="28"/>
      <c r="BT4043" s="28"/>
      <c r="BU4043" s="28"/>
    </row>
    <row r="4044" spans="5:73" ht="23.1" customHeight="1" x14ac:dyDescent="0.2">
      <c r="E4044" s="4"/>
      <c r="F4044" s="6"/>
      <c r="G4044" s="29"/>
      <c r="H4044" s="29"/>
      <c r="I4044" s="29"/>
      <c r="J4044" s="29"/>
      <c r="K4044" s="29"/>
      <c r="L4044" s="29"/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29"/>
      <c r="BL4044" s="29"/>
      <c r="BM4044" s="29"/>
      <c r="BN4044" s="29"/>
      <c r="BO4044" s="29"/>
      <c r="BP4044" s="29"/>
      <c r="BQ4044" s="29"/>
      <c r="BR4044" s="29"/>
      <c r="BS4044" s="29"/>
      <c r="BT4044" s="29"/>
      <c r="BU4044" s="29"/>
    </row>
    <row r="4045" spans="5:73" ht="23.1" customHeight="1" x14ac:dyDescent="0.2">
      <c r="E4045" s="4"/>
      <c r="F4045" s="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28"/>
      <c r="BL4045" s="28"/>
      <c r="BM4045" s="28"/>
      <c r="BN4045" s="28"/>
      <c r="BO4045" s="28"/>
      <c r="BP4045" s="28"/>
      <c r="BQ4045" s="28"/>
      <c r="BR4045" s="28"/>
      <c r="BS4045" s="28"/>
      <c r="BT4045" s="28"/>
      <c r="BU4045" s="28"/>
    </row>
    <row r="4046" spans="5:73" ht="23.1" customHeight="1" x14ac:dyDescent="0.2">
      <c r="E4046" s="4"/>
      <c r="F4046" s="6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9"/>
      <c r="BC4046" s="29"/>
      <c r="BD4046" s="29"/>
      <c r="BE4046" s="29"/>
      <c r="BF4046" s="29"/>
      <c r="BG4046" s="29"/>
      <c r="BH4046" s="29"/>
      <c r="BI4046" s="29"/>
      <c r="BJ4046" s="29"/>
      <c r="BK4046" s="29"/>
      <c r="BL4046" s="29"/>
      <c r="BM4046" s="29"/>
      <c r="BN4046" s="29"/>
      <c r="BO4046" s="29"/>
      <c r="BP4046" s="29"/>
      <c r="BQ4046" s="29"/>
      <c r="BR4046" s="29"/>
      <c r="BS4046" s="29"/>
      <c r="BT4046" s="29"/>
      <c r="BU4046" s="29"/>
    </row>
    <row r="4047" spans="5:73" ht="23.1" customHeight="1" x14ac:dyDescent="0.2">
      <c r="E4047" s="4"/>
      <c r="F4047" s="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28"/>
      <c r="BL4047" s="28"/>
      <c r="BM4047" s="28"/>
      <c r="BN4047" s="28"/>
      <c r="BO4047" s="28"/>
      <c r="BP4047" s="28"/>
      <c r="BQ4047" s="28"/>
      <c r="BR4047" s="28"/>
      <c r="BS4047" s="28"/>
      <c r="BT4047" s="28"/>
      <c r="BU4047" s="28"/>
    </row>
    <row r="4048" spans="5:73" ht="23.1" customHeight="1" x14ac:dyDescent="0.2">
      <c r="E4048" s="4"/>
      <c r="F4048" s="6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9"/>
      <c r="BC4048" s="29"/>
      <c r="BD4048" s="29"/>
      <c r="BE4048" s="29"/>
      <c r="BF4048" s="29"/>
      <c r="BG4048" s="29"/>
      <c r="BH4048" s="29"/>
      <c r="BI4048" s="29"/>
      <c r="BJ4048" s="29"/>
      <c r="BK4048" s="29"/>
      <c r="BL4048" s="29"/>
      <c r="BM4048" s="29"/>
      <c r="BN4048" s="29"/>
      <c r="BO4048" s="29"/>
      <c r="BP4048" s="29"/>
      <c r="BQ4048" s="29"/>
      <c r="BR4048" s="29"/>
      <c r="BS4048" s="29"/>
      <c r="BT4048" s="29"/>
      <c r="BU4048" s="29"/>
    </row>
    <row r="4049" spans="5:73" ht="23.1" customHeight="1" x14ac:dyDescent="0.2">
      <c r="E4049" s="4"/>
      <c r="F4049" s="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28"/>
      <c r="BL4049" s="28"/>
      <c r="BM4049" s="28"/>
      <c r="BN4049" s="28"/>
      <c r="BO4049" s="28"/>
      <c r="BP4049" s="28"/>
      <c r="BQ4049" s="28"/>
      <c r="BR4049" s="28"/>
      <c r="BS4049" s="28"/>
      <c r="BT4049" s="28"/>
      <c r="BU4049" s="28"/>
    </row>
    <row r="4050" spans="5:73" ht="23.1" customHeight="1" x14ac:dyDescent="0.2">
      <c r="E4050" s="4"/>
      <c r="F4050" s="6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29"/>
      <c r="BA4050" s="29"/>
      <c r="BB4050" s="29"/>
      <c r="BC4050" s="29"/>
      <c r="BD4050" s="29"/>
      <c r="BE4050" s="29"/>
      <c r="BF4050" s="29"/>
      <c r="BG4050" s="29"/>
      <c r="BH4050" s="29"/>
      <c r="BI4050" s="29"/>
      <c r="BJ4050" s="29"/>
      <c r="BK4050" s="29"/>
      <c r="BL4050" s="29"/>
      <c r="BM4050" s="29"/>
      <c r="BN4050" s="29"/>
      <c r="BO4050" s="29"/>
      <c r="BP4050" s="29"/>
      <c r="BQ4050" s="29"/>
      <c r="BR4050" s="29"/>
      <c r="BS4050" s="29"/>
      <c r="BT4050" s="29"/>
      <c r="BU4050" s="29"/>
    </row>
    <row r="4051" spans="5:73" ht="23.1" customHeight="1" x14ac:dyDescent="0.2">
      <c r="E4051" s="4"/>
      <c r="F4051" s="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  <c r="AY4051" s="28"/>
      <c r="AZ4051" s="28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28"/>
      <c r="BL4051" s="28"/>
      <c r="BM4051" s="28"/>
      <c r="BN4051" s="28"/>
      <c r="BO4051" s="28"/>
      <c r="BP4051" s="28"/>
      <c r="BQ4051" s="28"/>
      <c r="BR4051" s="28"/>
      <c r="BS4051" s="28"/>
      <c r="BT4051" s="28"/>
      <c r="BU4051" s="28"/>
    </row>
    <row r="4052" spans="5:73" ht="23.1" customHeight="1" x14ac:dyDescent="0.2">
      <c r="E4052" s="4"/>
      <c r="F4052" s="6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9"/>
      <c r="BC4052" s="29"/>
      <c r="BD4052" s="29"/>
      <c r="BE4052" s="29"/>
      <c r="BF4052" s="29"/>
      <c r="BG4052" s="29"/>
      <c r="BH4052" s="29"/>
      <c r="BI4052" s="29"/>
      <c r="BJ4052" s="29"/>
      <c r="BK4052" s="29"/>
      <c r="BL4052" s="29"/>
      <c r="BM4052" s="29"/>
      <c r="BN4052" s="29"/>
      <c r="BO4052" s="29"/>
      <c r="BP4052" s="29"/>
      <c r="BQ4052" s="29"/>
      <c r="BR4052" s="29"/>
      <c r="BS4052" s="29"/>
      <c r="BT4052" s="29"/>
      <c r="BU4052" s="29"/>
    </row>
    <row r="4053" spans="5:73" ht="23.1" customHeight="1" x14ac:dyDescent="0.2">
      <c r="E4053" s="4"/>
      <c r="F4053" s="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28"/>
      <c r="BL4053" s="28"/>
      <c r="BM4053" s="28"/>
      <c r="BN4053" s="28"/>
      <c r="BO4053" s="28"/>
      <c r="BP4053" s="28"/>
      <c r="BQ4053" s="28"/>
      <c r="BR4053" s="28"/>
      <c r="BS4053" s="28"/>
      <c r="BT4053" s="28"/>
      <c r="BU4053" s="28"/>
    </row>
    <row r="4054" spans="5:73" ht="23.1" customHeight="1" x14ac:dyDescent="0.2">
      <c r="E4054" s="4"/>
      <c r="F4054" s="6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29"/>
      <c r="AZ4054" s="29"/>
      <c r="BA4054" s="29"/>
      <c r="BB4054" s="29"/>
      <c r="BC4054" s="29"/>
      <c r="BD4054" s="29"/>
      <c r="BE4054" s="29"/>
      <c r="BF4054" s="29"/>
      <c r="BG4054" s="29"/>
      <c r="BH4054" s="29"/>
      <c r="BI4054" s="29"/>
      <c r="BJ4054" s="29"/>
      <c r="BK4054" s="29"/>
      <c r="BL4054" s="29"/>
      <c r="BM4054" s="29"/>
      <c r="BN4054" s="29"/>
      <c r="BO4054" s="29"/>
      <c r="BP4054" s="29"/>
      <c r="BQ4054" s="29"/>
      <c r="BR4054" s="29"/>
      <c r="BS4054" s="29"/>
      <c r="BT4054" s="29"/>
      <c r="BU4054" s="29"/>
    </row>
    <row r="4055" spans="5:73" ht="23.1" customHeight="1" x14ac:dyDescent="0.2">
      <c r="E4055" s="4"/>
      <c r="F4055" s="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/>
      <c r="BI4055" s="28"/>
      <c r="BJ4055" s="28"/>
      <c r="BK4055" s="28"/>
      <c r="BL4055" s="28"/>
      <c r="BM4055" s="28"/>
      <c r="BN4055" s="28"/>
      <c r="BO4055" s="28"/>
      <c r="BP4055" s="28"/>
      <c r="BQ4055" s="28"/>
      <c r="BR4055" s="28"/>
      <c r="BS4055" s="28"/>
      <c r="BT4055" s="28"/>
      <c r="BU4055" s="28"/>
    </row>
    <row r="4056" spans="5:73" ht="23.1" customHeight="1" x14ac:dyDescent="0.2">
      <c r="E4056" s="4"/>
      <c r="F4056" s="6"/>
      <c r="G4056" s="29"/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29"/>
      <c r="BL4056" s="29"/>
      <c r="BM4056" s="29"/>
      <c r="BN4056" s="29"/>
      <c r="BO4056" s="29"/>
      <c r="BP4056" s="29"/>
      <c r="BQ4056" s="29"/>
      <c r="BR4056" s="29"/>
      <c r="BS4056" s="29"/>
      <c r="BT4056" s="29"/>
      <c r="BU4056" s="29"/>
    </row>
    <row r="4057" spans="5:73" ht="23.1" customHeight="1" x14ac:dyDescent="0.2">
      <c r="E4057" s="4"/>
      <c r="F4057" s="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28"/>
      <c r="BL4057" s="28"/>
      <c r="BM4057" s="28"/>
      <c r="BN4057" s="28"/>
      <c r="BO4057" s="28"/>
      <c r="BP4057" s="28"/>
      <c r="BQ4057" s="28"/>
      <c r="BR4057" s="28"/>
      <c r="BS4057" s="28"/>
      <c r="BT4057" s="28"/>
      <c r="BU4057" s="28"/>
    </row>
    <row r="4058" spans="5:73" ht="23.1" customHeight="1" x14ac:dyDescent="0.2">
      <c r="E4058" s="4"/>
      <c r="F4058" s="6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/>
      <c r="BI4058" s="29"/>
      <c r="BJ4058" s="29"/>
      <c r="BK4058" s="29"/>
      <c r="BL4058" s="29"/>
      <c r="BM4058" s="29"/>
      <c r="BN4058" s="29"/>
      <c r="BO4058" s="29"/>
      <c r="BP4058" s="29"/>
      <c r="BQ4058" s="29"/>
      <c r="BR4058" s="29"/>
      <c r="BS4058" s="29"/>
      <c r="BT4058" s="29"/>
      <c r="BU4058" s="29"/>
    </row>
    <row r="4059" spans="5:73" ht="23.1" customHeight="1" x14ac:dyDescent="0.2">
      <c r="E4059" s="4"/>
      <c r="F4059" s="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  <c r="AX4059" s="28"/>
      <c r="AY4059" s="28"/>
      <c r="AZ4059" s="28"/>
      <c r="BA4059" s="28"/>
      <c r="BB4059" s="28"/>
      <c r="BC4059" s="28"/>
      <c r="BD4059" s="28"/>
      <c r="BE4059" s="28"/>
      <c r="BF4059" s="28"/>
      <c r="BG4059" s="28"/>
      <c r="BH4059" s="28"/>
      <c r="BI4059" s="28"/>
      <c r="BJ4059" s="28"/>
      <c r="BK4059" s="28"/>
      <c r="BL4059" s="28"/>
      <c r="BM4059" s="28"/>
      <c r="BN4059" s="28"/>
      <c r="BO4059" s="28"/>
      <c r="BP4059" s="28"/>
      <c r="BQ4059" s="28"/>
      <c r="BR4059" s="28"/>
      <c r="BS4059" s="28"/>
      <c r="BT4059" s="28"/>
      <c r="BU4059" s="28"/>
    </row>
    <row r="4060" spans="5:73" ht="23.1" customHeight="1" x14ac:dyDescent="0.2">
      <c r="E4060" s="4"/>
      <c r="F4060" s="6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</row>
    <row r="4061" spans="5:73" ht="23.1" customHeight="1" x14ac:dyDescent="0.2">
      <c r="E4061" s="4"/>
      <c r="F4061" s="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28"/>
      <c r="BL4061" s="28"/>
      <c r="BM4061" s="28"/>
      <c r="BN4061" s="28"/>
      <c r="BO4061" s="28"/>
      <c r="BP4061" s="28"/>
      <c r="BQ4061" s="28"/>
      <c r="BR4061" s="28"/>
      <c r="BS4061" s="28"/>
      <c r="BT4061" s="28"/>
      <c r="BU4061" s="28"/>
    </row>
    <row r="4062" spans="5:73" ht="23.1" customHeight="1" x14ac:dyDescent="0.2">
      <c r="E4062" s="4"/>
      <c r="F4062" s="6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29"/>
      <c r="AW4062" s="29"/>
      <c r="AX4062" s="29"/>
      <c r="AY4062" s="29"/>
      <c r="AZ4062" s="29"/>
      <c r="BA4062" s="29"/>
      <c r="BB4062" s="29"/>
      <c r="BC4062" s="29"/>
      <c r="BD4062" s="29"/>
      <c r="BE4062" s="29"/>
      <c r="BF4062" s="29"/>
      <c r="BG4062" s="29"/>
      <c r="BH4062" s="29"/>
      <c r="BI4062" s="29"/>
      <c r="BJ4062" s="29"/>
      <c r="BK4062" s="29"/>
      <c r="BL4062" s="29"/>
      <c r="BM4062" s="29"/>
      <c r="BN4062" s="29"/>
      <c r="BO4062" s="29"/>
      <c r="BP4062" s="29"/>
      <c r="BQ4062" s="29"/>
      <c r="BR4062" s="29"/>
      <c r="BS4062" s="29"/>
      <c r="BT4062" s="29"/>
      <c r="BU4062" s="29"/>
    </row>
    <row r="4063" spans="5:73" ht="23.1" customHeight="1" x14ac:dyDescent="0.2">
      <c r="E4063" s="4"/>
      <c r="F4063" s="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  <c r="AX4063" s="28"/>
      <c r="AY4063" s="28"/>
      <c r="AZ4063" s="28"/>
      <c r="BA4063" s="28"/>
      <c r="BB4063" s="28"/>
      <c r="BC4063" s="28"/>
      <c r="BD4063" s="28"/>
      <c r="BE4063" s="28"/>
      <c r="BF4063" s="28"/>
      <c r="BG4063" s="28"/>
      <c r="BH4063" s="28"/>
      <c r="BI4063" s="28"/>
      <c r="BJ4063" s="28"/>
      <c r="BK4063" s="28"/>
      <c r="BL4063" s="28"/>
      <c r="BM4063" s="28"/>
      <c r="BN4063" s="28"/>
      <c r="BO4063" s="28"/>
      <c r="BP4063" s="28"/>
      <c r="BQ4063" s="28"/>
      <c r="BR4063" s="28"/>
      <c r="BS4063" s="28"/>
      <c r="BT4063" s="28"/>
      <c r="BU4063" s="28"/>
    </row>
    <row r="4064" spans="5:73" ht="23.1" customHeight="1" x14ac:dyDescent="0.2">
      <c r="E4064" s="4"/>
      <c r="F4064" s="6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29"/>
      <c r="BL4064" s="29"/>
      <c r="BM4064" s="29"/>
      <c r="BN4064" s="29"/>
      <c r="BO4064" s="29"/>
      <c r="BP4064" s="29"/>
      <c r="BQ4064" s="29"/>
      <c r="BR4064" s="29"/>
      <c r="BS4064" s="29"/>
      <c r="BT4064" s="29"/>
      <c r="BU4064" s="29"/>
    </row>
    <row r="4065" spans="5:73" ht="23.1" customHeight="1" x14ac:dyDescent="0.2">
      <c r="E4065" s="4"/>
      <c r="F4065" s="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/>
      <c r="AZ4065" s="28"/>
      <c r="BA4065" s="28"/>
      <c r="BB4065" s="28"/>
      <c r="BC4065" s="28"/>
      <c r="BD4065" s="28"/>
      <c r="BE4065" s="28"/>
      <c r="BF4065" s="28"/>
      <c r="BG4065" s="28"/>
      <c r="BH4065" s="28"/>
      <c r="BI4065" s="28"/>
      <c r="BJ4065" s="28"/>
      <c r="BK4065" s="28"/>
      <c r="BL4065" s="28"/>
      <c r="BM4065" s="28"/>
      <c r="BN4065" s="28"/>
      <c r="BO4065" s="28"/>
      <c r="BP4065" s="28"/>
      <c r="BQ4065" s="28"/>
      <c r="BR4065" s="28"/>
      <c r="BS4065" s="28"/>
      <c r="BT4065" s="28"/>
      <c r="BU4065" s="28"/>
    </row>
    <row r="4066" spans="5:73" ht="23.1" customHeight="1" x14ac:dyDescent="0.2">
      <c r="E4066" s="4"/>
      <c r="F4066" s="6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29"/>
      <c r="BL4066" s="29"/>
      <c r="BM4066" s="29"/>
      <c r="BN4066" s="29"/>
      <c r="BO4066" s="29"/>
      <c r="BP4066" s="29"/>
      <c r="BQ4066" s="29"/>
      <c r="BR4066" s="29"/>
      <c r="BS4066" s="29"/>
      <c r="BT4066" s="29"/>
      <c r="BU4066" s="29"/>
    </row>
    <row r="4067" spans="5:73" ht="23.1" customHeight="1" x14ac:dyDescent="0.2">
      <c r="E4067" s="4"/>
      <c r="F4067" s="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28"/>
      <c r="BL4067" s="28"/>
      <c r="BM4067" s="28"/>
      <c r="BN4067" s="28"/>
      <c r="BO4067" s="28"/>
      <c r="BP4067" s="28"/>
      <c r="BQ4067" s="28"/>
      <c r="BR4067" s="28"/>
      <c r="BS4067" s="28"/>
      <c r="BT4067" s="28"/>
      <c r="BU4067" s="28"/>
    </row>
    <row r="4068" spans="5:73" ht="23.1" customHeight="1" x14ac:dyDescent="0.2">
      <c r="E4068" s="4"/>
      <c r="F4068" s="6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29"/>
      <c r="AQ4068" s="29"/>
      <c r="AR4068" s="29"/>
      <c r="AS4068" s="29"/>
      <c r="AT4068" s="29"/>
      <c r="AU4068" s="29"/>
      <c r="AV4068" s="29"/>
      <c r="AW4068" s="29"/>
      <c r="AX4068" s="29"/>
      <c r="AY4068" s="29"/>
      <c r="AZ4068" s="29"/>
      <c r="BA4068" s="29"/>
      <c r="BB4068" s="29"/>
      <c r="BC4068" s="29"/>
      <c r="BD4068" s="29"/>
      <c r="BE4068" s="29"/>
      <c r="BF4068" s="29"/>
      <c r="BG4068" s="29"/>
      <c r="BH4068" s="29"/>
      <c r="BI4068" s="29"/>
      <c r="BJ4068" s="29"/>
      <c r="BK4068" s="29"/>
      <c r="BL4068" s="29"/>
      <c r="BM4068" s="29"/>
      <c r="BN4068" s="29"/>
      <c r="BO4068" s="29"/>
      <c r="BP4068" s="29"/>
      <c r="BQ4068" s="29"/>
      <c r="BR4068" s="29"/>
      <c r="BS4068" s="29"/>
      <c r="BT4068" s="29"/>
      <c r="BU4068" s="29"/>
    </row>
    <row r="4069" spans="5:73" ht="23.1" customHeight="1" x14ac:dyDescent="0.2">
      <c r="E4069" s="4"/>
      <c r="F4069" s="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28"/>
      <c r="BL4069" s="28"/>
      <c r="BM4069" s="28"/>
      <c r="BN4069" s="28"/>
      <c r="BO4069" s="28"/>
      <c r="BP4069" s="28"/>
      <c r="BQ4069" s="28"/>
      <c r="BR4069" s="28"/>
      <c r="BS4069" s="28"/>
      <c r="BT4069" s="28"/>
      <c r="BU4069" s="28"/>
    </row>
    <row r="4070" spans="5:73" ht="23.1" customHeight="1" x14ac:dyDescent="0.2">
      <c r="E4070" s="4"/>
      <c r="F4070" s="6"/>
      <c r="G4070" s="29"/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29"/>
      <c r="BL4070" s="29"/>
      <c r="BM4070" s="29"/>
      <c r="BN4070" s="29"/>
      <c r="BO4070" s="29"/>
      <c r="BP4070" s="29"/>
      <c r="BQ4070" s="29"/>
      <c r="BR4070" s="29"/>
      <c r="BS4070" s="29"/>
      <c r="BT4070" s="29"/>
      <c r="BU4070" s="29"/>
    </row>
    <row r="4071" spans="5:73" ht="23.1" customHeight="1" x14ac:dyDescent="0.2">
      <c r="E4071" s="4"/>
      <c r="F4071" s="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28"/>
      <c r="BL4071" s="28"/>
      <c r="BM4071" s="28"/>
      <c r="BN4071" s="28"/>
      <c r="BO4071" s="28"/>
      <c r="BP4071" s="28"/>
      <c r="BQ4071" s="28"/>
      <c r="BR4071" s="28"/>
      <c r="BS4071" s="28"/>
      <c r="BT4071" s="28"/>
      <c r="BU4071" s="28"/>
    </row>
    <row r="4072" spans="5:73" ht="23.1" customHeight="1" x14ac:dyDescent="0.2">
      <c r="E4072" s="4"/>
      <c r="F4072" s="6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29"/>
      <c r="AR4072" s="29"/>
      <c r="AS4072" s="29"/>
      <c r="AT4072" s="29"/>
      <c r="AU4072" s="29"/>
      <c r="AV4072" s="29"/>
      <c r="AW4072" s="29"/>
      <c r="AX4072" s="29"/>
      <c r="AY4072" s="29"/>
      <c r="AZ4072" s="29"/>
      <c r="BA4072" s="29"/>
      <c r="BB4072" s="29"/>
      <c r="BC4072" s="29"/>
      <c r="BD4072" s="29"/>
      <c r="BE4072" s="29"/>
      <c r="BF4072" s="29"/>
      <c r="BG4072" s="29"/>
      <c r="BH4072" s="29"/>
      <c r="BI4072" s="29"/>
      <c r="BJ4072" s="29"/>
      <c r="BK4072" s="29"/>
      <c r="BL4072" s="29"/>
      <c r="BM4072" s="29"/>
      <c r="BN4072" s="29"/>
      <c r="BO4072" s="29"/>
      <c r="BP4072" s="29"/>
      <c r="BQ4072" s="29"/>
      <c r="BR4072" s="29"/>
      <c r="BS4072" s="29"/>
      <c r="BT4072" s="29"/>
      <c r="BU4072" s="29"/>
    </row>
    <row r="4073" spans="5:73" ht="23.1" customHeight="1" x14ac:dyDescent="0.2">
      <c r="E4073" s="4"/>
      <c r="F4073" s="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28"/>
      <c r="BL4073" s="28"/>
      <c r="BM4073" s="28"/>
      <c r="BN4073" s="28"/>
      <c r="BO4073" s="28"/>
      <c r="BP4073" s="28"/>
      <c r="BQ4073" s="28"/>
      <c r="BR4073" s="28"/>
      <c r="BS4073" s="28"/>
      <c r="BT4073" s="28"/>
      <c r="BU4073" s="28"/>
    </row>
    <row r="4074" spans="5:73" ht="23.1" customHeight="1" x14ac:dyDescent="0.2">
      <c r="E4074" s="4"/>
      <c r="F4074" s="6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9"/>
      <c r="BC4074" s="29"/>
      <c r="BD4074" s="29"/>
      <c r="BE4074" s="29"/>
      <c r="BF4074" s="29"/>
      <c r="BG4074" s="29"/>
      <c r="BH4074" s="29"/>
      <c r="BI4074" s="29"/>
      <c r="BJ4074" s="29"/>
      <c r="BK4074" s="29"/>
      <c r="BL4074" s="29"/>
      <c r="BM4074" s="29"/>
      <c r="BN4074" s="29"/>
      <c r="BO4074" s="29"/>
      <c r="BP4074" s="29"/>
      <c r="BQ4074" s="29"/>
      <c r="BR4074" s="29"/>
      <c r="BS4074" s="29"/>
      <c r="BT4074" s="29"/>
      <c r="BU4074" s="29"/>
    </row>
    <row r="4075" spans="5:73" ht="23.1" customHeight="1" x14ac:dyDescent="0.2">
      <c r="E4075" s="4"/>
      <c r="F4075" s="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28"/>
      <c r="BL4075" s="28"/>
      <c r="BM4075" s="28"/>
      <c r="BN4075" s="28"/>
      <c r="BO4075" s="28"/>
      <c r="BP4075" s="28"/>
      <c r="BQ4075" s="28"/>
      <c r="BR4075" s="28"/>
      <c r="BS4075" s="28"/>
      <c r="BT4075" s="28"/>
      <c r="BU4075" s="28"/>
    </row>
    <row r="4076" spans="5:73" ht="23.1" customHeight="1" x14ac:dyDescent="0.2">
      <c r="E4076" s="4"/>
      <c r="F4076" s="6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29"/>
      <c r="BL4076" s="29"/>
      <c r="BM4076" s="29"/>
      <c r="BN4076" s="29"/>
      <c r="BO4076" s="29"/>
      <c r="BP4076" s="29"/>
      <c r="BQ4076" s="29"/>
      <c r="BR4076" s="29"/>
      <c r="BS4076" s="29"/>
      <c r="BT4076" s="29"/>
      <c r="BU4076" s="29"/>
    </row>
    <row r="4077" spans="5:73" ht="23.1" customHeight="1" x14ac:dyDescent="0.2">
      <c r="E4077" s="4"/>
      <c r="F4077" s="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  <c r="AX4077" s="28"/>
      <c r="AY4077" s="28"/>
      <c r="AZ4077" s="28"/>
      <c r="BA4077" s="28"/>
      <c r="BB4077" s="28"/>
      <c r="BC4077" s="28"/>
      <c r="BD4077" s="28"/>
      <c r="BE4077" s="28"/>
      <c r="BF4077" s="28"/>
      <c r="BG4077" s="28"/>
      <c r="BH4077" s="28"/>
      <c r="BI4077" s="28"/>
      <c r="BJ4077" s="28"/>
      <c r="BK4077" s="28"/>
      <c r="BL4077" s="28"/>
      <c r="BM4077" s="28"/>
      <c r="BN4077" s="28"/>
      <c r="BO4077" s="28"/>
      <c r="BP4077" s="28"/>
      <c r="BQ4077" s="28"/>
      <c r="BR4077" s="28"/>
      <c r="BS4077" s="28"/>
      <c r="BT4077" s="28"/>
      <c r="BU4077" s="28"/>
    </row>
    <row r="4078" spans="5:73" ht="23.1" customHeight="1" x14ac:dyDescent="0.2">
      <c r="E4078" s="4"/>
      <c r="F4078" s="6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</row>
    <row r="4079" spans="5:73" ht="23.1" customHeight="1" x14ac:dyDescent="0.2">
      <c r="E4079" s="4"/>
      <c r="F4079" s="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  <c r="AX4079" s="28"/>
      <c r="AY4079" s="28"/>
      <c r="AZ4079" s="28"/>
      <c r="BA4079" s="28"/>
      <c r="BB4079" s="28"/>
      <c r="BC4079" s="28"/>
      <c r="BD4079" s="28"/>
      <c r="BE4079" s="28"/>
      <c r="BF4079" s="28"/>
      <c r="BG4079" s="28"/>
      <c r="BH4079" s="28"/>
      <c r="BI4079" s="28"/>
      <c r="BJ4079" s="28"/>
      <c r="BK4079" s="28"/>
      <c r="BL4079" s="28"/>
      <c r="BM4079" s="28"/>
      <c r="BN4079" s="28"/>
      <c r="BO4079" s="28"/>
      <c r="BP4079" s="28"/>
      <c r="BQ4079" s="28"/>
      <c r="BR4079" s="28"/>
      <c r="BS4079" s="28"/>
      <c r="BT4079" s="28"/>
      <c r="BU4079" s="28"/>
    </row>
    <row r="4080" spans="5:73" ht="23.1" customHeight="1" x14ac:dyDescent="0.2">
      <c r="E4080" s="4"/>
      <c r="F4080" s="6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</row>
    <row r="4081" spans="5:73" ht="23.1" customHeight="1" x14ac:dyDescent="0.2">
      <c r="E4081" s="4"/>
      <c r="F4081" s="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28"/>
      <c r="BL4081" s="28"/>
      <c r="BM4081" s="28"/>
      <c r="BN4081" s="28"/>
      <c r="BO4081" s="28"/>
      <c r="BP4081" s="28"/>
      <c r="BQ4081" s="28"/>
      <c r="BR4081" s="28"/>
      <c r="BS4081" s="28"/>
      <c r="BT4081" s="28"/>
      <c r="BU4081" s="28"/>
    </row>
    <row r="4082" spans="5:73" ht="23.1" customHeight="1" x14ac:dyDescent="0.2">
      <c r="E4082" s="4"/>
      <c r="F4082" s="6"/>
      <c r="G4082" s="29"/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</row>
    <row r="4083" spans="5:73" ht="23.1" customHeight="1" x14ac:dyDescent="0.2">
      <c r="E4083" s="4"/>
      <c r="F4083" s="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  <c r="AX4083" s="28"/>
      <c r="AY4083" s="28"/>
      <c r="AZ4083" s="28"/>
      <c r="BA4083" s="28"/>
      <c r="BB4083" s="28"/>
      <c r="BC4083" s="28"/>
      <c r="BD4083" s="28"/>
      <c r="BE4083" s="28"/>
      <c r="BF4083" s="28"/>
      <c r="BG4083" s="28"/>
      <c r="BH4083" s="28"/>
      <c r="BI4083" s="28"/>
      <c r="BJ4083" s="28"/>
      <c r="BK4083" s="28"/>
      <c r="BL4083" s="28"/>
      <c r="BM4083" s="28"/>
      <c r="BN4083" s="28"/>
      <c r="BO4083" s="28"/>
      <c r="BP4083" s="28"/>
      <c r="BQ4083" s="28"/>
      <c r="BR4083" s="28"/>
      <c r="BS4083" s="28"/>
      <c r="BT4083" s="28"/>
      <c r="BU4083" s="28"/>
    </row>
    <row r="4084" spans="5:73" ht="23.1" customHeight="1" x14ac:dyDescent="0.2">
      <c r="E4084" s="4"/>
      <c r="F4084" s="6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29"/>
      <c r="BL4084" s="29"/>
      <c r="BM4084" s="29"/>
      <c r="BN4084" s="29"/>
      <c r="BO4084" s="29"/>
      <c r="BP4084" s="29"/>
      <c r="BQ4084" s="29"/>
      <c r="BR4084" s="29"/>
      <c r="BS4084" s="29"/>
      <c r="BT4084" s="29"/>
      <c r="BU4084" s="29"/>
    </row>
    <row r="4085" spans="5:73" ht="23.1" customHeight="1" x14ac:dyDescent="0.2">
      <c r="E4085" s="4"/>
      <c r="F4085" s="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28"/>
      <c r="BL4085" s="28"/>
      <c r="BM4085" s="28"/>
      <c r="BN4085" s="28"/>
      <c r="BO4085" s="28"/>
      <c r="BP4085" s="28"/>
      <c r="BQ4085" s="28"/>
      <c r="BR4085" s="28"/>
      <c r="BS4085" s="28"/>
      <c r="BT4085" s="28"/>
      <c r="BU4085" s="28"/>
    </row>
    <row r="4086" spans="5:73" ht="23.1" customHeight="1" x14ac:dyDescent="0.2">
      <c r="E4086" s="4"/>
      <c r="F4086" s="6"/>
      <c r="G4086" s="29"/>
      <c r="H4086" s="29"/>
      <c r="I4086" s="29"/>
      <c r="J4086" s="29"/>
      <c r="K4086" s="29"/>
      <c r="L4086" s="29"/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29"/>
      <c r="BL4086" s="29"/>
      <c r="BM4086" s="29"/>
      <c r="BN4086" s="29"/>
      <c r="BO4086" s="29"/>
      <c r="BP4086" s="29"/>
      <c r="BQ4086" s="29"/>
      <c r="BR4086" s="29"/>
      <c r="BS4086" s="29"/>
      <c r="BT4086" s="29"/>
      <c r="BU4086" s="29"/>
    </row>
    <row r="4087" spans="5:73" ht="23.1" customHeight="1" x14ac:dyDescent="0.2">
      <c r="E4087" s="4"/>
      <c r="F4087" s="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  <c r="AX4087" s="28"/>
      <c r="AY4087" s="28"/>
      <c r="AZ4087" s="28"/>
      <c r="BA4087" s="28"/>
      <c r="BB4087" s="28"/>
      <c r="BC4087" s="28"/>
      <c r="BD4087" s="28"/>
      <c r="BE4087" s="28"/>
      <c r="BF4087" s="28"/>
      <c r="BG4087" s="28"/>
      <c r="BH4087" s="28"/>
      <c r="BI4087" s="28"/>
      <c r="BJ4087" s="28"/>
      <c r="BK4087" s="28"/>
      <c r="BL4087" s="28"/>
      <c r="BM4087" s="28"/>
      <c r="BN4087" s="28"/>
      <c r="BO4087" s="28"/>
      <c r="BP4087" s="28"/>
      <c r="BQ4087" s="28"/>
      <c r="BR4087" s="28"/>
      <c r="BS4087" s="28"/>
      <c r="BT4087" s="28"/>
      <c r="BU4087" s="28"/>
    </row>
    <row r="4088" spans="5:73" ht="23.1" customHeight="1" x14ac:dyDescent="0.2">
      <c r="E4088" s="4"/>
      <c r="F4088" s="6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9"/>
      <c r="BC4088" s="29"/>
      <c r="BD4088" s="29"/>
      <c r="BE4088" s="29"/>
      <c r="BF4088" s="29"/>
      <c r="BG4088" s="29"/>
      <c r="BH4088" s="29"/>
      <c r="BI4088" s="29"/>
      <c r="BJ4088" s="29"/>
      <c r="BK4088" s="29"/>
      <c r="BL4088" s="29"/>
      <c r="BM4088" s="29"/>
      <c r="BN4088" s="29"/>
      <c r="BO4088" s="29"/>
      <c r="BP4088" s="29"/>
      <c r="BQ4088" s="29"/>
      <c r="BR4088" s="29"/>
      <c r="BS4088" s="29"/>
      <c r="BT4088" s="29"/>
      <c r="BU4088" s="29"/>
    </row>
    <row r="4089" spans="5:73" ht="23.1" customHeight="1" x14ac:dyDescent="0.2">
      <c r="E4089" s="4"/>
      <c r="F4089" s="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28"/>
      <c r="BL4089" s="28"/>
      <c r="BM4089" s="28"/>
      <c r="BN4089" s="28"/>
      <c r="BO4089" s="28"/>
      <c r="BP4089" s="28"/>
      <c r="BQ4089" s="28"/>
      <c r="BR4089" s="28"/>
      <c r="BS4089" s="28"/>
      <c r="BT4089" s="28"/>
      <c r="BU4089" s="28"/>
    </row>
    <row r="4090" spans="5:73" ht="23.1" customHeight="1" x14ac:dyDescent="0.2">
      <c r="E4090" s="4"/>
      <c r="F4090" s="6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29"/>
      <c r="BL4090" s="29"/>
      <c r="BM4090" s="29"/>
      <c r="BN4090" s="29"/>
      <c r="BO4090" s="29"/>
      <c r="BP4090" s="29"/>
      <c r="BQ4090" s="29"/>
      <c r="BR4090" s="29"/>
      <c r="BS4090" s="29"/>
      <c r="BT4090" s="29"/>
      <c r="BU4090" s="29"/>
    </row>
    <row r="4091" spans="5:73" ht="23.1" customHeight="1" x14ac:dyDescent="0.2">
      <c r="E4091" s="4"/>
      <c r="F4091" s="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28"/>
      <c r="BL4091" s="28"/>
      <c r="BM4091" s="28"/>
      <c r="BN4091" s="28"/>
      <c r="BO4091" s="28"/>
      <c r="BP4091" s="28"/>
      <c r="BQ4091" s="28"/>
      <c r="BR4091" s="28"/>
      <c r="BS4091" s="28"/>
      <c r="BT4091" s="28"/>
      <c r="BU4091" s="28"/>
    </row>
    <row r="4092" spans="5:73" ht="23.1" customHeight="1" x14ac:dyDescent="0.2">
      <c r="E4092" s="4"/>
      <c r="F4092" s="6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/>
      <c r="BI4092" s="29"/>
      <c r="BJ4092" s="29"/>
      <c r="BK4092" s="29"/>
      <c r="BL4092" s="29"/>
      <c r="BM4092" s="29"/>
      <c r="BN4092" s="29"/>
      <c r="BO4092" s="29"/>
      <c r="BP4092" s="29"/>
      <c r="BQ4092" s="29"/>
      <c r="BR4092" s="29"/>
      <c r="BS4092" s="29"/>
      <c r="BT4092" s="29"/>
      <c r="BU4092" s="29"/>
    </row>
    <row r="4093" spans="5:73" ht="23.1" customHeight="1" x14ac:dyDescent="0.2">
      <c r="E4093" s="4"/>
      <c r="F4093" s="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28"/>
      <c r="BL4093" s="28"/>
      <c r="BM4093" s="28"/>
      <c r="BN4093" s="28"/>
      <c r="BO4093" s="28"/>
      <c r="BP4093" s="28"/>
      <c r="BQ4093" s="28"/>
      <c r="BR4093" s="28"/>
      <c r="BS4093" s="28"/>
      <c r="BT4093" s="28"/>
      <c r="BU4093" s="28"/>
    </row>
    <row r="4094" spans="5:73" ht="23.1" customHeight="1" x14ac:dyDescent="0.2">
      <c r="E4094" s="4"/>
      <c r="F4094" s="6"/>
      <c r="G4094" s="29"/>
      <c r="H4094" s="29"/>
      <c r="I4094" s="29"/>
      <c r="J4094" s="29"/>
      <c r="K4094" s="29"/>
      <c r="L4094" s="29"/>
      <c r="M4094" s="29"/>
      <c r="N4094" s="29"/>
      <c r="O4094" s="29"/>
      <c r="P4094" s="29"/>
      <c r="Q4094" s="29"/>
      <c r="R4094" s="29"/>
      <c r="S4094" s="29"/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9"/>
      <c r="BC4094" s="29"/>
      <c r="BD4094" s="29"/>
      <c r="BE4094" s="29"/>
      <c r="BF4094" s="29"/>
      <c r="BG4094" s="29"/>
      <c r="BH4094" s="29"/>
      <c r="BI4094" s="29"/>
      <c r="BJ4094" s="29"/>
      <c r="BK4094" s="29"/>
      <c r="BL4094" s="29"/>
      <c r="BM4094" s="29"/>
      <c r="BN4094" s="29"/>
      <c r="BO4094" s="29"/>
      <c r="BP4094" s="29"/>
      <c r="BQ4094" s="29"/>
      <c r="BR4094" s="29"/>
      <c r="BS4094" s="29"/>
      <c r="BT4094" s="29"/>
      <c r="BU4094" s="29"/>
    </row>
    <row r="4095" spans="5:73" ht="23.1" customHeight="1" x14ac:dyDescent="0.2">
      <c r="E4095" s="4"/>
      <c r="F4095" s="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28"/>
      <c r="BL4095" s="28"/>
      <c r="BM4095" s="28"/>
      <c r="BN4095" s="28"/>
      <c r="BO4095" s="28"/>
      <c r="BP4095" s="28"/>
      <c r="BQ4095" s="28"/>
      <c r="BR4095" s="28"/>
      <c r="BS4095" s="28"/>
      <c r="BT4095" s="28"/>
      <c r="BU4095" s="28"/>
    </row>
    <row r="4096" spans="5:73" ht="23.1" customHeight="1" x14ac:dyDescent="0.2">
      <c r="E4096" s="4"/>
      <c r="F4096" s="6"/>
      <c r="G4096" s="29"/>
      <c r="H4096" s="29"/>
      <c r="I4096" s="29"/>
      <c r="J4096" s="29"/>
      <c r="K4096" s="29"/>
      <c r="L4096" s="29"/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29"/>
      <c r="BL4096" s="29"/>
      <c r="BM4096" s="29"/>
      <c r="BN4096" s="29"/>
      <c r="BO4096" s="29"/>
      <c r="BP4096" s="29"/>
      <c r="BQ4096" s="29"/>
      <c r="BR4096" s="29"/>
      <c r="BS4096" s="29"/>
      <c r="BT4096" s="29"/>
      <c r="BU4096" s="29"/>
    </row>
    <row r="4097" spans="5:73" ht="23.1" customHeight="1" x14ac:dyDescent="0.2">
      <c r="E4097" s="4"/>
      <c r="F4097" s="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28"/>
      <c r="BL4097" s="28"/>
      <c r="BM4097" s="28"/>
      <c r="BN4097" s="28"/>
      <c r="BO4097" s="28"/>
      <c r="BP4097" s="28"/>
      <c r="BQ4097" s="28"/>
      <c r="BR4097" s="28"/>
      <c r="BS4097" s="28"/>
      <c r="BT4097" s="28"/>
      <c r="BU4097" s="28"/>
    </row>
    <row r="4098" spans="5:73" ht="23.1" customHeight="1" x14ac:dyDescent="0.2">
      <c r="E4098" s="4"/>
      <c r="F4098" s="6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29"/>
      <c r="BL4098" s="29"/>
      <c r="BM4098" s="29"/>
      <c r="BN4098" s="29"/>
      <c r="BO4098" s="29"/>
      <c r="BP4098" s="29"/>
      <c r="BQ4098" s="29"/>
      <c r="BR4098" s="29"/>
      <c r="BS4098" s="29"/>
      <c r="BT4098" s="29"/>
      <c r="BU4098" s="29"/>
    </row>
    <row r="4099" spans="5:73" ht="23.1" customHeight="1" x14ac:dyDescent="0.2">
      <c r="E4099" s="4"/>
      <c r="F4099" s="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28"/>
      <c r="BL4099" s="28"/>
      <c r="BM4099" s="28"/>
      <c r="BN4099" s="28"/>
      <c r="BO4099" s="28"/>
      <c r="BP4099" s="28"/>
      <c r="BQ4099" s="28"/>
      <c r="BR4099" s="28"/>
      <c r="BS4099" s="28"/>
      <c r="BT4099" s="28"/>
      <c r="BU4099" s="28"/>
    </row>
    <row r="4100" spans="5:73" ht="23.1" customHeight="1" x14ac:dyDescent="0.2">
      <c r="E4100" s="4"/>
      <c r="F4100" s="6"/>
      <c r="G4100" s="29"/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</row>
    <row r="4101" spans="5:73" ht="23.1" customHeight="1" x14ac:dyDescent="0.2">
      <c r="E4101" s="4"/>
      <c r="F4101" s="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/>
      <c r="BI4101" s="28"/>
      <c r="BJ4101" s="28"/>
      <c r="BK4101" s="28"/>
      <c r="BL4101" s="28"/>
      <c r="BM4101" s="28"/>
      <c r="BN4101" s="28"/>
      <c r="BO4101" s="28"/>
      <c r="BP4101" s="28"/>
      <c r="BQ4101" s="28"/>
      <c r="BR4101" s="28"/>
      <c r="BS4101" s="28"/>
      <c r="BT4101" s="28"/>
      <c r="BU4101" s="28"/>
    </row>
    <row r="4102" spans="5:73" ht="23.1" customHeight="1" x14ac:dyDescent="0.2">
      <c r="E4102" s="4"/>
      <c r="F4102" s="6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9"/>
      <c r="BC4102" s="29"/>
      <c r="BD4102" s="29"/>
      <c r="BE4102" s="29"/>
      <c r="BF4102" s="29"/>
      <c r="BG4102" s="29"/>
      <c r="BH4102" s="29"/>
      <c r="BI4102" s="29"/>
      <c r="BJ4102" s="29"/>
      <c r="BK4102" s="29"/>
      <c r="BL4102" s="29"/>
      <c r="BM4102" s="29"/>
      <c r="BN4102" s="29"/>
      <c r="BO4102" s="29"/>
      <c r="BP4102" s="29"/>
      <c r="BQ4102" s="29"/>
      <c r="BR4102" s="29"/>
      <c r="BS4102" s="29"/>
      <c r="BT4102" s="29"/>
      <c r="BU4102" s="29"/>
    </row>
    <row r="4103" spans="5:73" ht="23.1" customHeight="1" x14ac:dyDescent="0.2">
      <c r="E4103" s="4"/>
      <c r="F4103" s="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28"/>
      <c r="BL4103" s="28"/>
      <c r="BM4103" s="28"/>
      <c r="BN4103" s="28"/>
      <c r="BO4103" s="28"/>
      <c r="BP4103" s="28"/>
      <c r="BQ4103" s="28"/>
      <c r="BR4103" s="28"/>
      <c r="BS4103" s="28"/>
      <c r="BT4103" s="28"/>
      <c r="BU4103" s="28"/>
    </row>
    <row r="4104" spans="5:73" ht="23.1" customHeight="1" x14ac:dyDescent="0.2">
      <c r="E4104" s="4"/>
      <c r="F4104" s="6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29"/>
      <c r="AQ4104" s="29"/>
      <c r="AR4104" s="29"/>
      <c r="AS4104" s="29"/>
      <c r="AT4104" s="29"/>
      <c r="AU4104" s="29"/>
      <c r="AV4104" s="29"/>
      <c r="AW4104" s="29"/>
      <c r="AX4104" s="29"/>
      <c r="AY4104" s="29"/>
      <c r="AZ4104" s="29"/>
      <c r="BA4104" s="29"/>
      <c r="BB4104" s="29"/>
      <c r="BC4104" s="29"/>
      <c r="BD4104" s="29"/>
      <c r="BE4104" s="29"/>
      <c r="BF4104" s="29"/>
      <c r="BG4104" s="29"/>
      <c r="BH4104" s="29"/>
      <c r="BI4104" s="29"/>
      <c r="BJ4104" s="29"/>
      <c r="BK4104" s="29"/>
      <c r="BL4104" s="29"/>
      <c r="BM4104" s="29"/>
      <c r="BN4104" s="29"/>
      <c r="BO4104" s="29"/>
      <c r="BP4104" s="29"/>
      <c r="BQ4104" s="29"/>
      <c r="BR4104" s="29"/>
      <c r="BS4104" s="29"/>
      <c r="BT4104" s="29"/>
      <c r="BU4104" s="29"/>
    </row>
    <row r="4105" spans="5:73" ht="23.1" customHeight="1" x14ac:dyDescent="0.2">
      <c r="E4105" s="4"/>
      <c r="F4105" s="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28"/>
      <c r="BL4105" s="28"/>
      <c r="BM4105" s="28"/>
      <c r="BN4105" s="28"/>
      <c r="BO4105" s="28"/>
      <c r="BP4105" s="28"/>
      <c r="BQ4105" s="28"/>
      <c r="BR4105" s="28"/>
      <c r="BS4105" s="28"/>
      <c r="BT4105" s="28"/>
      <c r="BU4105" s="28"/>
    </row>
    <row r="4106" spans="5:73" ht="23.1" customHeight="1" x14ac:dyDescent="0.2">
      <c r="E4106" s="4"/>
      <c r="F4106" s="6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29"/>
      <c r="BL4106" s="29"/>
      <c r="BM4106" s="29"/>
      <c r="BN4106" s="29"/>
      <c r="BO4106" s="29"/>
      <c r="BP4106" s="29"/>
      <c r="BQ4106" s="29"/>
      <c r="BR4106" s="29"/>
      <c r="BS4106" s="29"/>
      <c r="BT4106" s="29"/>
      <c r="BU4106" s="29"/>
    </row>
    <row r="4107" spans="5:73" ht="23.1" customHeight="1" x14ac:dyDescent="0.2">
      <c r="E4107" s="4"/>
      <c r="F4107" s="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  <c r="AY4107" s="28"/>
      <c r="AZ4107" s="28"/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28"/>
      <c r="BL4107" s="28"/>
      <c r="BM4107" s="28"/>
      <c r="BN4107" s="28"/>
      <c r="BO4107" s="28"/>
      <c r="BP4107" s="28"/>
      <c r="BQ4107" s="28"/>
      <c r="BR4107" s="28"/>
      <c r="BS4107" s="28"/>
      <c r="BT4107" s="28"/>
      <c r="BU4107" s="28"/>
    </row>
    <row r="4108" spans="5:73" ht="23.1" customHeight="1" x14ac:dyDescent="0.2">
      <c r="E4108" s="4"/>
      <c r="F4108" s="6"/>
      <c r="G4108" s="29"/>
      <c r="H4108" s="29"/>
      <c r="I4108" s="29"/>
      <c r="J4108" s="29"/>
      <c r="K4108" s="29"/>
      <c r="L4108" s="29"/>
      <c r="M4108" s="29"/>
      <c r="N4108" s="29"/>
      <c r="O4108" s="29"/>
      <c r="P4108" s="29"/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29"/>
      <c r="BL4108" s="29"/>
      <c r="BM4108" s="29"/>
      <c r="BN4108" s="29"/>
      <c r="BO4108" s="29"/>
      <c r="BP4108" s="29"/>
      <c r="BQ4108" s="29"/>
      <c r="BR4108" s="29"/>
      <c r="BS4108" s="29"/>
      <c r="BT4108" s="29"/>
      <c r="BU4108" s="29"/>
    </row>
    <row r="4109" spans="5:73" ht="23.1" customHeight="1" x14ac:dyDescent="0.2">
      <c r="E4109" s="4"/>
      <c r="F4109" s="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28"/>
      <c r="BL4109" s="28"/>
      <c r="BM4109" s="28"/>
      <c r="BN4109" s="28"/>
      <c r="BO4109" s="28"/>
      <c r="BP4109" s="28"/>
      <c r="BQ4109" s="28"/>
      <c r="BR4109" s="28"/>
      <c r="BS4109" s="28"/>
      <c r="BT4109" s="28"/>
      <c r="BU4109" s="28"/>
    </row>
    <row r="4110" spans="5:73" ht="23.1" customHeight="1" x14ac:dyDescent="0.2">
      <c r="E4110" s="4"/>
      <c r="F4110" s="6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29"/>
      <c r="BL4110" s="29"/>
      <c r="BM4110" s="29"/>
      <c r="BN4110" s="29"/>
      <c r="BO4110" s="29"/>
      <c r="BP4110" s="29"/>
      <c r="BQ4110" s="29"/>
      <c r="BR4110" s="29"/>
      <c r="BS4110" s="29"/>
      <c r="BT4110" s="29"/>
      <c r="BU4110" s="29"/>
    </row>
    <row r="4111" spans="5:73" ht="23.1" customHeight="1" x14ac:dyDescent="0.2">
      <c r="E4111" s="4"/>
      <c r="F4111" s="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  <c r="AY4111" s="28"/>
      <c r="AZ4111" s="28"/>
      <c r="BA4111" s="28"/>
      <c r="BB4111" s="28"/>
      <c r="BC4111" s="28"/>
      <c r="BD4111" s="28"/>
      <c r="BE4111" s="28"/>
      <c r="BF4111" s="28"/>
      <c r="BG4111" s="28"/>
      <c r="BH4111" s="28"/>
      <c r="BI4111" s="28"/>
      <c r="BJ4111" s="28"/>
      <c r="BK4111" s="28"/>
      <c r="BL4111" s="28"/>
      <c r="BM4111" s="28"/>
      <c r="BN4111" s="28"/>
      <c r="BO4111" s="28"/>
      <c r="BP4111" s="28"/>
      <c r="BQ4111" s="28"/>
      <c r="BR4111" s="28"/>
      <c r="BS4111" s="28"/>
      <c r="BT4111" s="28"/>
      <c r="BU4111" s="28"/>
    </row>
    <row r="4112" spans="5:73" ht="23.1" customHeight="1" x14ac:dyDescent="0.2">
      <c r="E4112" s="4"/>
      <c r="F4112" s="6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29"/>
      <c r="AQ4112" s="29"/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29"/>
      <c r="BL4112" s="29"/>
      <c r="BM4112" s="29"/>
      <c r="BN4112" s="29"/>
      <c r="BO4112" s="29"/>
      <c r="BP4112" s="29"/>
      <c r="BQ4112" s="29"/>
      <c r="BR4112" s="29"/>
      <c r="BS4112" s="29"/>
      <c r="BT4112" s="29"/>
      <c r="BU4112" s="29"/>
    </row>
    <row r="4113" spans="5:73" ht="23.1" customHeight="1" x14ac:dyDescent="0.2">
      <c r="E4113" s="4"/>
      <c r="F4113" s="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/>
      <c r="BI4113" s="28"/>
      <c r="BJ4113" s="28"/>
      <c r="BK4113" s="28"/>
      <c r="BL4113" s="28"/>
      <c r="BM4113" s="28"/>
      <c r="BN4113" s="28"/>
      <c r="BO4113" s="28"/>
      <c r="BP4113" s="28"/>
      <c r="BQ4113" s="28"/>
      <c r="BR4113" s="28"/>
      <c r="BS4113" s="28"/>
      <c r="BT4113" s="28"/>
      <c r="BU4113" s="28"/>
    </row>
    <row r="4114" spans="5:73" ht="23.1" customHeight="1" x14ac:dyDescent="0.2">
      <c r="E4114" s="4"/>
      <c r="F4114" s="6"/>
      <c r="G4114" s="29"/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29"/>
      <c r="BL4114" s="29"/>
      <c r="BM4114" s="29"/>
      <c r="BN4114" s="29"/>
      <c r="BO4114" s="29"/>
      <c r="BP4114" s="29"/>
      <c r="BQ4114" s="29"/>
      <c r="BR4114" s="29"/>
      <c r="BS4114" s="29"/>
      <c r="BT4114" s="29"/>
      <c r="BU4114" s="29"/>
    </row>
    <row r="4115" spans="5:73" ht="23.1" customHeight="1" x14ac:dyDescent="0.2">
      <c r="E4115" s="4"/>
      <c r="F4115" s="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28"/>
      <c r="BL4115" s="28"/>
      <c r="BM4115" s="28"/>
      <c r="BN4115" s="28"/>
      <c r="BO4115" s="28"/>
      <c r="BP4115" s="28"/>
      <c r="BQ4115" s="28"/>
      <c r="BR4115" s="28"/>
      <c r="BS4115" s="28"/>
      <c r="BT4115" s="28"/>
      <c r="BU4115" s="28"/>
    </row>
    <row r="4116" spans="5:73" ht="23.1" customHeight="1" x14ac:dyDescent="0.2">
      <c r="E4116" s="4"/>
      <c r="F4116" s="6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29"/>
      <c r="AT4116" s="29"/>
      <c r="AU4116" s="29"/>
      <c r="AV4116" s="29"/>
      <c r="AW4116" s="29"/>
      <c r="AX4116" s="29"/>
      <c r="AY4116" s="29"/>
      <c r="AZ4116" s="29"/>
      <c r="BA4116" s="29"/>
      <c r="BB4116" s="29"/>
      <c r="BC4116" s="29"/>
      <c r="BD4116" s="29"/>
      <c r="BE4116" s="29"/>
      <c r="BF4116" s="29"/>
      <c r="BG4116" s="29"/>
      <c r="BH4116" s="29"/>
      <c r="BI4116" s="29"/>
      <c r="BJ4116" s="29"/>
      <c r="BK4116" s="29"/>
      <c r="BL4116" s="29"/>
      <c r="BM4116" s="29"/>
      <c r="BN4116" s="29"/>
      <c r="BO4116" s="29"/>
      <c r="BP4116" s="29"/>
      <c r="BQ4116" s="29"/>
      <c r="BR4116" s="29"/>
      <c r="BS4116" s="29"/>
      <c r="BT4116" s="29"/>
      <c r="BU4116" s="29"/>
    </row>
    <row r="4117" spans="5:73" ht="23.1" customHeight="1" x14ac:dyDescent="0.2">
      <c r="E4117" s="4"/>
      <c r="F4117" s="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  <c r="AX4117" s="28"/>
      <c r="AY4117" s="28"/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/>
      <c r="BK4117" s="28"/>
      <c r="BL4117" s="28"/>
      <c r="BM4117" s="28"/>
      <c r="BN4117" s="28"/>
      <c r="BO4117" s="28"/>
      <c r="BP4117" s="28"/>
      <c r="BQ4117" s="28"/>
      <c r="BR4117" s="28"/>
      <c r="BS4117" s="28"/>
      <c r="BT4117" s="28"/>
      <c r="BU4117" s="28"/>
    </row>
    <row r="4118" spans="5:73" ht="23.1" customHeight="1" x14ac:dyDescent="0.2">
      <c r="E4118" s="4"/>
      <c r="F4118" s="6"/>
      <c r="G4118" s="29"/>
      <c r="H4118" s="29"/>
      <c r="I4118" s="29"/>
      <c r="J4118" s="29"/>
      <c r="K4118" s="29"/>
      <c r="L4118" s="29"/>
      <c r="M4118" s="29"/>
      <c r="N4118" s="29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29"/>
      <c r="BA4118" s="29"/>
      <c r="BB4118" s="29"/>
      <c r="BC4118" s="29"/>
      <c r="BD4118" s="29"/>
      <c r="BE4118" s="29"/>
      <c r="BF4118" s="29"/>
      <c r="BG4118" s="29"/>
      <c r="BH4118" s="29"/>
      <c r="BI4118" s="29"/>
      <c r="BJ4118" s="29"/>
      <c r="BK4118" s="29"/>
      <c r="BL4118" s="29"/>
      <c r="BM4118" s="29"/>
      <c r="BN4118" s="29"/>
      <c r="BO4118" s="29"/>
      <c r="BP4118" s="29"/>
      <c r="BQ4118" s="29"/>
      <c r="BR4118" s="29"/>
      <c r="BS4118" s="29"/>
      <c r="BT4118" s="29"/>
      <c r="BU4118" s="29"/>
    </row>
    <row r="4119" spans="5:73" ht="23.1" customHeight="1" x14ac:dyDescent="0.2">
      <c r="E4119" s="4"/>
      <c r="F4119" s="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  <c r="AY4119" s="28"/>
      <c r="AZ4119" s="28"/>
      <c r="BA4119" s="28"/>
      <c r="BB4119" s="28"/>
      <c r="BC4119" s="28"/>
      <c r="BD4119" s="28"/>
      <c r="BE4119" s="28"/>
      <c r="BF4119" s="28"/>
      <c r="BG4119" s="28"/>
      <c r="BH4119" s="28"/>
      <c r="BI4119" s="28"/>
      <c r="BJ4119" s="28"/>
      <c r="BK4119" s="28"/>
      <c r="BL4119" s="28"/>
      <c r="BM4119" s="28"/>
      <c r="BN4119" s="28"/>
      <c r="BO4119" s="28"/>
      <c r="BP4119" s="28"/>
      <c r="BQ4119" s="28"/>
      <c r="BR4119" s="28"/>
      <c r="BS4119" s="28"/>
      <c r="BT4119" s="28"/>
      <c r="BU4119" s="28"/>
    </row>
    <row r="4120" spans="5:73" ht="23.1" customHeight="1" x14ac:dyDescent="0.2">
      <c r="E4120" s="4"/>
      <c r="F4120" s="6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/>
      <c r="BK4120" s="29"/>
      <c r="BL4120" s="29"/>
      <c r="BM4120" s="29"/>
      <c r="BN4120" s="29"/>
      <c r="BO4120" s="29"/>
      <c r="BP4120" s="29"/>
      <c r="BQ4120" s="29"/>
      <c r="BR4120" s="29"/>
      <c r="BS4120" s="29"/>
      <c r="BT4120" s="29"/>
      <c r="BU4120" s="29"/>
    </row>
    <row r="4121" spans="5:73" ht="23.1" customHeight="1" x14ac:dyDescent="0.2">
      <c r="E4121" s="4"/>
      <c r="F4121" s="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28"/>
      <c r="BL4121" s="28"/>
      <c r="BM4121" s="28"/>
      <c r="BN4121" s="28"/>
      <c r="BO4121" s="28"/>
      <c r="BP4121" s="28"/>
      <c r="BQ4121" s="28"/>
      <c r="BR4121" s="28"/>
      <c r="BS4121" s="28"/>
      <c r="BT4121" s="28"/>
      <c r="BU4121" s="28"/>
    </row>
    <row r="4122" spans="5:73" ht="23.1" customHeight="1" x14ac:dyDescent="0.2">
      <c r="E4122" s="4"/>
      <c r="F4122" s="6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29"/>
      <c r="BL4122" s="29"/>
      <c r="BM4122" s="29"/>
      <c r="BN4122" s="29"/>
      <c r="BO4122" s="29"/>
      <c r="BP4122" s="29"/>
      <c r="BQ4122" s="29"/>
      <c r="BR4122" s="29"/>
      <c r="BS4122" s="29"/>
      <c r="BT4122" s="29"/>
      <c r="BU4122" s="29"/>
    </row>
    <row r="4123" spans="5:73" ht="23.1" customHeight="1" x14ac:dyDescent="0.2">
      <c r="E4123" s="4"/>
      <c r="F4123" s="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28"/>
      <c r="BL4123" s="28"/>
      <c r="BM4123" s="28"/>
      <c r="BN4123" s="28"/>
      <c r="BO4123" s="28"/>
      <c r="BP4123" s="28"/>
      <c r="BQ4123" s="28"/>
      <c r="BR4123" s="28"/>
      <c r="BS4123" s="28"/>
      <c r="BT4123" s="28"/>
      <c r="BU4123" s="28"/>
    </row>
    <row r="4124" spans="5:73" ht="23.1" customHeight="1" x14ac:dyDescent="0.2">
      <c r="E4124" s="4"/>
      <c r="F4124" s="6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9"/>
      <c r="BC4124" s="29"/>
      <c r="BD4124" s="29"/>
      <c r="BE4124" s="29"/>
      <c r="BF4124" s="29"/>
      <c r="BG4124" s="29"/>
      <c r="BH4124" s="29"/>
      <c r="BI4124" s="29"/>
      <c r="BJ4124" s="29"/>
      <c r="BK4124" s="29"/>
      <c r="BL4124" s="29"/>
      <c r="BM4124" s="29"/>
      <c r="BN4124" s="29"/>
      <c r="BO4124" s="29"/>
      <c r="BP4124" s="29"/>
      <c r="BQ4124" s="29"/>
      <c r="BR4124" s="29"/>
      <c r="BS4124" s="29"/>
      <c r="BT4124" s="29"/>
      <c r="BU4124" s="29"/>
    </row>
    <row r="4125" spans="5:73" ht="23.1" customHeight="1" x14ac:dyDescent="0.2">
      <c r="E4125" s="4"/>
      <c r="F4125" s="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28"/>
      <c r="BL4125" s="28"/>
      <c r="BM4125" s="28"/>
      <c r="BN4125" s="28"/>
      <c r="BO4125" s="28"/>
      <c r="BP4125" s="28"/>
      <c r="BQ4125" s="28"/>
      <c r="BR4125" s="28"/>
      <c r="BS4125" s="28"/>
      <c r="BT4125" s="28"/>
      <c r="BU4125" s="28"/>
    </row>
    <row r="4126" spans="5:73" ht="23.1" customHeight="1" x14ac:dyDescent="0.2">
      <c r="E4126" s="4"/>
      <c r="F4126" s="6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29"/>
      <c r="BL4126" s="29"/>
      <c r="BM4126" s="29"/>
      <c r="BN4126" s="29"/>
      <c r="BO4126" s="29"/>
      <c r="BP4126" s="29"/>
      <c r="BQ4126" s="29"/>
      <c r="BR4126" s="29"/>
      <c r="BS4126" s="29"/>
      <c r="BT4126" s="29"/>
      <c r="BU4126" s="29"/>
    </row>
    <row r="4127" spans="5:73" ht="23.1" customHeight="1" x14ac:dyDescent="0.2">
      <c r="E4127" s="4"/>
      <c r="F4127" s="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/>
      <c r="BI4127" s="28"/>
      <c r="BJ4127" s="28"/>
      <c r="BK4127" s="28"/>
      <c r="BL4127" s="28"/>
      <c r="BM4127" s="28"/>
      <c r="BN4127" s="28"/>
      <c r="BO4127" s="28"/>
      <c r="BP4127" s="28"/>
      <c r="BQ4127" s="28"/>
      <c r="BR4127" s="28"/>
      <c r="BS4127" s="28"/>
      <c r="BT4127" s="28"/>
      <c r="BU4127" s="28"/>
    </row>
    <row r="4128" spans="5:73" ht="23.1" customHeight="1" x14ac:dyDescent="0.2">
      <c r="E4128" s="4"/>
      <c r="F4128" s="6"/>
      <c r="G4128" s="29"/>
      <c r="H4128" s="29"/>
      <c r="I4128" s="29"/>
      <c r="J4128" s="29"/>
      <c r="K4128" s="29"/>
      <c r="L4128" s="29"/>
      <c r="M4128" s="29"/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</row>
    <row r="4129" spans="5:73" ht="23.1" customHeight="1" x14ac:dyDescent="0.2">
      <c r="E4129" s="4"/>
      <c r="F4129" s="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  <c r="AX4129" s="28"/>
      <c r="AY4129" s="28"/>
      <c r="AZ4129" s="28"/>
      <c r="BA4129" s="28"/>
      <c r="BB4129" s="28"/>
      <c r="BC4129" s="28"/>
      <c r="BD4129" s="28"/>
      <c r="BE4129" s="28"/>
      <c r="BF4129" s="28"/>
      <c r="BG4129" s="28"/>
      <c r="BH4129" s="28"/>
      <c r="BI4129" s="28"/>
      <c r="BJ4129" s="28"/>
      <c r="BK4129" s="28"/>
      <c r="BL4129" s="28"/>
      <c r="BM4129" s="28"/>
      <c r="BN4129" s="28"/>
      <c r="BO4129" s="28"/>
      <c r="BP4129" s="28"/>
      <c r="BQ4129" s="28"/>
      <c r="BR4129" s="28"/>
      <c r="BS4129" s="28"/>
      <c r="BT4129" s="28"/>
      <c r="BU4129" s="28"/>
    </row>
    <row r="4130" spans="5:73" ht="23.1" customHeight="1" x14ac:dyDescent="0.2">
      <c r="E4130" s="4"/>
      <c r="F4130" s="6"/>
      <c r="G4130" s="29"/>
      <c r="H4130" s="29"/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29"/>
      <c r="BL4130" s="29"/>
      <c r="BM4130" s="29"/>
      <c r="BN4130" s="29"/>
      <c r="BO4130" s="29"/>
      <c r="BP4130" s="29"/>
      <c r="BQ4130" s="29"/>
      <c r="BR4130" s="29"/>
      <c r="BS4130" s="29"/>
      <c r="BT4130" s="29"/>
      <c r="BU4130" s="29"/>
    </row>
    <row r="4131" spans="5:73" ht="23.1" customHeight="1" x14ac:dyDescent="0.2">
      <c r="E4131" s="4"/>
      <c r="F4131" s="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28"/>
      <c r="BL4131" s="28"/>
      <c r="BM4131" s="28"/>
      <c r="BN4131" s="28"/>
      <c r="BO4131" s="28"/>
      <c r="BP4131" s="28"/>
      <c r="BQ4131" s="28"/>
      <c r="BR4131" s="28"/>
      <c r="BS4131" s="28"/>
      <c r="BT4131" s="28"/>
      <c r="BU4131" s="28"/>
    </row>
    <row r="4132" spans="5:73" ht="23.1" customHeight="1" x14ac:dyDescent="0.2">
      <c r="E4132" s="4"/>
      <c r="F4132" s="6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9"/>
      <c r="BC4132" s="29"/>
      <c r="BD4132" s="29"/>
      <c r="BE4132" s="29"/>
      <c r="BF4132" s="29"/>
      <c r="BG4132" s="29"/>
      <c r="BH4132" s="29"/>
      <c r="BI4132" s="29"/>
      <c r="BJ4132" s="29"/>
      <c r="BK4132" s="29"/>
      <c r="BL4132" s="29"/>
      <c r="BM4132" s="29"/>
      <c r="BN4132" s="29"/>
      <c r="BO4132" s="29"/>
      <c r="BP4132" s="29"/>
      <c r="BQ4132" s="29"/>
      <c r="BR4132" s="29"/>
      <c r="BS4132" s="29"/>
      <c r="BT4132" s="29"/>
      <c r="BU4132" s="29"/>
    </row>
    <row r="4133" spans="5:73" ht="23.1" customHeight="1" x14ac:dyDescent="0.2">
      <c r="E4133" s="4"/>
      <c r="F4133" s="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/>
      <c r="BI4133" s="28"/>
      <c r="BJ4133" s="28"/>
      <c r="BK4133" s="28"/>
      <c r="BL4133" s="28"/>
      <c r="BM4133" s="28"/>
      <c r="BN4133" s="28"/>
      <c r="BO4133" s="28"/>
      <c r="BP4133" s="28"/>
      <c r="BQ4133" s="28"/>
      <c r="BR4133" s="28"/>
      <c r="BS4133" s="28"/>
      <c r="BT4133" s="28"/>
      <c r="BU4133" s="28"/>
    </row>
    <row r="4134" spans="5:73" ht="23.1" customHeight="1" x14ac:dyDescent="0.2">
      <c r="E4134" s="4"/>
      <c r="F4134" s="6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9"/>
      <c r="BC4134" s="29"/>
      <c r="BD4134" s="29"/>
      <c r="BE4134" s="29"/>
      <c r="BF4134" s="29"/>
      <c r="BG4134" s="29"/>
      <c r="BH4134" s="29"/>
      <c r="BI4134" s="29"/>
      <c r="BJ4134" s="29"/>
      <c r="BK4134" s="29"/>
      <c r="BL4134" s="29"/>
      <c r="BM4134" s="29"/>
      <c r="BN4134" s="29"/>
      <c r="BO4134" s="29"/>
      <c r="BP4134" s="29"/>
      <c r="BQ4134" s="29"/>
      <c r="BR4134" s="29"/>
      <c r="BS4134" s="29"/>
      <c r="BT4134" s="29"/>
      <c r="BU4134" s="29"/>
    </row>
    <row r="4135" spans="5:73" ht="23.1" customHeight="1" x14ac:dyDescent="0.2">
      <c r="E4135" s="4"/>
      <c r="F4135" s="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  <c r="AY4135" s="28"/>
      <c r="AZ4135" s="28"/>
      <c r="BA4135" s="28"/>
      <c r="BB4135" s="28"/>
      <c r="BC4135" s="28"/>
      <c r="BD4135" s="28"/>
      <c r="BE4135" s="28"/>
      <c r="BF4135" s="28"/>
      <c r="BG4135" s="28"/>
      <c r="BH4135" s="28"/>
      <c r="BI4135" s="28"/>
      <c r="BJ4135" s="28"/>
      <c r="BK4135" s="28"/>
      <c r="BL4135" s="28"/>
      <c r="BM4135" s="28"/>
      <c r="BN4135" s="28"/>
      <c r="BO4135" s="28"/>
      <c r="BP4135" s="28"/>
      <c r="BQ4135" s="28"/>
      <c r="BR4135" s="28"/>
      <c r="BS4135" s="28"/>
      <c r="BT4135" s="28"/>
      <c r="BU4135" s="28"/>
    </row>
    <row r="4136" spans="5:73" ht="23.1" customHeight="1" x14ac:dyDescent="0.2">
      <c r="E4136" s="4"/>
      <c r="F4136" s="6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9"/>
      <c r="BC4136" s="29"/>
      <c r="BD4136" s="29"/>
      <c r="BE4136" s="29"/>
      <c r="BF4136" s="29"/>
      <c r="BG4136" s="29"/>
      <c r="BH4136" s="29"/>
      <c r="BI4136" s="29"/>
      <c r="BJ4136" s="29"/>
      <c r="BK4136" s="29"/>
      <c r="BL4136" s="29"/>
      <c r="BM4136" s="29"/>
      <c r="BN4136" s="29"/>
      <c r="BO4136" s="29"/>
      <c r="BP4136" s="29"/>
      <c r="BQ4136" s="29"/>
      <c r="BR4136" s="29"/>
      <c r="BS4136" s="29"/>
      <c r="BT4136" s="29"/>
      <c r="BU4136" s="29"/>
    </row>
    <row r="4137" spans="5:73" ht="23.1" customHeight="1" x14ac:dyDescent="0.2">
      <c r="E4137" s="4"/>
      <c r="F4137" s="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  <c r="AY4137" s="28"/>
      <c r="AZ4137" s="28"/>
      <c r="BA4137" s="28"/>
      <c r="BB4137" s="28"/>
      <c r="BC4137" s="28"/>
      <c r="BD4137" s="28"/>
      <c r="BE4137" s="28"/>
      <c r="BF4137" s="28"/>
      <c r="BG4137" s="28"/>
      <c r="BH4137" s="28"/>
      <c r="BI4137" s="28"/>
      <c r="BJ4137" s="28"/>
      <c r="BK4137" s="28"/>
      <c r="BL4137" s="28"/>
      <c r="BM4137" s="28"/>
      <c r="BN4137" s="28"/>
      <c r="BO4137" s="28"/>
      <c r="BP4137" s="28"/>
      <c r="BQ4137" s="28"/>
      <c r="BR4137" s="28"/>
      <c r="BS4137" s="28"/>
      <c r="BT4137" s="28"/>
      <c r="BU4137" s="28"/>
    </row>
    <row r="4138" spans="5:73" ht="23.1" customHeight="1" x14ac:dyDescent="0.2">
      <c r="E4138" s="4"/>
      <c r="F4138" s="6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29"/>
      <c r="AQ4138" s="29"/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/>
      <c r="BB4138" s="29"/>
      <c r="BC4138" s="29"/>
      <c r="BD4138" s="29"/>
      <c r="BE4138" s="29"/>
      <c r="BF4138" s="29"/>
      <c r="BG4138" s="29"/>
      <c r="BH4138" s="29"/>
      <c r="BI4138" s="29"/>
      <c r="BJ4138" s="29"/>
      <c r="BK4138" s="29"/>
      <c r="BL4138" s="29"/>
      <c r="BM4138" s="29"/>
      <c r="BN4138" s="29"/>
      <c r="BO4138" s="29"/>
      <c r="BP4138" s="29"/>
      <c r="BQ4138" s="29"/>
      <c r="BR4138" s="29"/>
      <c r="BS4138" s="29"/>
      <c r="BT4138" s="29"/>
      <c r="BU4138" s="29"/>
    </row>
    <row r="4139" spans="5:73" ht="23.1" customHeight="1" x14ac:dyDescent="0.2">
      <c r="E4139" s="4"/>
      <c r="F4139" s="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28"/>
      <c r="BL4139" s="28"/>
      <c r="BM4139" s="28"/>
      <c r="BN4139" s="28"/>
      <c r="BO4139" s="28"/>
      <c r="BP4139" s="28"/>
      <c r="BQ4139" s="28"/>
      <c r="BR4139" s="28"/>
      <c r="BS4139" s="28"/>
      <c r="BT4139" s="28"/>
      <c r="BU4139" s="28"/>
    </row>
    <row r="4140" spans="5:73" ht="23.1" customHeight="1" x14ac:dyDescent="0.2">
      <c r="E4140" s="4"/>
      <c r="F4140" s="6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/>
      <c r="BI4140" s="29"/>
      <c r="BJ4140" s="29"/>
      <c r="BK4140" s="29"/>
      <c r="BL4140" s="29"/>
      <c r="BM4140" s="29"/>
      <c r="BN4140" s="29"/>
      <c r="BO4140" s="29"/>
      <c r="BP4140" s="29"/>
      <c r="BQ4140" s="29"/>
      <c r="BR4140" s="29"/>
      <c r="BS4140" s="29"/>
      <c r="BT4140" s="29"/>
      <c r="BU4140" s="29"/>
    </row>
    <row r="4141" spans="5:73" ht="23.1" customHeight="1" x14ac:dyDescent="0.2">
      <c r="E4141" s="4"/>
      <c r="F4141" s="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  <c r="AY4141" s="28"/>
      <c r="AZ4141" s="28"/>
      <c r="BA4141" s="28"/>
      <c r="BB4141" s="28"/>
      <c r="BC4141" s="28"/>
      <c r="BD4141" s="28"/>
      <c r="BE4141" s="28"/>
      <c r="BF4141" s="28"/>
      <c r="BG4141" s="28"/>
      <c r="BH4141" s="28"/>
      <c r="BI4141" s="28"/>
      <c r="BJ4141" s="28"/>
      <c r="BK4141" s="28"/>
      <c r="BL4141" s="28"/>
      <c r="BM4141" s="28"/>
      <c r="BN4141" s="28"/>
      <c r="BO4141" s="28"/>
      <c r="BP4141" s="28"/>
      <c r="BQ4141" s="28"/>
      <c r="BR4141" s="28"/>
      <c r="BS4141" s="28"/>
      <c r="BT4141" s="28"/>
      <c r="BU4141" s="28"/>
    </row>
    <row r="4142" spans="5:73" ht="23.1" customHeight="1" x14ac:dyDescent="0.2">
      <c r="E4142" s="4"/>
      <c r="F4142" s="6"/>
      <c r="G4142" s="29"/>
      <c r="H4142" s="29"/>
      <c r="I4142" s="29"/>
      <c r="J4142" s="29"/>
      <c r="K4142" s="29"/>
      <c r="L4142" s="29"/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9"/>
      <c r="BC4142" s="29"/>
      <c r="BD4142" s="29"/>
      <c r="BE4142" s="29"/>
      <c r="BF4142" s="29"/>
      <c r="BG4142" s="29"/>
      <c r="BH4142" s="29"/>
      <c r="BI4142" s="29"/>
      <c r="BJ4142" s="29"/>
      <c r="BK4142" s="29"/>
      <c r="BL4142" s="29"/>
      <c r="BM4142" s="29"/>
      <c r="BN4142" s="29"/>
      <c r="BO4142" s="29"/>
      <c r="BP4142" s="29"/>
      <c r="BQ4142" s="29"/>
      <c r="BR4142" s="29"/>
      <c r="BS4142" s="29"/>
      <c r="BT4142" s="29"/>
      <c r="BU4142" s="29"/>
    </row>
    <row r="4143" spans="5:73" ht="23.1" customHeight="1" x14ac:dyDescent="0.2">
      <c r="E4143" s="4"/>
      <c r="F4143" s="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28"/>
      <c r="BL4143" s="28"/>
      <c r="BM4143" s="28"/>
      <c r="BN4143" s="28"/>
      <c r="BO4143" s="28"/>
      <c r="BP4143" s="28"/>
      <c r="BQ4143" s="28"/>
      <c r="BR4143" s="28"/>
      <c r="BS4143" s="28"/>
      <c r="BT4143" s="28"/>
      <c r="BU4143" s="28"/>
    </row>
    <row r="4144" spans="5:73" ht="23.1" customHeight="1" x14ac:dyDescent="0.2">
      <c r="E4144" s="4"/>
      <c r="F4144" s="6"/>
      <c r="G4144" s="29"/>
      <c r="H4144" s="29"/>
      <c r="I4144" s="29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9"/>
      <c r="BC4144" s="29"/>
      <c r="BD4144" s="29"/>
      <c r="BE4144" s="29"/>
      <c r="BF4144" s="29"/>
      <c r="BG4144" s="29"/>
      <c r="BH4144" s="29"/>
      <c r="BI4144" s="29"/>
      <c r="BJ4144" s="29"/>
      <c r="BK4144" s="29"/>
      <c r="BL4144" s="29"/>
      <c r="BM4144" s="29"/>
      <c r="BN4144" s="29"/>
      <c r="BO4144" s="29"/>
      <c r="BP4144" s="29"/>
      <c r="BQ4144" s="29"/>
      <c r="BR4144" s="29"/>
      <c r="BS4144" s="29"/>
      <c r="BT4144" s="29"/>
      <c r="BU4144" s="29"/>
    </row>
    <row r="4145" spans="5:73" ht="23.1" customHeight="1" x14ac:dyDescent="0.2">
      <c r="E4145" s="4"/>
      <c r="F4145" s="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  <c r="AX4145" s="28"/>
      <c r="AY4145" s="28"/>
      <c r="AZ4145" s="28"/>
      <c r="BA4145" s="28"/>
      <c r="BB4145" s="28"/>
      <c r="BC4145" s="28"/>
      <c r="BD4145" s="28"/>
      <c r="BE4145" s="28"/>
      <c r="BF4145" s="28"/>
      <c r="BG4145" s="28"/>
      <c r="BH4145" s="28"/>
      <c r="BI4145" s="28"/>
      <c r="BJ4145" s="28"/>
      <c r="BK4145" s="28"/>
      <c r="BL4145" s="28"/>
      <c r="BM4145" s="28"/>
      <c r="BN4145" s="28"/>
      <c r="BO4145" s="28"/>
      <c r="BP4145" s="28"/>
      <c r="BQ4145" s="28"/>
      <c r="BR4145" s="28"/>
      <c r="BS4145" s="28"/>
      <c r="BT4145" s="28"/>
      <c r="BU4145" s="28"/>
    </row>
    <row r="4146" spans="5:73" ht="23.1" customHeight="1" x14ac:dyDescent="0.2">
      <c r="E4146" s="4"/>
      <c r="F4146" s="6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</row>
    <row r="4147" spans="5:73" ht="23.1" customHeight="1" x14ac:dyDescent="0.2">
      <c r="E4147" s="4"/>
      <c r="F4147" s="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  <c r="AY4147" s="28"/>
      <c r="AZ4147" s="28"/>
      <c r="BA4147" s="28"/>
      <c r="BB4147" s="28"/>
      <c r="BC4147" s="28"/>
      <c r="BD4147" s="28"/>
      <c r="BE4147" s="28"/>
      <c r="BF4147" s="28"/>
      <c r="BG4147" s="28"/>
      <c r="BH4147" s="28"/>
      <c r="BI4147" s="28"/>
      <c r="BJ4147" s="28"/>
      <c r="BK4147" s="28"/>
      <c r="BL4147" s="28"/>
      <c r="BM4147" s="28"/>
      <c r="BN4147" s="28"/>
      <c r="BO4147" s="28"/>
      <c r="BP4147" s="28"/>
      <c r="BQ4147" s="28"/>
      <c r="BR4147" s="28"/>
      <c r="BS4147" s="28"/>
      <c r="BT4147" s="28"/>
      <c r="BU4147" s="28"/>
    </row>
    <row r="4148" spans="5:73" ht="23.1" customHeight="1" x14ac:dyDescent="0.2">
      <c r="E4148" s="4"/>
      <c r="F4148" s="6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/>
      <c r="BG4148" s="29"/>
      <c r="BH4148" s="29"/>
      <c r="BI4148" s="29"/>
      <c r="BJ4148" s="29"/>
      <c r="BK4148" s="29"/>
      <c r="BL4148" s="29"/>
      <c r="BM4148" s="29"/>
      <c r="BN4148" s="29"/>
      <c r="BO4148" s="29"/>
      <c r="BP4148" s="29"/>
      <c r="BQ4148" s="29"/>
      <c r="BR4148" s="29"/>
      <c r="BS4148" s="29"/>
      <c r="BT4148" s="29"/>
      <c r="BU4148" s="29"/>
    </row>
    <row r="4149" spans="5:73" ht="23.1" customHeight="1" x14ac:dyDescent="0.2">
      <c r="E4149" s="4"/>
      <c r="F4149" s="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  <c r="AX4149" s="28"/>
      <c r="AY4149" s="28"/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/>
      <c r="BK4149" s="28"/>
      <c r="BL4149" s="28"/>
      <c r="BM4149" s="28"/>
      <c r="BN4149" s="28"/>
      <c r="BO4149" s="28"/>
      <c r="BP4149" s="28"/>
      <c r="BQ4149" s="28"/>
      <c r="BR4149" s="28"/>
      <c r="BS4149" s="28"/>
      <c r="BT4149" s="28"/>
      <c r="BU4149" s="28"/>
    </row>
    <row r="4150" spans="5:73" ht="23.1" customHeight="1" x14ac:dyDescent="0.2">
      <c r="E4150" s="4"/>
      <c r="F4150" s="6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9"/>
      <c r="BC4150" s="29"/>
      <c r="BD4150" s="29"/>
      <c r="BE4150" s="29"/>
      <c r="BF4150" s="29"/>
      <c r="BG4150" s="29"/>
      <c r="BH4150" s="29"/>
      <c r="BI4150" s="29"/>
      <c r="BJ4150" s="29"/>
      <c r="BK4150" s="29"/>
      <c r="BL4150" s="29"/>
      <c r="BM4150" s="29"/>
      <c r="BN4150" s="29"/>
      <c r="BO4150" s="29"/>
      <c r="BP4150" s="29"/>
      <c r="BQ4150" s="29"/>
      <c r="BR4150" s="29"/>
      <c r="BS4150" s="29"/>
      <c r="BT4150" s="29"/>
      <c r="BU4150" s="29"/>
    </row>
    <row r="4151" spans="5:73" ht="23.1" customHeight="1" x14ac:dyDescent="0.2">
      <c r="E4151" s="4"/>
      <c r="F4151" s="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/>
      <c r="BI4151" s="28"/>
      <c r="BJ4151" s="28"/>
      <c r="BK4151" s="28"/>
      <c r="BL4151" s="28"/>
      <c r="BM4151" s="28"/>
      <c r="BN4151" s="28"/>
      <c r="BO4151" s="28"/>
      <c r="BP4151" s="28"/>
      <c r="BQ4151" s="28"/>
      <c r="BR4151" s="28"/>
      <c r="BS4151" s="28"/>
      <c r="BT4151" s="28"/>
      <c r="BU4151" s="28"/>
    </row>
    <row r="4152" spans="5:73" ht="23.1" customHeight="1" x14ac:dyDescent="0.2">
      <c r="E4152" s="4"/>
      <c r="F4152" s="6"/>
      <c r="G4152" s="29"/>
      <c r="H4152" s="29"/>
      <c r="I4152" s="29"/>
      <c r="J4152" s="29"/>
      <c r="K4152" s="29"/>
      <c r="L4152" s="29"/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29"/>
      <c r="BL4152" s="29"/>
      <c r="BM4152" s="29"/>
      <c r="BN4152" s="29"/>
      <c r="BO4152" s="29"/>
      <c r="BP4152" s="29"/>
      <c r="BQ4152" s="29"/>
      <c r="BR4152" s="29"/>
      <c r="BS4152" s="29"/>
      <c r="BT4152" s="29"/>
      <c r="BU4152" s="29"/>
    </row>
    <row r="4153" spans="5:73" ht="23.1" customHeight="1" x14ac:dyDescent="0.2">
      <c r="E4153" s="4"/>
      <c r="F4153" s="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  <c r="AY4153" s="28"/>
      <c r="AZ4153" s="28"/>
      <c r="BA4153" s="28"/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28"/>
      <c r="BL4153" s="28"/>
      <c r="BM4153" s="28"/>
      <c r="BN4153" s="28"/>
      <c r="BO4153" s="28"/>
      <c r="BP4153" s="28"/>
      <c r="BQ4153" s="28"/>
      <c r="BR4153" s="28"/>
      <c r="BS4153" s="28"/>
      <c r="BT4153" s="28"/>
      <c r="BU4153" s="28"/>
    </row>
    <row r="4154" spans="5:73" ht="23.1" customHeight="1" x14ac:dyDescent="0.2">
      <c r="E4154" s="4"/>
      <c r="F4154" s="6"/>
      <c r="G4154" s="29"/>
      <c r="H4154" s="29"/>
      <c r="I4154" s="29"/>
      <c r="J4154" s="29"/>
      <c r="K4154" s="29"/>
      <c r="L4154" s="29"/>
      <c r="M4154" s="29"/>
      <c r="N4154" s="29"/>
      <c r="O4154" s="29"/>
      <c r="P4154" s="29"/>
      <c r="Q4154" s="29"/>
      <c r="R4154" s="29"/>
      <c r="S4154" s="29"/>
      <c r="T4154" s="29"/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29"/>
      <c r="AQ4154" s="29"/>
      <c r="AR4154" s="29"/>
      <c r="AS4154" s="29"/>
      <c r="AT4154" s="29"/>
      <c r="AU4154" s="29"/>
      <c r="AV4154" s="29"/>
      <c r="AW4154" s="29"/>
      <c r="AX4154" s="29"/>
      <c r="AY4154" s="29"/>
      <c r="AZ4154" s="29"/>
      <c r="BA4154" s="29"/>
      <c r="BB4154" s="29"/>
      <c r="BC4154" s="29"/>
      <c r="BD4154" s="29"/>
      <c r="BE4154" s="29"/>
      <c r="BF4154" s="29"/>
      <c r="BG4154" s="29"/>
      <c r="BH4154" s="29"/>
      <c r="BI4154" s="29"/>
      <c r="BJ4154" s="29"/>
      <c r="BK4154" s="29"/>
      <c r="BL4154" s="29"/>
      <c r="BM4154" s="29"/>
      <c r="BN4154" s="29"/>
      <c r="BO4154" s="29"/>
      <c r="BP4154" s="29"/>
      <c r="BQ4154" s="29"/>
      <c r="BR4154" s="29"/>
      <c r="BS4154" s="29"/>
      <c r="BT4154" s="29"/>
      <c r="BU4154" s="29"/>
    </row>
    <row r="4155" spans="5:73" ht="23.1" customHeight="1" x14ac:dyDescent="0.2">
      <c r="E4155" s="4"/>
      <c r="F4155" s="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  <c r="AX4155" s="28"/>
      <c r="AY4155" s="28"/>
      <c r="AZ4155" s="28"/>
      <c r="BA4155" s="28"/>
      <c r="BB4155" s="28"/>
      <c r="BC4155" s="28"/>
      <c r="BD4155" s="28"/>
      <c r="BE4155" s="28"/>
      <c r="BF4155" s="28"/>
      <c r="BG4155" s="28"/>
      <c r="BH4155" s="28"/>
      <c r="BI4155" s="28"/>
      <c r="BJ4155" s="28"/>
      <c r="BK4155" s="28"/>
      <c r="BL4155" s="28"/>
      <c r="BM4155" s="28"/>
      <c r="BN4155" s="28"/>
      <c r="BO4155" s="28"/>
      <c r="BP4155" s="28"/>
      <c r="BQ4155" s="28"/>
      <c r="BR4155" s="28"/>
      <c r="BS4155" s="28"/>
      <c r="BT4155" s="28"/>
      <c r="BU4155" s="28"/>
    </row>
    <row r="4156" spans="5:73" ht="23.1" customHeight="1" x14ac:dyDescent="0.2">
      <c r="E4156" s="4"/>
      <c r="F4156" s="6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29"/>
      <c r="BA4156" s="29"/>
      <c r="BB4156" s="29"/>
      <c r="BC4156" s="29"/>
      <c r="BD4156" s="29"/>
      <c r="BE4156" s="29"/>
      <c r="BF4156" s="29"/>
      <c r="BG4156" s="29"/>
      <c r="BH4156" s="29"/>
      <c r="BI4156" s="29"/>
      <c r="BJ4156" s="29"/>
      <c r="BK4156" s="29"/>
      <c r="BL4156" s="29"/>
      <c r="BM4156" s="29"/>
      <c r="BN4156" s="29"/>
      <c r="BO4156" s="29"/>
      <c r="BP4156" s="29"/>
      <c r="BQ4156" s="29"/>
      <c r="BR4156" s="29"/>
      <c r="BS4156" s="29"/>
      <c r="BT4156" s="29"/>
      <c r="BU4156" s="29"/>
    </row>
    <row r="4157" spans="5:73" ht="23.1" customHeight="1" x14ac:dyDescent="0.2">
      <c r="E4157" s="4"/>
      <c r="F4157" s="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28"/>
      <c r="BL4157" s="28"/>
      <c r="BM4157" s="28"/>
      <c r="BN4157" s="28"/>
      <c r="BO4157" s="28"/>
      <c r="BP4157" s="28"/>
      <c r="BQ4157" s="28"/>
      <c r="BR4157" s="28"/>
      <c r="BS4157" s="28"/>
      <c r="BT4157" s="28"/>
      <c r="BU4157" s="28"/>
    </row>
    <row r="4158" spans="5:73" ht="23.1" customHeight="1" x14ac:dyDescent="0.2">
      <c r="E4158" s="4"/>
      <c r="F4158" s="6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29"/>
      <c r="BL4158" s="29"/>
      <c r="BM4158" s="29"/>
      <c r="BN4158" s="29"/>
      <c r="BO4158" s="29"/>
      <c r="BP4158" s="29"/>
      <c r="BQ4158" s="29"/>
      <c r="BR4158" s="29"/>
      <c r="BS4158" s="29"/>
      <c r="BT4158" s="29"/>
      <c r="BU4158" s="29"/>
    </row>
    <row r="4159" spans="5:73" ht="23.1" customHeight="1" x14ac:dyDescent="0.2">
      <c r="E4159" s="4"/>
      <c r="F4159" s="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28"/>
      <c r="BL4159" s="28"/>
      <c r="BM4159" s="28"/>
      <c r="BN4159" s="28"/>
      <c r="BO4159" s="28"/>
      <c r="BP4159" s="28"/>
      <c r="BQ4159" s="28"/>
      <c r="BR4159" s="28"/>
      <c r="BS4159" s="28"/>
      <c r="BT4159" s="28"/>
      <c r="BU4159" s="28"/>
    </row>
    <row r="4160" spans="5:73" ht="23.1" customHeight="1" x14ac:dyDescent="0.2">
      <c r="E4160" s="4"/>
      <c r="F4160" s="6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29"/>
      <c r="AQ4160" s="29"/>
      <c r="AR4160" s="29"/>
      <c r="AS4160" s="29"/>
      <c r="AT4160" s="29"/>
      <c r="AU4160" s="29"/>
      <c r="AV4160" s="29"/>
      <c r="AW4160" s="29"/>
      <c r="AX4160" s="29"/>
      <c r="AY4160" s="29"/>
      <c r="AZ4160" s="29"/>
      <c r="BA4160" s="29"/>
      <c r="BB4160" s="29"/>
      <c r="BC4160" s="29"/>
      <c r="BD4160" s="29"/>
      <c r="BE4160" s="29"/>
      <c r="BF4160" s="29"/>
      <c r="BG4160" s="29"/>
      <c r="BH4160" s="29"/>
      <c r="BI4160" s="29"/>
      <c r="BJ4160" s="29"/>
      <c r="BK4160" s="29"/>
      <c r="BL4160" s="29"/>
      <c r="BM4160" s="29"/>
      <c r="BN4160" s="29"/>
      <c r="BO4160" s="29"/>
      <c r="BP4160" s="29"/>
      <c r="BQ4160" s="29"/>
      <c r="BR4160" s="29"/>
      <c r="BS4160" s="29"/>
      <c r="BT4160" s="29"/>
      <c r="BU4160" s="29"/>
    </row>
    <row r="4161" spans="5:73" ht="23.1" customHeight="1" x14ac:dyDescent="0.2">
      <c r="E4161" s="4"/>
      <c r="F4161" s="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28"/>
      <c r="BL4161" s="28"/>
      <c r="BM4161" s="28"/>
      <c r="BN4161" s="28"/>
      <c r="BO4161" s="28"/>
      <c r="BP4161" s="28"/>
      <c r="BQ4161" s="28"/>
      <c r="BR4161" s="28"/>
      <c r="BS4161" s="28"/>
      <c r="BT4161" s="28"/>
      <c r="BU4161" s="28"/>
    </row>
    <row r="4162" spans="5:73" ht="23.1" customHeight="1" x14ac:dyDescent="0.2">
      <c r="E4162" s="4"/>
      <c r="F4162" s="6"/>
      <c r="G4162" s="29"/>
      <c r="H4162" s="29"/>
      <c r="I4162" s="29"/>
      <c r="J4162" s="29"/>
      <c r="K4162" s="29"/>
      <c r="L4162" s="29"/>
      <c r="M4162" s="29"/>
      <c r="N4162" s="29"/>
      <c r="O4162" s="29"/>
      <c r="P4162" s="29"/>
      <c r="Q4162" s="29"/>
      <c r="R4162" s="29"/>
      <c r="S4162" s="29"/>
      <c r="T4162" s="29"/>
      <c r="U4162" s="29"/>
      <c r="V4162" s="29"/>
      <c r="W4162" s="29"/>
      <c r="X4162" s="29"/>
      <c r="Y4162" s="29"/>
      <c r="Z4162" s="29"/>
      <c r="AA4162" s="29"/>
      <c r="AB4162" s="29"/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29"/>
      <c r="AQ4162" s="29"/>
      <c r="AR4162" s="29"/>
      <c r="AS4162" s="29"/>
      <c r="AT4162" s="29"/>
      <c r="AU4162" s="29"/>
      <c r="AV4162" s="29"/>
      <c r="AW4162" s="29"/>
      <c r="AX4162" s="29"/>
      <c r="AY4162" s="29"/>
      <c r="AZ4162" s="29"/>
      <c r="BA4162" s="29"/>
      <c r="BB4162" s="29"/>
      <c r="BC4162" s="29"/>
      <c r="BD4162" s="29"/>
      <c r="BE4162" s="29"/>
      <c r="BF4162" s="29"/>
      <c r="BG4162" s="29"/>
      <c r="BH4162" s="29"/>
      <c r="BI4162" s="29"/>
      <c r="BJ4162" s="29"/>
      <c r="BK4162" s="29"/>
      <c r="BL4162" s="29"/>
      <c r="BM4162" s="29"/>
      <c r="BN4162" s="29"/>
      <c r="BO4162" s="29"/>
      <c r="BP4162" s="29"/>
      <c r="BQ4162" s="29"/>
      <c r="BR4162" s="29"/>
      <c r="BS4162" s="29"/>
      <c r="BT4162" s="29"/>
      <c r="BU4162" s="29"/>
    </row>
    <row r="4163" spans="5:73" ht="23.1" customHeight="1" x14ac:dyDescent="0.2">
      <c r="E4163" s="4"/>
      <c r="F4163" s="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  <c r="AX4163" s="28"/>
      <c r="AY4163" s="28"/>
      <c r="AZ4163" s="28"/>
      <c r="BA4163" s="28"/>
      <c r="BB4163" s="28"/>
      <c r="BC4163" s="28"/>
      <c r="BD4163" s="28"/>
      <c r="BE4163" s="28"/>
      <c r="BF4163" s="28"/>
      <c r="BG4163" s="28"/>
      <c r="BH4163" s="28"/>
      <c r="BI4163" s="28"/>
      <c r="BJ4163" s="28"/>
      <c r="BK4163" s="28"/>
      <c r="BL4163" s="28"/>
      <c r="BM4163" s="28"/>
      <c r="BN4163" s="28"/>
      <c r="BO4163" s="28"/>
      <c r="BP4163" s="28"/>
      <c r="BQ4163" s="28"/>
      <c r="BR4163" s="28"/>
      <c r="BS4163" s="28"/>
      <c r="BT4163" s="28"/>
      <c r="BU4163" s="28"/>
    </row>
    <row r="4164" spans="5:73" ht="23.1" customHeight="1" x14ac:dyDescent="0.2">
      <c r="E4164" s="4"/>
      <c r="F4164" s="6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9"/>
      <c r="BC4164" s="29"/>
      <c r="BD4164" s="29"/>
      <c r="BE4164" s="29"/>
      <c r="BF4164" s="29"/>
      <c r="BG4164" s="29"/>
      <c r="BH4164" s="29"/>
      <c r="BI4164" s="29"/>
      <c r="BJ4164" s="29"/>
      <c r="BK4164" s="29"/>
      <c r="BL4164" s="29"/>
      <c r="BM4164" s="29"/>
      <c r="BN4164" s="29"/>
      <c r="BO4164" s="29"/>
      <c r="BP4164" s="29"/>
      <c r="BQ4164" s="29"/>
      <c r="BR4164" s="29"/>
      <c r="BS4164" s="29"/>
      <c r="BT4164" s="29"/>
      <c r="BU4164" s="29"/>
    </row>
    <row r="4165" spans="5:73" ht="23.1" customHeight="1" x14ac:dyDescent="0.2">
      <c r="E4165" s="4"/>
      <c r="F4165" s="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28"/>
      <c r="BL4165" s="28"/>
      <c r="BM4165" s="28"/>
      <c r="BN4165" s="28"/>
      <c r="BO4165" s="28"/>
      <c r="BP4165" s="28"/>
      <c r="BQ4165" s="28"/>
      <c r="BR4165" s="28"/>
      <c r="BS4165" s="28"/>
      <c r="BT4165" s="28"/>
      <c r="BU4165" s="28"/>
    </row>
    <row r="4166" spans="5:73" ht="23.1" customHeight="1" x14ac:dyDescent="0.2">
      <c r="E4166" s="4"/>
      <c r="F4166" s="6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29"/>
      <c r="BA4166" s="29"/>
      <c r="BB4166" s="29"/>
      <c r="BC4166" s="29"/>
      <c r="BD4166" s="29"/>
      <c r="BE4166" s="29"/>
      <c r="BF4166" s="29"/>
      <c r="BG4166" s="29"/>
      <c r="BH4166" s="29"/>
      <c r="BI4166" s="29"/>
      <c r="BJ4166" s="29"/>
      <c r="BK4166" s="29"/>
      <c r="BL4166" s="29"/>
      <c r="BM4166" s="29"/>
      <c r="BN4166" s="29"/>
      <c r="BO4166" s="29"/>
      <c r="BP4166" s="29"/>
      <c r="BQ4166" s="29"/>
      <c r="BR4166" s="29"/>
      <c r="BS4166" s="29"/>
      <c r="BT4166" s="29"/>
      <c r="BU4166" s="29"/>
    </row>
    <row r="4167" spans="5:73" ht="23.1" customHeight="1" x14ac:dyDescent="0.2">
      <c r="E4167" s="4"/>
      <c r="F4167" s="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  <c r="AY4167" s="28"/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28"/>
      <c r="BL4167" s="28"/>
      <c r="BM4167" s="28"/>
      <c r="BN4167" s="28"/>
      <c r="BO4167" s="28"/>
      <c r="BP4167" s="28"/>
      <c r="BQ4167" s="28"/>
      <c r="BR4167" s="28"/>
      <c r="BS4167" s="28"/>
      <c r="BT4167" s="28"/>
      <c r="BU4167" s="28"/>
    </row>
    <row r="4168" spans="5:73" ht="23.1" customHeight="1" x14ac:dyDescent="0.2">
      <c r="E4168" s="4"/>
      <c r="F4168" s="6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29"/>
      <c r="AQ4168" s="29"/>
      <c r="AR4168" s="29"/>
      <c r="AS4168" s="29"/>
      <c r="AT4168" s="29"/>
      <c r="AU4168" s="29"/>
      <c r="AV4168" s="29"/>
      <c r="AW4168" s="29"/>
      <c r="AX4168" s="29"/>
      <c r="AY4168" s="29"/>
      <c r="AZ4168" s="29"/>
      <c r="BA4168" s="29"/>
      <c r="BB4168" s="29"/>
      <c r="BC4168" s="29"/>
      <c r="BD4168" s="29"/>
      <c r="BE4168" s="29"/>
      <c r="BF4168" s="29"/>
      <c r="BG4168" s="29"/>
      <c r="BH4168" s="29"/>
      <c r="BI4168" s="29"/>
      <c r="BJ4168" s="29"/>
      <c r="BK4168" s="29"/>
      <c r="BL4168" s="29"/>
      <c r="BM4168" s="29"/>
      <c r="BN4168" s="29"/>
      <c r="BO4168" s="29"/>
      <c r="BP4168" s="29"/>
      <c r="BQ4168" s="29"/>
      <c r="BR4168" s="29"/>
      <c r="BS4168" s="29"/>
      <c r="BT4168" s="29"/>
      <c r="BU4168" s="29"/>
    </row>
    <row r="4169" spans="5:73" ht="23.1" customHeight="1" x14ac:dyDescent="0.2">
      <c r="E4169" s="4"/>
      <c r="F4169" s="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  <c r="AX4169" s="28"/>
      <c r="AY4169" s="28"/>
      <c r="AZ4169" s="28"/>
      <c r="BA4169" s="28"/>
      <c r="BB4169" s="28"/>
      <c r="BC4169" s="28"/>
      <c r="BD4169" s="28"/>
      <c r="BE4169" s="28"/>
      <c r="BF4169" s="28"/>
      <c r="BG4169" s="28"/>
      <c r="BH4169" s="28"/>
      <c r="BI4169" s="28"/>
      <c r="BJ4169" s="28"/>
      <c r="BK4169" s="28"/>
      <c r="BL4169" s="28"/>
      <c r="BM4169" s="28"/>
      <c r="BN4169" s="28"/>
      <c r="BO4169" s="28"/>
      <c r="BP4169" s="28"/>
      <c r="BQ4169" s="28"/>
      <c r="BR4169" s="28"/>
      <c r="BS4169" s="28"/>
      <c r="BT4169" s="28"/>
      <c r="BU4169" s="28"/>
    </row>
    <row r="4170" spans="5:73" ht="23.1" customHeight="1" x14ac:dyDescent="0.2">
      <c r="E4170" s="4"/>
      <c r="F4170" s="6"/>
      <c r="G4170" s="29"/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/>
      <c r="BR4170" s="29"/>
      <c r="BS4170" s="29"/>
      <c r="BT4170" s="29"/>
      <c r="BU4170" s="29"/>
    </row>
    <row r="4171" spans="5:73" ht="23.1" customHeight="1" x14ac:dyDescent="0.2">
      <c r="E4171" s="4"/>
      <c r="F4171" s="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/>
      <c r="BI4171" s="28"/>
      <c r="BJ4171" s="28"/>
      <c r="BK4171" s="28"/>
      <c r="BL4171" s="28"/>
      <c r="BM4171" s="28"/>
      <c r="BN4171" s="28"/>
      <c r="BO4171" s="28"/>
      <c r="BP4171" s="28"/>
      <c r="BQ4171" s="28"/>
      <c r="BR4171" s="28"/>
      <c r="BS4171" s="28"/>
      <c r="BT4171" s="28"/>
      <c r="BU4171" s="28"/>
    </row>
    <row r="4172" spans="5:73" ht="23.1" customHeight="1" x14ac:dyDescent="0.2">
      <c r="E4172" s="4"/>
      <c r="F4172" s="6"/>
      <c r="G4172" s="29"/>
      <c r="H4172" s="29"/>
      <c r="I4172" s="29"/>
      <c r="J4172" s="29"/>
      <c r="K4172" s="29"/>
      <c r="L4172" s="29"/>
      <c r="M4172" s="29"/>
      <c r="N4172" s="29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29"/>
      <c r="AQ4172" s="29"/>
      <c r="AR4172" s="29"/>
      <c r="AS4172" s="29"/>
      <c r="AT4172" s="29"/>
      <c r="AU4172" s="29"/>
      <c r="AV4172" s="29"/>
      <c r="AW4172" s="29"/>
      <c r="AX4172" s="29"/>
      <c r="AY4172" s="29"/>
      <c r="AZ4172" s="29"/>
      <c r="BA4172" s="29"/>
      <c r="BB4172" s="29"/>
      <c r="BC4172" s="29"/>
      <c r="BD4172" s="29"/>
      <c r="BE4172" s="29"/>
      <c r="BF4172" s="29"/>
      <c r="BG4172" s="29"/>
      <c r="BH4172" s="29"/>
      <c r="BI4172" s="29"/>
      <c r="BJ4172" s="29"/>
      <c r="BK4172" s="29"/>
      <c r="BL4172" s="29"/>
      <c r="BM4172" s="29"/>
      <c r="BN4172" s="29"/>
      <c r="BO4172" s="29"/>
      <c r="BP4172" s="29"/>
      <c r="BQ4172" s="29"/>
      <c r="BR4172" s="29"/>
      <c r="BS4172" s="29"/>
      <c r="BT4172" s="29"/>
      <c r="BU4172" s="29"/>
    </row>
    <row r="4173" spans="5:73" ht="23.1" customHeight="1" x14ac:dyDescent="0.2">
      <c r="E4173" s="4"/>
      <c r="F4173" s="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  <c r="AX4173" s="28"/>
      <c r="AY4173" s="28"/>
      <c r="AZ4173" s="28"/>
      <c r="BA4173" s="28"/>
      <c r="BB4173" s="28"/>
      <c r="BC4173" s="28"/>
      <c r="BD4173" s="28"/>
      <c r="BE4173" s="28"/>
      <c r="BF4173" s="28"/>
      <c r="BG4173" s="28"/>
      <c r="BH4173" s="28"/>
      <c r="BI4173" s="28"/>
      <c r="BJ4173" s="28"/>
      <c r="BK4173" s="28"/>
      <c r="BL4173" s="28"/>
      <c r="BM4173" s="28"/>
      <c r="BN4173" s="28"/>
      <c r="BO4173" s="28"/>
      <c r="BP4173" s="28"/>
      <c r="BQ4173" s="28"/>
      <c r="BR4173" s="28"/>
      <c r="BS4173" s="28"/>
      <c r="BT4173" s="28"/>
      <c r="BU4173" s="28"/>
    </row>
    <row r="4174" spans="5:73" ht="23.1" customHeight="1" x14ac:dyDescent="0.2">
      <c r="E4174" s="4"/>
      <c r="F4174" s="6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29"/>
      <c r="BA4174" s="29"/>
      <c r="BB4174" s="29"/>
      <c r="BC4174" s="29"/>
      <c r="BD4174" s="29"/>
      <c r="BE4174" s="29"/>
      <c r="BF4174" s="29"/>
      <c r="BG4174" s="29"/>
      <c r="BH4174" s="29"/>
      <c r="BI4174" s="29"/>
      <c r="BJ4174" s="29"/>
      <c r="BK4174" s="29"/>
      <c r="BL4174" s="29"/>
      <c r="BM4174" s="29"/>
      <c r="BN4174" s="29"/>
      <c r="BO4174" s="29"/>
      <c r="BP4174" s="29"/>
      <c r="BQ4174" s="29"/>
      <c r="BR4174" s="29"/>
      <c r="BS4174" s="29"/>
      <c r="BT4174" s="29"/>
      <c r="BU4174" s="29"/>
    </row>
    <row r="4175" spans="5:73" ht="23.1" customHeight="1" x14ac:dyDescent="0.2">
      <c r="E4175" s="4"/>
      <c r="F4175" s="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28"/>
      <c r="BL4175" s="28"/>
      <c r="BM4175" s="28"/>
      <c r="BN4175" s="28"/>
      <c r="BO4175" s="28"/>
      <c r="BP4175" s="28"/>
      <c r="BQ4175" s="28"/>
      <c r="BR4175" s="28"/>
      <c r="BS4175" s="28"/>
      <c r="BT4175" s="28"/>
      <c r="BU4175" s="28"/>
    </row>
    <row r="4176" spans="5:73" ht="23.1" customHeight="1" x14ac:dyDescent="0.2">
      <c r="E4176" s="4"/>
      <c r="F4176" s="6"/>
      <c r="G4176" s="29"/>
      <c r="H4176" s="29"/>
      <c r="I4176" s="29"/>
      <c r="J4176" s="29"/>
      <c r="K4176" s="29"/>
      <c r="L4176" s="29"/>
      <c r="M4176" s="29"/>
      <c r="N4176" s="29"/>
      <c r="O4176" s="29"/>
      <c r="P4176" s="29"/>
      <c r="Q4176" s="29"/>
      <c r="R4176" s="29"/>
      <c r="S4176" s="29"/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9"/>
      <c r="BC4176" s="29"/>
      <c r="BD4176" s="29"/>
      <c r="BE4176" s="29"/>
      <c r="BF4176" s="29"/>
      <c r="BG4176" s="29"/>
      <c r="BH4176" s="29"/>
      <c r="BI4176" s="29"/>
      <c r="BJ4176" s="29"/>
      <c r="BK4176" s="29"/>
      <c r="BL4176" s="29"/>
      <c r="BM4176" s="29"/>
      <c r="BN4176" s="29"/>
      <c r="BO4176" s="29"/>
      <c r="BP4176" s="29"/>
      <c r="BQ4176" s="29"/>
      <c r="BR4176" s="29"/>
      <c r="BS4176" s="29"/>
      <c r="BT4176" s="29"/>
      <c r="BU4176" s="29"/>
    </row>
    <row r="4177" spans="5:73" ht="23.1" customHeight="1" x14ac:dyDescent="0.2">
      <c r="E4177" s="4"/>
      <c r="F4177" s="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  <c r="AY4177" s="28"/>
      <c r="AZ4177" s="28"/>
      <c r="BA4177" s="28"/>
      <c r="BB4177" s="28"/>
      <c r="BC4177" s="28"/>
      <c r="BD4177" s="28"/>
      <c r="BE4177" s="28"/>
      <c r="BF4177" s="28"/>
      <c r="BG4177" s="28"/>
      <c r="BH4177" s="28"/>
      <c r="BI4177" s="28"/>
      <c r="BJ4177" s="28"/>
      <c r="BK4177" s="28"/>
      <c r="BL4177" s="28"/>
      <c r="BM4177" s="28"/>
      <c r="BN4177" s="28"/>
      <c r="BO4177" s="28"/>
      <c r="BP4177" s="28"/>
      <c r="BQ4177" s="28"/>
      <c r="BR4177" s="28"/>
      <c r="BS4177" s="28"/>
      <c r="BT4177" s="28"/>
      <c r="BU4177" s="28"/>
    </row>
    <row r="4178" spans="5:73" ht="23.1" customHeight="1" x14ac:dyDescent="0.2">
      <c r="E4178" s="4"/>
      <c r="F4178" s="6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29"/>
      <c r="BL4178" s="29"/>
      <c r="BM4178" s="29"/>
      <c r="BN4178" s="29"/>
      <c r="BO4178" s="29"/>
      <c r="BP4178" s="29"/>
      <c r="BQ4178" s="29"/>
      <c r="BR4178" s="29"/>
      <c r="BS4178" s="29"/>
      <c r="BT4178" s="29"/>
      <c r="BU4178" s="29"/>
    </row>
    <row r="4179" spans="5:73" ht="23.1" customHeight="1" x14ac:dyDescent="0.2">
      <c r="E4179" s="4"/>
      <c r="F4179" s="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  <c r="AX4179" s="28"/>
      <c r="AY4179" s="28"/>
      <c r="AZ4179" s="28"/>
      <c r="BA4179" s="28"/>
      <c r="BB4179" s="28"/>
      <c r="BC4179" s="28"/>
      <c r="BD4179" s="28"/>
      <c r="BE4179" s="28"/>
      <c r="BF4179" s="28"/>
      <c r="BG4179" s="28"/>
      <c r="BH4179" s="28"/>
      <c r="BI4179" s="28"/>
      <c r="BJ4179" s="28"/>
      <c r="BK4179" s="28"/>
      <c r="BL4179" s="28"/>
      <c r="BM4179" s="28"/>
      <c r="BN4179" s="28"/>
      <c r="BO4179" s="28"/>
      <c r="BP4179" s="28"/>
      <c r="BQ4179" s="28"/>
      <c r="BR4179" s="28"/>
      <c r="BS4179" s="28"/>
      <c r="BT4179" s="28"/>
      <c r="BU4179" s="28"/>
    </row>
    <row r="4180" spans="5:73" ht="23.1" customHeight="1" x14ac:dyDescent="0.2">
      <c r="E4180" s="4"/>
      <c r="F4180" s="6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29"/>
      <c r="BL4180" s="29"/>
      <c r="BM4180" s="29"/>
      <c r="BN4180" s="29"/>
      <c r="BO4180" s="29"/>
      <c r="BP4180" s="29"/>
      <c r="BQ4180" s="29"/>
      <c r="BR4180" s="29"/>
      <c r="BS4180" s="29"/>
      <c r="BT4180" s="29"/>
      <c r="BU4180" s="29"/>
    </row>
    <row r="4181" spans="5:73" ht="23.1" customHeight="1" x14ac:dyDescent="0.2">
      <c r="E4181" s="4"/>
      <c r="F4181" s="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28"/>
      <c r="BL4181" s="28"/>
      <c r="BM4181" s="28"/>
      <c r="BN4181" s="28"/>
      <c r="BO4181" s="28"/>
      <c r="BP4181" s="28"/>
      <c r="BQ4181" s="28"/>
      <c r="BR4181" s="28"/>
      <c r="BS4181" s="28"/>
      <c r="BT4181" s="28"/>
      <c r="BU4181" s="28"/>
    </row>
    <row r="4182" spans="5:73" ht="23.1" customHeight="1" x14ac:dyDescent="0.2">
      <c r="E4182" s="4"/>
      <c r="F4182" s="6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29"/>
      <c r="AQ4182" s="29"/>
      <c r="AR4182" s="29"/>
      <c r="AS4182" s="29"/>
      <c r="AT4182" s="29"/>
      <c r="AU4182" s="29"/>
      <c r="AV4182" s="29"/>
      <c r="AW4182" s="29"/>
      <c r="AX4182" s="29"/>
      <c r="AY4182" s="29"/>
      <c r="AZ4182" s="29"/>
      <c r="BA4182" s="29"/>
      <c r="BB4182" s="29"/>
      <c r="BC4182" s="29"/>
      <c r="BD4182" s="29"/>
      <c r="BE4182" s="29"/>
      <c r="BF4182" s="29"/>
      <c r="BG4182" s="29"/>
      <c r="BH4182" s="29"/>
      <c r="BI4182" s="29"/>
      <c r="BJ4182" s="29"/>
      <c r="BK4182" s="29"/>
      <c r="BL4182" s="29"/>
      <c r="BM4182" s="29"/>
      <c r="BN4182" s="29"/>
      <c r="BO4182" s="29"/>
      <c r="BP4182" s="29"/>
      <c r="BQ4182" s="29"/>
      <c r="BR4182" s="29"/>
      <c r="BS4182" s="29"/>
      <c r="BT4182" s="29"/>
      <c r="BU4182" s="29"/>
    </row>
    <row r="4183" spans="5:73" ht="23.1" customHeight="1" x14ac:dyDescent="0.2">
      <c r="E4183" s="4"/>
      <c r="F4183" s="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28"/>
      <c r="BL4183" s="28"/>
      <c r="BM4183" s="28"/>
      <c r="BN4183" s="28"/>
      <c r="BO4183" s="28"/>
      <c r="BP4183" s="28"/>
      <c r="BQ4183" s="28"/>
      <c r="BR4183" s="28"/>
      <c r="BS4183" s="28"/>
      <c r="BT4183" s="28"/>
      <c r="BU4183" s="28"/>
    </row>
    <row r="4184" spans="5:73" ht="23.1" customHeight="1" x14ac:dyDescent="0.2">
      <c r="E4184" s="4"/>
      <c r="F4184" s="6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29"/>
      <c r="AV4184" s="29"/>
      <c r="AW4184" s="29"/>
      <c r="AX4184" s="29"/>
      <c r="AY4184" s="29"/>
      <c r="AZ4184" s="29"/>
      <c r="BA4184" s="29"/>
      <c r="BB4184" s="29"/>
      <c r="BC4184" s="29"/>
      <c r="BD4184" s="29"/>
      <c r="BE4184" s="29"/>
      <c r="BF4184" s="29"/>
      <c r="BG4184" s="29"/>
      <c r="BH4184" s="29"/>
      <c r="BI4184" s="29"/>
      <c r="BJ4184" s="29"/>
      <c r="BK4184" s="29"/>
      <c r="BL4184" s="29"/>
      <c r="BM4184" s="29"/>
      <c r="BN4184" s="29"/>
      <c r="BO4184" s="29"/>
      <c r="BP4184" s="29"/>
      <c r="BQ4184" s="29"/>
      <c r="BR4184" s="29"/>
      <c r="BS4184" s="29"/>
      <c r="BT4184" s="29"/>
      <c r="BU4184" s="29"/>
    </row>
    <row r="4185" spans="5:73" ht="23.1" customHeight="1" x14ac:dyDescent="0.2">
      <c r="E4185" s="4"/>
      <c r="F4185" s="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  <c r="AX4185" s="28"/>
      <c r="AY4185" s="28"/>
      <c r="AZ4185" s="28"/>
      <c r="BA4185" s="28"/>
      <c r="BB4185" s="28"/>
      <c r="BC4185" s="28"/>
      <c r="BD4185" s="28"/>
      <c r="BE4185" s="28"/>
      <c r="BF4185" s="28"/>
      <c r="BG4185" s="28"/>
      <c r="BH4185" s="28"/>
      <c r="BI4185" s="28"/>
      <c r="BJ4185" s="28"/>
      <c r="BK4185" s="28"/>
      <c r="BL4185" s="28"/>
      <c r="BM4185" s="28"/>
      <c r="BN4185" s="28"/>
      <c r="BO4185" s="28"/>
      <c r="BP4185" s="28"/>
      <c r="BQ4185" s="28"/>
      <c r="BR4185" s="28"/>
      <c r="BS4185" s="28"/>
      <c r="BT4185" s="28"/>
      <c r="BU4185" s="28"/>
    </row>
    <row r="4186" spans="5:73" ht="23.1" customHeight="1" x14ac:dyDescent="0.2">
      <c r="E4186" s="4"/>
      <c r="F4186" s="6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29"/>
      <c r="BA4186" s="29"/>
      <c r="BB4186" s="29"/>
      <c r="BC4186" s="29"/>
      <c r="BD4186" s="29"/>
      <c r="BE4186" s="29"/>
      <c r="BF4186" s="29"/>
      <c r="BG4186" s="29"/>
      <c r="BH4186" s="29"/>
      <c r="BI4186" s="29"/>
      <c r="BJ4186" s="29"/>
      <c r="BK4186" s="29"/>
      <c r="BL4186" s="29"/>
      <c r="BM4186" s="29"/>
      <c r="BN4186" s="29"/>
      <c r="BO4186" s="29"/>
      <c r="BP4186" s="29"/>
      <c r="BQ4186" s="29"/>
      <c r="BR4186" s="29"/>
      <c r="BS4186" s="29"/>
      <c r="BT4186" s="29"/>
      <c r="BU4186" s="29"/>
    </row>
    <row r="4187" spans="5:73" ht="23.1" customHeight="1" x14ac:dyDescent="0.2">
      <c r="E4187" s="4"/>
      <c r="F4187" s="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28"/>
      <c r="BL4187" s="28"/>
      <c r="BM4187" s="28"/>
      <c r="BN4187" s="28"/>
      <c r="BO4187" s="28"/>
      <c r="BP4187" s="28"/>
      <c r="BQ4187" s="28"/>
      <c r="BR4187" s="28"/>
      <c r="BS4187" s="28"/>
      <c r="BT4187" s="28"/>
      <c r="BU4187" s="28"/>
    </row>
    <row r="4188" spans="5:73" ht="23.1" customHeight="1" x14ac:dyDescent="0.2">
      <c r="E4188" s="4"/>
      <c r="F4188" s="6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29"/>
      <c r="BA4188" s="29"/>
      <c r="BB4188" s="29"/>
      <c r="BC4188" s="29"/>
      <c r="BD4188" s="29"/>
      <c r="BE4188" s="29"/>
      <c r="BF4188" s="29"/>
      <c r="BG4188" s="29"/>
      <c r="BH4188" s="29"/>
      <c r="BI4188" s="29"/>
      <c r="BJ4188" s="29"/>
      <c r="BK4188" s="29"/>
      <c r="BL4188" s="29"/>
      <c r="BM4188" s="29"/>
      <c r="BN4188" s="29"/>
      <c r="BO4188" s="29"/>
      <c r="BP4188" s="29"/>
      <c r="BQ4188" s="29"/>
      <c r="BR4188" s="29"/>
      <c r="BS4188" s="29"/>
      <c r="BT4188" s="29"/>
      <c r="BU4188" s="29"/>
    </row>
    <row r="4189" spans="5:73" ht="23.1" customHeight="1" x14ac:dyDescent="0.2">
      <c r="E4189" s="4"/>
      <c r="F4189" s="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28"/>
      <c r="BL4189" s="28"/>
      <c r="BM4189" s="28"/>
      <c r="BN4189" s="28"/>
      <c r="BO4189" s="28"/>
      <c r="BP4189" s="28"/>
      <c r="BQ4189" s="28"/>
      <c r="BR4189" s="28"/>
      <c r="BS4189" s="28"/>
      <c r="BT4189" s="28"/>
      <c r="BU4189" s="28"/>
    </row>
    <row r="4190" spans="5:73" ht="23.1" customHeight="1" x14ac:dyDescent="0.2">
      <c r="E4190" s="4"/>
      <c r="F4190" s="6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29"/>
      <c r="BA4190" s="29"/>
      <c r="BB4190" s="29"/>
      <c r="BC4190" s="29"/>
      <c r="BD4190" s="29"/>
      <c r="BE4190" s="29"/>
      <c r="BF4190" s="29"/>
      <c r="BG4190" s="29"/>
      <c r="BH4190" s="29"/>
      <c r="BI4190" s="29"/>
      <c r="BJ4190" s="29"/>
      <c r="BK4190" s="29"/>
      <c r="BL4190" s="29"/>
      <c r="BM4190" s="29"/>
      <c r="BN4190" s="29"/>
      <c r="BO4190" s="29"/>
      <c r="BP4190" s="29"/>
      <c r="BQ4190" s="29"/>
      <c r="BR4190" s="29"/>
      <c r="BS4190" s="29"/>
      <c r="BT4190" s="29"/>
      <c r="BU4190" s="29"/>
    </row>
    <row r="4191" spans="5:73" ht="23.1" customHeight="1" x14ac:dyDescent="0.2">
      <c r="E4191" s="4"/>
      <c r="F4191" s="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28"/>
      <c r="BL4191" s="28"/>
      <c r="BM4191" s="28"/>
      <c r="BN4191" s="28"/>
      <c r="BO4191" s="28"/>
      <c r="BP4191" s="28"/>
      <c r="BQ4191" s="28"/>
      <c r="BR4191" s="28"/>
      <c r="BS4191" s="28"/>
      <c r="BT4191" s="28"/>
      <c r="BU4191" s="28"/>
    </row>
    <row r="4192" spans="5:73" ht="23.1" customHeight="1" x14ac:dyDescent="0.2">
      <c r="E4192" s="4"/>
      <c r="F4192" s="6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29"/>
      <c r="BL4192" s="29"/>
      <c r="BM4192" s="29"/>
      <c r="BN4192" s="29"/>
      <c r="BO4192" s="29"/>
      <c r="BP4192" s="29"/>
      <c r="BQ4192" s="29"/>
      <c r="BR4192" s="29"/>
      <c r="BS4192" s="29"/>
      <c r="BT4192" s="29"/>
      <c r="BU4192" s="29"/>
    </row>
    <row r="4193" spans="5:73" ht="23.1" customHeight="1" x14ac:dyDescent="0.2">
      <c r="E4193" s="4"/>
      <c r="F4193" s="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/>
      <c r="BI4193" s="28"/>
      <c r="BJ4193" s="28"/>
      <c r="BK4193" s="28"/>
      <c r="BL4193" s="28"/>
      <c r="BM4193" s="28"/>
      <c r="BN4193" s="28"/>
      <c r="BO4193" s="28"/>
      <c r="BP4193" s="28"/>
      <c r="BQ4193" s="28"/>
      <c r="BR4193" s="28"/>
      <c r="BS4193" s="28"/>
      <c r="BT4193" s="28"/>
      <c r="BU4193" s="28"/>
    </row>
    <row r="4194" spans="5:73" ht="23.1" customHeight="1" x14ac:dyDescent="0.2">
      <c r="E4194" s="4"/>
      <c r="F4194" s="6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9"/>
      <c r="BC4194" s="29"/>
      <c r="BD4194" s="29"/>
      <c r="BE4194" s="29"/>
      <c r="BF4194" s="29"/>
      <c r="BG4194" s="29"/>
      <c r="BH4194" s="29"/>
      <c r="BI4194" s="29"/>
      <c r="BJ4194" s="29"/>
      <c r="BK4194" s="29"/>
      <c r="BL4194" s="29"/>
      <c r="BM4194" s="29"/>
      <c r="BN4194" s="29"/>
      <c r="BO4194" s="29"/>
      <c r="BP4194" s="29"/>
      <c r="BQ4194" s="29"/>
      <c r="BR4194" s="29"/>
      <c r="BS4194" s="29"/>
      <c r="BT4194" s="29"/>
      <c r="BU4194" s="29"/>
    </row>
    <row r="4195" spans="5:73" ht="23.1" customHeight="1" x14ac:dyDescent="0.2">
      <c r="E4195" s="4"/>
      <c r="F4195" s="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28"/>
      <c r="BL4195" s="28"/>
      <c r="BM4195" s="28"/>
      <c r="BN4195" s="28"/>
      <c r="BO4195" s="28"/>
      <c r="BP4195" s="28"/>
      <c r="BQ4195" s="28"/>
      <c r="BR4195" s="28"/>
      <c r="BS4195" s="28"/>
      <c r="BT4195" s="28"/>
      <c r="BU4195" s="28"/>
    </row>
    <row r="4196" spans="5:73" ht="23.1" customHeight="1" x14ac:dyDescent="0.2">
      <c r="E4196" s="4"/>
      <c r="F4196" s="6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29"/>
      <c r="AQ4196" s="29"/>
      <c r="AR4196" s="29"/>
      <c r="AS4196" s="29"/>
      <c r="AT4196" s="29"/>
      <c r="AU4196" s="29"/>
      <c r="AV4196" s="29"/>
      <c r="AW4196" s="29"/>
      <c r="AX4196" s="29"/>
      <c r="AY4196" s="29"/>
      <c r="AZ4196" s="29"/>
      <c r="BA4196" s="29"/>
      <c r="BB4196" s="29"/>
      <c r="BC4196" s="29"/>
      <c r="BD4196" s="29"/>
      <c r="BE4196" s="29"/>
      <c r="BF4196" s="29"/>
      <c r="BG4196" s="29"/>
      <c r="BH4196" s="29"/>
      <c r="BI4196" s="29"/>
      <c r="BJ4196" s="29"/>
      <c r="BK4196" s="29"/>
      <c r="BL4196" s="29"/>
      <c r="BM4196" s="29"/>
      <c r="BN4196" s="29"/>
      <c r="BO4196" s="29"/>
      <c r="BP4196" s="29"/>
      <c r="BQ4196" s="29"/>
      <c r="BR4196" s="29"/>
      <c r="BS4196" s="29"/>
      <c r="BT4196" s="29"/>
      <c r="BU4196" s="29"/>
    </row>
    <row r="4197" spans="5:73" ht="23.1" customHeight="1" x14ac:dyDescent="0.2">
      <c r="E4197" s="4"/>
      <c r="F4197" s="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/>
      <c r="BH4197" s="28"/>
      <c r="BI4197" s="28"/>
      <c r="BJ4197" s="28"/>
      <c r="BK4197" s="28"/>
      <c r="BL4197" s="28"/>
      <c r="BM4197" s="28"/>
      <c r="BN4197" s="28"/>
      <c r="BO4197" s="28"/>
      <c r="BP4197" s="28"/>
      <c r="BQ4197" s="28"/>
      <c r="BR4197" s="28"/>
      <c r="BS4197" s="28"/>
      <c r="BT4197" s="28"/>
      <c r="BU4197" s="28"/>
    </row>
    <row r="4198" spans="5:73" ht="23.1" customHeight="1" x14ac:dyDescent="0.2">
      <c r="E4198" s="4"/>
      <c r="F4198" s="6"/>
      <c r="G4198" s="29"/>
      <c r="H4198" s="29"/>
      <c r="I4198" s="29"/>
      <c r="J4198" s="29"/>
      <c r="K4198" s="29"/>
      <c r="L4198" s="29"/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29"/>
      <c r="BA4198" s="29"/>
      <c r="BB4198" s="29"/>
      <c r="BC4198" s="29"/>
      <c r="BD4198" s="29"/>
      <c r="BE4198" s="29"/>
      <c r="BF4198" s="29"/>
      <c r="BG4198" s="29"/>
      <c r="BH4198" s="29"/>
      <c r="BI4198" s="29"/>
      <c r="BJ4198" s="29"/>
      <c r="BK4198" s="29"/>
      <c r="BL4198" s="29"/>
      <c r="BM4198" s="29"/>
      <c r="BN4198" s="29"/>
      <c r="BO4198" s="29"/>
      <c r="BP4198" s="29"/>
      <c r="BQ4198" s="29"/>
      <c r="BR4198" s="29"/>
      <c r="BS4198" s="29"/>
      <c r="BT4198" s="29"/>
      <c r="BU4198" s="29"/>
    </row>
    <row r="4199" spans="5:73" ht="23.1" customHeight="1" x14ac:dyDescent="0.2">
      <c r="E4199" s="4"/>
      <c r="F4199" s="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  <c r="AX4199" s="28"/>
      <c r="AY4199" s="28"/>
      <c r="AZ4199" s="28"/>
      <c r="BA4199" s="28"/>
      <c r="BB4199" s="28"/>
      <c r="BC4199" s="28"/>
      <c r="BD4199" s="28"/>
      <c r="BE4199" s="28"/>
      <c r="BF4199" s="28"/>
      <c r="BG4199" s="28"/>
      <c r="BH4199" s="28"/>
      <c r="BI4199" s="28"/>
      <c r="BJ4199" s="28"/>
      <c r="BK4199" s="28"/>
      <c r="BL4199" s="28"/>
      <c r="BM4199" s="28"/>
      <c r="BN4199" s="28"/>
      <c r="BO4199" s="28"/>
      <c r="BP4199" s="28"/>
      <c r="BQ4199" s="28"/>
      <c r="BR4199" s="28"/>
      <c r="BS4199" s="28"/>
      <c r="BT4199" s="28"/>
      <c r="BU4199" s="28"/>
    </row>
    <row r="4200" spans="5:73" ht="23.1" customHeight="1" x14ac:dyDescent="0.2">
      <c r="E4200" s="4"/>
      <c r="F4200" s="6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29"/>
      <c r="BA4200" s="29"/>
      <c r="BB4200" s="29"/>
      <c r="BC4200" s="29"/>
      <c r="BD4200" s="29"/>
      <c r="BE4200" s="29"/>
      <c r="BF4200" s="29"/>
      <c r="BG4200" s="29"/>
      <c r="BH4200" s="29"/>
      <c r="BI4200" s="29"/>
      <c r="BJ4200" s="29"/>
      <c r="BK4200" s="29"/>
      <c r="BL4200" s="29"/>
      <c r="BM4200" s="29"/>
      <c r="BN4200" s="29"/>
      <c r="BO4200" s="29"/>
      <c r="BP4200" s="29"/>
      <c r="BQ4200" s="29"/>
      <c r="BR4200" s="29"/>
      <c r="BS4200" s="29"/>
      <c r="BT4200" s="29"/>
      <c r="BU4200" s="29"/>
    </row>
    <row r="4201" spans="5:73" ht="23.1" customHeight="1" x14ac:dyDescent="0.2">
      <c r="E4201" s="4"/>
      <c r="F4201" s="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  <c r="AX4201" s="28"/>
      <c r="AY4201" s="28"/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/>
      <c r="BK4201" s="28"/>
      <c r="BL4201" s="28"/>
      <c r="BM4201" s="28"/>
      <c r="BN4201" s="28"/>
      <c r="BO4201" s="28"/>
      <c r="BP4201" s="28"/>
      <c r="BQ4201" s="28"/>
      <c r="BR4201" s="28"/>
      <c r="BS4201" s="28"/>
      <c r="BT4201" s="28"/>
      <c r="BU4201" s="28"/>
    </row>
    <row r="4202" spans="5:73" ht="23.1" customHeight="1" x14ac:dyDescent="0.2">
      <c r="E4202" s="4"/>
      <c r="F4202" s="6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29"/>
      <c r="BA4202" s="29"/>
      <c r="BB4202" s="29"/>
      <c r="BC4202" s="29"/>
      <c r="BD4202" s="29"/>
      <c r="BE4202" s="29"/>
      <c r="BF4202" s="29"/>
      <c r="BG4202" s="29"/>
      <c r="BH4202" s="29"/>
      <c r="BI4202" s="29"/>
      <c r="BJ4202" s="29"/>
      <c r="BK4202" s="29"/>
      <c r="BL4202" s="29"/>
      <c r="BM4202" s="29"/>
      <c r="BN4202" s="29"/>
      <c r="BO4202" s="29"/>
      <c r="BP4202" s="29"/>
      <c r="BQ4202" s="29"/>
      <c r="BR4202" s="29"/>
      <c r="BS4202" s="29"/>
      <c r="BT4202" s="29"/>
      <c r="BU4202" s="29"/>
    </row>
    <row r="4203" spans="5:73" ht="23.1" customHeight="1" x14ac:dyDescent="0.2">
      <c r="E4203" s="4"/>
      <c r="F4203" s="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  <c r="AX4203" s="28"/>
      <c r="AY4203" s="28"/>
      <c r="AZ4203" s="28"/>
      <c r="BA4203" s="28"/>
      <c r="BB4203" s="28"/>
      <c r="BC4203" s="28"/>
      <c r="BD4203" s="28"/>
      <c r="BE4203" s="28"/>
      <c r="BF4203" s="28"/>
      <c r="BG4203" s="28"/>
      <c r="BH4203" s="28"/>
      <c r="BI4203" s="28"/>
      <c r="BJ4203" s="28"/>
      <c r="BK4203" s="28"/>
      <c r="BL4203" s="28"/>
      <c r="BM4203" s="28"/>
      <c r="BN4203" s="28"/>
      <c r="BO4203" s="28"/>
      <c r="BP4203" s="28"/>
      <c r="BQ4203" s="28"/>
      <c r="BR4203" s="28"/>
      <c r="BS4203" s="28"/>
      <c r="BT4203" s="28"/>
      <c r="BU4203" s="28"/>
    </row>
    <row r="4204" spans="5:73" ht="23.1" customHeight="1" x14ac:dyDescent="0.2">
      <c r="E4204" s="4"/>
      <c r="F4204" s="6"/>
      <c r="G4204" s="29"/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29"/>
      <c r="BA4204" s="29"/>
      <c r="BB4204" s="29"/>
      <c r="BC4204" s="29"/>
      <c r="BD4204" s="29"/>
      <c r="BE4204" s="29"/>
      <c r="BF4204" s="29"/>
      <c r="BG4204" s="29"/>
      <c r="BH4204" s="29"/>
      <c r="BI4204" s="29"/>
      <c r="BJ4204" s="29"/>
      <c r="BK4204" s="29"/>
      <c r="BL4204" s="29"/>
      <c r="BM4204" s="29"/>
      <c r="BN4204" s="29"/>
      <c r="BO4204" s="29"/>
      <c r="BP4204" s="29"/>
      <c r="BQ4204" s="29"/>
      <c r="BR4204" s="29"/>
      <c r="BS4204" s="29"/>
      <c r="BT4204" s="29"/>
      <c r="BU4204" s="29"/>
    </row>
    <row r="4205" spans="5:73" ht="23.1" customHeight="1" x14ac:dyDescent="0.2">
      <c r="E4205" s="4"/>
      <c r="F4205" s="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28"/>
      <c r="BL4205" s="28"/>
      <c r="BM4205" s="28"/>
      <c r="BN4205" s="28"/>
      <c r="BO4205" s="28"/>
      <c r="BP4205" s="28"/>
      <c r="BQ4205" s="28"/>
      <c r="BR4205" s="28"/>
      <c r="BS4205" s="28"/>
      <c r="BT4205" s="28"/>
      <c r="BU4205" s="28"/>
    </row>
    <row r="4206" spans="5:73" ht="23.1" customHeight="1" x14ac:dyDescent="0.2">
      <c r="E4206" s="4"/>
      <c r="F4206" s="6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</row>
    <row r="4207" spans="5:73" ht="23.1" customHeight="1" x14ac:dyDescent="0.2">
      <c r="E4207" s="4"/>
      <c r="F4207" s="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  <c r="AX4207" s="28"/>
      <c r="AY4207" s="28"/>
      <c r="AZ4207" s="28"/>
      <c r="BA4207" s="28"/>
      <c r="BB4207" s="28"/>
      <c r="BC4207" s="28"/>
      <c r="BD4207" s="28"/>
      <c r="BE4207" s="28"/>
      <c r="BF4207" s="28"/>
      <c r="BG4207" s="28"/>
      <c r="BH4207" s="28"/>
      <c r="BI4207" s="28"/>
      <c r="BJ4207" s="28"/>
      <c r="BK4207" s="28"/>
      <c r="BL4207" s="28"/>
      <c r="BM4207" s="28"/>
      <c r="BN4207" s="28"/>
      <c r="BO4207" s="28"/>
      <c r="BP4207" s="28"/>
      <c r="BQ4207" s="28"/>
      <c r="BR4207" s="28"/>
      <c r="BS4207" s="28"/>
      <c r="BT4207" s="28"/>
      <c r="BU4207" s="28"/>
    </row>
    <row r="4208" spans="5:73" ht="23.1" customHeight="1" x14ac:dyDescent="0.2">
      <c r="E4208" s="4"/>
      <c r="F4208" s="6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29"/>
      <c r="BB4208" s="29"/>
      <c r="BC4208" s="29"/>
      <c r="BD4208" s="29"/>
      <c r="BE4208" s="29"/>
      <c r="BF4208" s="29"/>
      <c r="BG4208" s="29"/>
      <c r="BH4208" s="29"/>
      <c r="BI4208" s="29"/>
      <c r="BJ4208" s="29"/>
      <c r="BK4208" s="29"/>
      <c r="BL4208" s="29"/>
      <c r="BM4208" s="29"/>
      <c r="BN4208" s="29"/>
      <c r="BO4208" s="29"/>
      <c r="BP4208" s="29"/>
      <c r="BQ4208" s="29"/>
      <c r="BR4208" s="29"/>
      <c r="BS4208" s="29"/>
      <c r="BT4208" s="29"/>
      <c r="BU4208" s="29"/>
    </row>
    <row r="4209" spans="5:73" ht="23.1" customHeight="1" x14ac:dyDescent="0.2">
      <c r="E4209" s="4"/>
      <c r="F4209" s="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/>
      <c r="BI4209" s="28"/>
      <c r="BJ4209" s="28"/>
      <c r="BK4209" s="28"/>
      <c r="BL4209" s="28"/>
      <c r="BM4209" s="28"/>
      <c r="BN4209" s="28"/>
      <c r="BO4209" s="28"/>
      <c r="BP4209" s="28"/>
      <c r="BQ4209" s="28"/>
      <c r="BR4209" s="28"/>
      <c r="BS4209" s="28"/>
      <c r="BT4209" s="28"/>
      <c r="BU4209" s="28"/>
    </row>
    <row r="4210" spans="5:73" ht="23.1" customHeight="1" x14ac:dyDescent="0.2">
      <c r="E4210" s="4"/>
      <c r="F4210" s="6"/>
      <c r="G4210" s="29"/>
      <c r="H4210" s="29"/>
      <c r="I4210" s="29"/>
      <c r="J4210" s="29"/>
      <c r="K4210" s="29"/>
      <c r="L4210" s="29"/>
      <c r="M4210" s="29"/>
      <c r="N4210" s="29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/>
      <c r="BH4210" s="29"/>
      <c r="BI4210" s="29"/>
      <c r="BJ4210" s="29"/>
      <c r="BK4210" s="29"/>
      <c r="BL4210" s="29"/>
      <c r="BM4210" s="29"/>
      <c r="BN4210" s="29"/>
      <c r="BO4210" s="29"/>
      <c r="BP4210" s="29"/>
      <c r="BQ4210" s="29"/>
      <c r="BR4210" s="29"/>
      <c r="BS4210" s="29"/>
      <c r="BT4210" s="29"/>
      <c r="BU4210" s="29"/>
    </row>
    <row r="4211" spans="5:73" ht="23.1" customHeight="1" x14ac:dyDescent="0.2">
      <c r="E4211" s="4"/>
      <c r="F4211" s="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  <c r="AX4211" s="28"/>
      <c r="AY4211" s="28"/>
      <c r="AZ4211" s="28"/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/>
      <c r="BK4211" s="28"/>
      <c r="BL4211" s="28"/>
      <c r="BM4211" s="28"/>
      <c r="BN4211" s="28"/>
      <c r="BO4211" s="28"/>
      <c r="BP4211" s="28"/>
      <c r="BQ4211" s="28"/>
      <c r="BR4211" s="28"/>
      <c r="BS4211" s="28"/>
      <c r="BT4211" s="28"/>
      <c r="BU4211" s="28"/>
    </row>
    <row r="4212" spans="5:73" ht="23.1" customHeight="1" x14ac:dyDescent="0.2">
      <c r="E4212" s="4"/>
      <c r="F4212" s="6"/>
      <c r="G4212" s="29"/>
      <c r="H4212" s="29"/>
      <c r="I4212" s="29"/>
      <c r="J4212" s="29"/>
      <c r="K4212" s="29"/>
      <c r="L4212" s="29"/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29"/>
      <c r="AQ4212" s="29"/>
      <c r="AR4212" s="29"/>
      <c r="AS4212" s="29"/>
      <c r="AT4212" s="29"/>
      <c r="AU4212" s="29"/>
      <c r="AV4212" s="29"/>
      <c r="AW4212" s="29"/>
      <c r="AX4212" s="29"/>
      <c r="AY4212" s="29"/>
      <c r="AZ4212" s="29"/>
      <c r="BA4212" s="29"/>
      <c r="BB4212" s="29"/>
      <c r="BC4212" s="29"/>
      <c r="BD4212" s="29"/>
      <c r="BE4212" s="29"/>
      <c r="BF4212" s="29"/>
      <c r="BG4212" s="29"/>
      <c r="BH4212" s="29"/>
      <c r="BI4212" s="29"/>
      <c r="BJ4212" s="29"/>
      <c r="BK4212" s="29"/>
      <c r="BL4212" s="29"/>
      <c r="BM4212" s="29"/>
      <c r="BN4212" s="29"/>
      <c r="BO4212" s="29"/>
      <c r="BP4212" s="29"/>
      <c r="BQ4212" s="29"/>
      <c r="BR4212" s="29"/>
      <c r="BS4212" s="29"/>
      <c r="BT4212" s="29"/>
      <c r="BU4212" s="29"/>
    </row>
    <row r="4213" spans="5:73" ht="23.1" customHeight="1" x14ac:dyDescent="0.2">
      <c r="E4213" s="4"/>
      <c r="F4213" s="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</row>
    <row r="4214" spans="5:73" ht="23.1" customHeight="1" x14ac:dyDescent="0.2">
      <c r="E4214" s="4"/>
      <c r="F4214" s="6"/>
      <c r="G4214" s="29"/>
      <c r="H4214" s="29"/>
      <c r="I4214" s="29"/>
      <c r="J4214" s="29"/>
      <c r="K4214" s="29"/>
      <c r="L4214" s="29"/>
      <c r="M4214" s="29"/>
      <c r="N4214" s="29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/>
      <c r="BK4214" s="29"/>
      <c r="BL4214" s="29"/>
      <c r="BM4214" s="29"/>
      <c r="BN4214" s="29"/>
      <c r="BO4214" s="29"/>
      <c r="BP4214" s="29"/>
      <c r="BQ4214" s="29"/>
      <c r="BR4214" s="29"/>
      <c r="BS4214" s="29"/>
      <c r="BT4214" s="29"/>
      <c r="BU4214" s="29"/>
    </row>
    <row r="4215" spans="5:73" ht="23.1" customHeight="1" x14ac:dyDescent="0.2">
      <c r="E4215" s="4"/>
      <c r="F4215" s="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  <c r="AX4215" s="28"/>
      <c r="AY4215" s="28"/>
      <c r="AZ4215" s="28"/>
      <c r="BA4215" s="28"/>
      <c r="BB4215" s="28"/>
      <c r="BC4215" s="28"/>
      <c r="BD4215" s="28"/>
      <c r="BE4215" s="28"/>
      <c r="BF4215" s="28"/>
      <c r="BG4215" s="28"/>
      <c r="BH4215" s="28"/>
      <c r="BI4215" s="28"/>
      <c r="BJ4215" s="28"/>
      <c r="BK4215" s="28"/>
      <c r="BL4215" s="28"/>
      <c r="BM4215" s="28"/>
      <c r="BN4215" s="28"/>
      <c r="BO4215" s="28"/>
      <c r="BP4215" s="28"/>
      <c r="BQ4215" s="28"/>
      <c r="BR4215" s="28"/>
      <c r="BS4215" s="28"/>
      <c r="BT4215" s="28"/>
      <c r="BU4215" s="28"/>
    </row>
    <row r="4216" spans="5:73" ht="23.1" customHeight="1" x14ac:dyDescent="0.2">
      <c r="E4216" s="4"/>
      <c r="F4216" s="6"/>
      <c r="G4216" s="29"/>
      <c r="H4216" s="29"/>
      <c r="I4216" s="29"/>
      <c r="J4216" s="29"/>
      <c r="K4216" s="29"/>
      <c r="L4216" s="29"/>
      <c r="M4216" s="29"/>
      <c r="N4216" s="29"/>
      <c r="O4216" s="29"/>
      <c r="P4216" s="29"/>
      <c r="Q4216" s="29"/>
      <c r="R4216" s="29"/>
      <c r="S4216" s="29"/>
      <c r="T4216" s="29"/>
      <c r="U4216" s="29"/>
      <c r="V4216" s="29"/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9"/>
      <c r="BC4216" s="29"/>
      <c r="BD4216" s="29"/>
      <c r="BE4216" s="29"/>
      <c r="BF4216" s="29"/>
      <c r="BG4216" s="29"/>
      <c r="BH4216" s="29"/>
      <c r="BI4216" s="29"/>
      <c r="BJ4216" s="29"/>
      <c r="BK4216" s="29"/>
      <c r="BL4216" s="29"/>
      <c r="BM4216" s="29"/>
      <c r="BN4216" s="29"/>
      <c r="BO4216" s="29"/>
      <c r="BP4216" s="29"/>
      <c r="BQ4216" s="29"/>
      <c r="BR4216" s="29"/>
      <c r="BS4216" s="29"/>
      <c r="BT4216" s="29"/>
      <c r="BU4216" s="29"/>
    </row>
    <row r="4217" spans="5:73" ht="23.1" customHeight="1" x14ac:dyDescent="0.2">
      <c r="E4217" s="4"/>
      <c r="F4217" s="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  <c r="AX4217" s="28"/>
      <c r="AY4217" s="28"/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28"/>
      <c r="BL4217" s="28"/>
      <c r="BM4217" s="28"/>
      <c r="BN4217" s="28"/>
      <c r="BO4217" s="28"/>
      <c r="BP4217" s="28"/>
      <c r="BQ4217" s="28"/>
      <c r="BR4217" s="28"/>
      <c r="BS4217" s="28"/>
      <c r="BT4217" s="28"/>
      <c r="BU4217" s="28"/>
    </row>
    <row r="4218" spans="5:73" ht="23.1" customHeight="1" x14ac:dyDescent="0.2">
      <c r="E4218" s="4"/>
      <c r="F4218" s="6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9"/>
      <c r="BC4218" s="29"/>
      <c r="BD4218" s="29"/>
      <c r="BE4218" s="29"/>
      <c r="BF4218" s="29"/>
      <c r="BG4218" s="29"/>
      <c r="BH4218" s="29"/>
      <c r="BI4218" s="29"/>
      <c r="BJ4218" s="29"/>
      <c r="BK4218" s="29"/>
      <c r="BL4218" s="29"/>
      <c r="BM4218" s="29"/>
      <c r="BN4218" s="29"/>
      <c r="BO4218" s="29"/>
      <c r="BP4218" s="29"/>
      <c r="BQ4218" s="29"/>
      <c r="BR4218" s="29"/>
      <c r="BS4218" s="29"/>
      <c r="BT4218" s="29"/>
      <c r="BU4218" s="29"/>
    </row>
    <row r="4219" spans="5:73" ht="23.1" customHeight="1" x14ac:dyDescent="0.2">
      <c r="E4219" s="4"/>
      <c r="F4219" s="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/>
      <c r="BI4219" s="28"/>
      <c r="BJ4219" s="28"/>
      <c r="BK4219" s="28"/>
      <c r="BL4219" s="28"/>
      <c r="BM4219" s="28"/>
      <c r="BN4219" s="28"/>
      <c r="BO4219" s="28"/>
      <c r="BP4219" s="28"/>
      <c r="BQ4219" s="28"/>
      <c r="BR4219" s="28"/>
      <c r="BS4219" s="28"/>
      <c r="BT4219" s="28"/>
      <c r="BU4219" s="28"/>
    </row>
    <row r="4220" spans="5:73" ht="23.1" customHeight="1" x14ac:dyDescent="0.2">
      <c r="E4220" s="4"/>
      <c r="F4220" s="6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29"/>
      <c r="AU4220" s="29"/>
      <c r="AV4220" s="29"/>
      <c r="AW4220" s="29"/>
      <c r="AX4220" s="29"/>
      <c r="AY4220" s="29"/>
      <c r="AZ4220" s="29"/>
      <c r="BA4220" s="29"/>
      <c r="BB4220" s="29"/>
      <c r="BC4220" s="29"/>
      <c r="BD4220" s="29"/>
      <c r="BE4220" s="29"/>
      <c r="BF4220" s="29"/>
      <c r="BG4220" s="29"/>
      <c r="BH4220" s="29"/>
      <c r="BI4220" s="29"/>
      <c r="BJ4220" s="29"/>
      <c r="BK4220" s="29"/>
      <c r="BL4220" s="29"/>
      <c r="BM4220" s="29"/>
      <c r="BN4220" s="29"/>
      <c r="BO4220" s="29"/>
      <c r="BP4220" s="29"/>
      <c r="BQ4220" s="29"/>
      <c r="BR4220" s="29"/>
      <c r="BS4220" s="29"/>
      <c r="BT4220" s="29"/>
      <c r="BU4220" s="29"/>
    </row>
    <row r="4221" spans="5:73" ht="23.1" customHeight="1" x14ac:dyDescent="0.2">
      <c r="E4221" s="4"/>
      <c r="F4221" s="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/>
      <c r="BI4221" s="28"/>
      <c r="BJ4221" s="28"/>
      <c r="BK4221" s="28"/>
      <c r="BL4221" s="28"/>
      <c r="BM4221" s="28"/>
      <c r="BN4221" s="28"/>
      <c r="BO4221" s="28"/>
      <c r="BP4221" s="28"/>
      <c r="BQ4221" s="28"/>
      <c r="BR4221" s="28"/>
      <c r="BS4221" s="28"/>
      <c r="BT4221" s="28"/>
      <c r="BU4221" s="28"/>
    </row>
    <row r="4222" spans="5:73" ht="23.1" customHeight="1" x14ac:dyDescent="0.2">
      <c r="E4222" s="4"/>
      <c r="F4222" s="6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9"/>
      <c r="BC4222" s="29"/>
      <c r="BD4222" s="29"/>
      <c r="BE4222" s="29"/>
      <c r="BF4222" s="29"/>
      <c r="BG4222" s="29"/>
      <c r="BH4222" s="29"/>
      <c r="BI4222" s="29"/>
      <c r="BJ4222" s="29"/>
      <c r="BK4222" s="29"/>
      <c r="BL4222" s="29"/>
      <c r="BM4222" s="29"/>
      <c r="BN4222" s="29"/>
      <c r="BO4222" s="29"/>
      <c r="BP4222" s="29"/>
      <c r="BQ4222" s="29"/>
      <c r="BR4222" s="29"/>
      <c r="BS4222" s="29"/>
      <c r="BT4222" s="29"/>
      <c r="BU4222" s="29"/>
    </row>
    <row r="4223" spans="5:73" ht="23.1" customHeight="1" x14ac:dyDescent="0.2">
      <c r="E4223" s="4"/>
      <c r="F4223" s="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28"/>
      <c r="BL4223" s="28"/>
      <c r="BM4223" s="28"/>
      <c r="BN4223" s="28"/>
      <c r="BO4223" s="28"/>
      <c r="BP4223" s="28"/>
      <c r="BQ4223" s="28"/>
      <c r="BR4223" s="28"/>
      <c r="BS4223" s="28"/>
      <c r="BT4223" s="28"/>
      <c r="BU4223" s="28"/>
    </row>
    <row r="4224" spans="5:73" ht="23.1" customHeight="1" x14ac:dyDescent="0.2">
      <c r="E4224" s="4"/>
      <c r="F4224" s="6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29"/>
      <c r="AQ4224" s="29"/>
      <c r="AR4224" s="29"/>
      <c r="AS4224" s="29"/>
      <c r="AT4224" s="29"/>
      <c r="AU4224" s="29"/>
      <c r="AV4224" s="29"/>
      <c r="AW4224" s="29"/>
      <c r="AX4224" s="29"/>
      <c r="AY4224" s="29"/>
      <c r="AZ4224" s="29"/>
      <c r="BA4224" s="29"/>
      <c r="BB4224" s="29"/>
      <c r="BC4224" s="29"/>
      <c r="BD4224" s="29"/>
      <c r="BE4224" s="29"/>
      <c r="BF4224" s="29"/>
      <c r="BG4224" s="29"/>
      <c r="BH4224" s="29"/>
      <c r="BI4224" s="29"/>
      <c r="BJ4224" s="29"/>
      <c r="BK4224" s="29"/>
      <c r="BL4224" s="29"/>
      <c r="BM4224" s="29"/>
      <c r="BN4224" s="29"/>
      <c r="BO4224" s="29"/>
      <c r="BP4224" s="29"/>
      <c r="BQ4224" s="29"/>
      <c r="BR4224" s="29"/>
      <c r="BS4224" s="29"/>
      <c r="BT4224" s="29"/>
      <c r="BU4224" s="29"/>
    </row>
    <row r="4225" spans="5:73" ht="23.1" customHeight="1" x14ac:dyDescent="0.2">
      <c r="E4225" s="4"/>
      <c r="F4225" s="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28"/>
      <c r="BL4225" s="28"/>
      <c r="BM4225" s="28"/>
      <c r="BN4225" s="28"/>
      <c r="BO4225" s="28"/>
      <c r="BP4225" s="28"/>
      <c r="BQ4225" s="28"/>
      <c r="BR4225" s="28"/>
      <c r="BS4225" s="28"/>
      <c r="BT4225" s="28"/>
      <c r="BU4225" s="28"/>
    </row>
    <row r="4226" spans="5:73" ht="23.1" customHeight="1" x14ac:dyDescent="0.2">
      <c r="E4226" s="4"/>
      <c r="F4226" s="6"/>
      <c r="G4226" s="29"/>
      <c r="H4226" s="29"/>
      <c r="I4226" s="29"/>
      <c r="J4226" s="29"/>
      <c r="K4226" s="29"/>
      <c r="L4226" s="29"/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29"/>
      <c r="BA4226" s="29"/>
      <c r="BB4226" s="29"/>
      <c r="BC4226" s="29"/>
      <c r="BD4226" s="29"/>
      <c r="BE4226" s="29"/>
      <c r="BF4226" s="29"/>
      <c r="BG4226" s="29"/>
      <c r="BH4226" s="29"/>
      <c r="BI4226" s="29"/>
      <c r="BJ4226" s="29"/>
      <c r="BK4226" s="29"/>
      <c r="BL4226" s="29"/>
      <c r="BM4226" s="29"/>
      <c r="BN4226" s="29"/>
      <c r="BO4226" s="29"/>
      <c r="BP4226" s="29"/>
      <c r="BQ4226" s="29"/>
      <c r="BR4226" s="29"/>
      <c r="BS4226" s="29"/>
      <c r="BT4226" s="29"/>
      <c r="BU4226" s="29"/>
    </row>
    <row r="4227" spans="5:73" ht="23.1" customHeight="1" x14ac:dyDescent="0.2">
      <c r="E4227" s="4"/>
      <c r="F4227" s="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28"/>
      <c r="BL4227" s="28"/>
      <c r="BM4227" s="28"/>
      <c r="BN4227" s="28"/>
      <c r="BO4227" s="28"/>
      <c r="BP4227" s="28"/>
      <c r="BQ4227" s="28"/>
      <c r="BR4227" s="28"/>
      <c r="BS4227" s="28"/>
      <c r="BT4227" s="28"/>
      <c r="BU4227" s="28"/>
    </row>
    <row r="4228" spans="5:73" ht="23.1" customHeight="1" x14ac:dyDescent="0.2">
      <c r="E4228" s="4"/>
      <c r="F4228" s="6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29"/>
      <c r="AZ4228" s="29"/>
      <c r="BA4228" s="29"/>
      <c r="BB4228" s="29"/>
      <c r="BC4228" s="29"/>
      <c r="BD4228" s="29"/>
      <c r="BE4228" s="29"/>
      <c r="BF4228" s="29"/>
      <c r="BG4228" s="29"/>
      <c r="BH4228" s="29"/>
      <c r="BI4228" s="29"/>
      <c r="BJ4228" s="29"/>
      <c r="BK4228" s="29"/>
      <c r="BL4228" s="29"/>
      <c r="BM4228" s="29"/>
      <c r="BN4228" s="29"/>
      <c r="BO4228" s="29"/>
      <c r="BP4228" s="29"/>
      <c r="BQ4228" s="29"/>
      <c r="BR4228" s="29"/>
      <c r="BS4228" s="29"/>
      <c r="BT4228" s="29"/>
      <c r="BU4228" s="29"/>
    </row>
    <row r="4229" spans="5:73" ht="23.1" customHeight="1" x14ac:dyDescent="0.2">
      <c r="E4229" s="4"/>
      <c r="F4229" s="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  <c r="AY4229" s="28"/>
      <c r="AZ4229" s="28"/>
      <c r="BA4229" s="28"/>
      <c r="BB4229" s="28"/>
      <c r="BC4229" s="28"/>
      <c r="BD4229" s="28"/>
      <c r="BE4229" s="28"/>
      <c r="BF4229" s="28"/>
      <c r="BG4229" s="28"/>
      <c r="BH4229" s="28"/>
      <c r="BI4229" s="28"/>
      <c r="BJ4229" s="28"/>
      <c r="BK4229" s="28"/>
      <c r="BL4229" s="28"/>
      <c r="BM4229" s="28"/>
      <c r="BN4229" s="28"/>
      <c r="BO4229" s="28"/>
      <c r="BP4229" s="28"/>
      <c r="BQ4229" s="28"/>
      <c r="BR4229" s="28"/>
      <c r="BS4229" s="28"/>
      <c r="BT4229" s="28"/>
      <c r="BU4229" s="28"/>
    </row>
    <row r="4230" spans="5:73" ht="23.1" customHeight="1" x14ac:dyDescent="0.2">
      <c r="E4230" s="4"/>
      <c r="F4230" s="6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  <c r="AX4230" s="29"/>
      <c r="AY4230" s="29"/>
      <c r="AZ4230" s="29"/>
      <c r="BA4230" s="29"/>
      <c r="BB4230" s="29"/>
      <c r="BC4230" s="29"/>
      <c r="BD4230" s="29"/>
      <c r="BE4230" s="29"/>
      <c r="BF4230" s="29"/>
      <c r="BG4230" s="29"/>
      <c r="BH4230" s="29"/>
      <c r="BI4230" s="29"/>
      <c r="BJ4230" s="29"/>
      <c r="BK4230" s="29"/>
      <c r="BL4230" s="29"/>
      <c r="BM4230" s="29"/>
      <c r="BN4230" s="29"/>
      <c r="BO4230" s="29"/>
      <c r="BP4230" s="29"/>
      <c r="BQ4230" s="29"/>
      <c r="BR4230" s="29"/>
      <c r="BS4230" s="29"/>
      <c r="BT4230" s="29"/>
      <c r="BU4230" s="29"/>
    </row>
    <row r="4231" spans="5:73" ht="23.1" customHeight="1" x14ac:dyDescent="0.2">
      <c r="E4231" s="4"/>
      <c r="F4231" s="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  <c r="AX4231" s="28"/>
      <c r="AY4231" s="28"/>
      <c r="AZ4231" s="28"/>
      <c r="BA4231" s="28"/>
      <c r="BB4231" s="28"/>
      <c r="BC4231" s="28"/>
      <c r="BD4231" s="28"/>
      <c r="BE4231" s="28"/>
      <c r="BF4231" s="28"/>
      <c r="BG4231" s="28"/>
      <c r="BH4231" s="28"/>
      <c r="BI4231" s="28"/>
      <c r="BJ4231" s="28"/>
      <c r="BK4231" s="28"/>
      <c r="BL4231" s="28"/>
      <c r="BM4231" s="28"/>
      <c r="BN4231" s="28"/>
      <c r="BO4231" s="28"/>
      <c r="BP4231" s="28"/>
      <c r="BQ4231" s="28"/>
      <c r="BR4231" s="28"/>
      <c r="BS4231" s="28"/>
      <c r="BT4231" s="28"/>
      <c r="BU4231" s="28"/>
    </row>
    <row r="4232" spans="5:73" ht="23.1" customHeight="1" x14ac:dyDescent="0.2">
      <c r="E4232" s="4"/>
      <c r="F4232" s="6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/>
      <c r="BI4232" s="29"/>
      <c r="BJ4232" s="29"/>
      <c r="BK4232" s="29"/>
      <c r="BL4232" s="29"/>
      <c r="BM4232" s="29"/>
      <c r="BN4232" s="29"/>
      <c r="BO4232" s="29"/>
      <c r="BP4232" s="29"/>
      <c r="BQ4232" s="29"/>
      <c r="BR4232" s="29"/>
      <c r="BS4232" s="29"/>
      <c r="BT4232" s="29"/>
      <c r="BU4232" s="29"/>
    </row>
    <row r="4233" spans="5:73" ht="23.1" customHeight="1" x14ac:dyDescent="0.2">
      <c r="E4233" s="4"/>
      <c r="F4233" s="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28"/>
      <c r="BL4233" s="28"/>
      <c r="BM4233" s="28"/>
      <c r="BN4233" s="28"/>
      <c r="BO4233" s="28"/>
      <c r="BP4233" s="28"/>
      <c r="BQ4233" s="28"/>
      <c r="BR4233" s="28"/>
      <c r="BS4233" s="28"/>
      <c r="BT4233" s="28"/>
      <c r="BU4233" s="28"/>
    </row>
    <row r="4234" spans="5:73" ht="23.1" customHeight="1" x14ac:dyDescent="0.2">
      <c r="E4234" s="4"/>
      <c r="F4234" s="6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</row>
    <row r="4235" spans="5:73" ht="23.1" customHeight="1" x14ac:dyDescent="0.2">
      <c r="E4235" s="4"/>
      <c r="F4235" s="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28"/>
      <c r="BL4235" s="28"/>
      <c r="BM4235" s="28"/>
      <c r="BN4235" s="28"/>
      <c r="BO4235" s="28"/>
      <c r="BP4235" s="28"/>
      <c r="BQ4235" s="28"/>
      <c r="BR4235" s="28"/>
      <c r="BS4235" s="28"/>
      <c r="BT4235" s="28"/>
      <c r="BU4235" s="28"/>
    </row>
    <row r="4236" spans="5:73" ht="23.1" customHeight="1" x14ac:dyDescent="0.2">
      <c r="E4236" s="4"/>
      <c r="F4236" s="6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29"/>
      <c r="BL4236" s="29"/>
      <c r="BM4236" s="29"/>
      <c r="BN4236" s="29"/>
      <c r="BO4236" s="29"/>
      <c r="BP4236" s="29"/>
      <c r="BQ4236" s="29"/>
      <c r="BR4236" s="29"/>
      <c r="BS4236" s="29"/>
      <c r="BT4236" s="29"/>
      <c r="BU4236" s="29"/>
    </row>
    <row r="4237" spans="5:73" ht="23.1" customHeight="1" x14ac:dyDescent="0.2">
      <c r="E4237" s="4"/>
      <c r="F4237" s="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28"/>
      <c r="BL4237" s="28"/>
      <c r="BM4237" s="28"/>
      <c r="BN4237" s="28"/>
      <c r="BO4237" s="28"/>
      <c r="BP4237" s="28"/>
      <c r="BQ4237" s="28"/>
      <c r="BR4237" s="28"/>
      <c r="BS4237" s="28"/>
      <c r="BT4237" s="28"/>
      <c r="BU4237" s="28"/>
    </row>
    <row r="4238" spans="5:73" ht="23.1" customHeight="1" x14ac:dyDescent="0.2">
      <c r="E4238" s="4"/>
      <c r="F4238" s="6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29"/>
      <c r="BL4238" s="29"/>
      <c r="BM4238" s="29"/>
      <c r="BN4238" s="29"/>
      <c r="BO4238" s="29"/>
      <c r="BP4238" s="29"/>
      <c r="BQ4238" s="29"/>
      <c r="BR4238" s="29"/>
      <c r="BS4238" s="29"/>
      <c r="BT4238" s="29"/>
      <c r="BU4238" s="29"/>
    </row>
    <row r="4239" spans="5:73" ht="23.1" customHeight="1" x14ac:dyDescent="0.2">
      <c r="E4239" s="4"/>
      <c r="F4239" s="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  <c r="AY4239" s="28"/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28"/>
      <c r="BL4239" s="28"/>
      <c r="BM4239" s="28"/>
      <c r="BN4239" s="28"/>
      <c r="BO4239" s="28"/>
      <c r="BP4239" s="28"/>
      <c r="BQ4239" s="28"/>
      <c r="BR4239" s="28"/>
      <c r="BS4239" s="28"/>
      <c r="BT4239" s="28"/>
      <c r="BU4239" s="28"/>
    </row>
    <row r="4240" spans="5:73" ht="23.1" customHeight="1" x14ac:dyDescent="0.2">
      <c r="E4240" s="4"/>
      <c r="F4240" s="6"/>
      <c r="G4240" s="29"/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  <c r="BC4240" s="29"/>
      <c r="BD4240" s="29"/>
      <c r="BE4240" s="29"/>
      <c r="BF4240" s="29"/>
      <c r="BG4240" s="29"/>
      <c r="BH4240" s="29"/>
      <c r="BI4240" s="29"/>
      <c r="BJ4240" s="29"/>
      <c r="BK4240" s="29"/>
      <c r="BL4240" s="29"/>
      <c r="BM4240" s="29"/>
      <c r="BN4240" s="29"/>
      <c r="BO4240" s="29"/>
      <c r="BP4240" s="29"/>
      <c r="BQ4240" s="29"/>
      <c r="BR4240" s="29"/>
      <c r="BS4240" s="29"/>
      <c r="BT4240" s="29"/>
      <c r="BU4240" s="29"/>
    </row>
    <row r="4241" spans="5:73" ht="23.1" customHeight="1" x14ac:dyDescent="0.2">
      <c r="E4241" s="4"/>
      <c r="F4241" s="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  <c r="AX4241" s="28"/>
      <c r="AY4241" s="28"/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/>
      <c r="BK4241" s="28"/>
      <c r="BL4241" s="28"/>
      <c r="BM4241" s="28"/>
      <c r="BN4241" s="28"/>
      <c r="BO4241" s="28"/>
      <c r="BP4241" s="28"/>
      <c r="BQ4241" s="28"/>
      <c r="BR4241" s="28"/>
      <c r="BS4241" s="28"/>
      <c r="BT4241" s="28"/>
      <c r="BU4241" s="28"/>
    </row>
    <row r="4242" spans="5:73" ht="23.1" customHeight="1" x14ac:dyDescent="0.2">
      <c r="E4242" s="4"/>
      <c r="F4242" s="6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9"/>
      <c r="BC4242" s="29"/>
      <c r="BD4242" s="29"/>
      <c r="BE4242" s="29"/>
      <c r="BF4242" s="29"/>
      <c r="BG4242" s="29"/>
      <c r="BH4242" s="29"/>
      <c r="BI4242" s="29"/>
      <c r="BJ4242" s="29"/>
      <c r="BK4242" s="29"/>
      <c r="BL4242" s="29"/>
      <c r="BM4242" s="29"/>
      <c r="BN4242" s="29"/>
      <c r="BO4242" s="29"/>
      <c r="BP4242" s="29"/>
      <c r="BQ4242" s="29"/>
      <c r="BR4242" s="29"/>
      <c r="BS4242" s="29"/>
      <c r="BT4242" s="29"/>
      <c r="BU4242" s="29"/>
    </row>
    <row r="4243" spans="5:73" ht="23.1" customHeight="1" x14ac:dyDescent="0.2">
      <c r="E4243" s="4"/>
      <c r="F4243" s="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28"/>
      <c r="BL4243" s="28"/>
      <c r="BM4243" s="28"/>
      <c r="BN4243" s="28"/>
      <c r="BO4243" s="28"/>
      <c r="BP4243" s="28"/>
      <c r="BQ4243" s="28"/>
      <c r="BR4243" s="28"/>
      <c r="BS4243" s="28"/>
      <c r="BT4243" s="28"/>
      <c r="BU4243" s="28"/>
    </row>
    <row r="4244" spans="5:73" ht="23.1" customHeight="1" x14ac:dyDescent="0.2">
      <c r="E4244" s="4"/>
      <c r="F4244" s="6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  <c r="BC4244" s="29"/>
      <c r="BD4244" s="29"/>
      <c r="BE4244" s="29"/>
      <c r="BF4244" s="29"/>
      <c r="BG4244" s="29"/>
      <c r="BH4244" s="29"/>
      <c r="BI4244" s="29"/>
      <c r="BJ4244" s="29"/>
      <c r="BK4244" s="29"/>
      <c r="BL4244" s="29"/>
      <c r="BM4244" s="29"/>
      <c r="BN4244" s="29"/>
      <c r="BO4244" s="29"/>
      <c r="BP4244" s="29"/>
      <c r="BQ4244" s="29"/>
      <c r="BR4244" s="29"/>
      <c r="BS4244" s="29"/>
      <c r="BT4244" s="29"/>
      <c r="BU4244" s="29"/>
    </row>
    <row r="4245" spans="5:73" ht="23.1" customHeight="1" x14ac:dyDescent="0.2">
      <c r="E4245" s="4"/>
      <c r="F4245" s="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28"/>
      <c r="BL4245" s="28"/>
      <c r="BM4245" s="28"/>
      <c r="BN4245" s="28"/>
      <c r="BO4245" s="28"/>
      <c r="BP4245" s="28"/>
      <c r="BQ4245" s="28"/>
      <c r="BR4245" s="28"/>
      <c r="BS4245" s="28"/>
      <c r="BT4245" s="28"/>
      <c r="BU4245" s="28"/>
    </row>
    <row r="4246" spans="5:73" ht="23.1" customHeight="1" x14ac:dyDescent="0.2">
      <c r="E4246" s="4"/>
      <c r="F4246" s="6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</row>
    <row r="4247" spans="5:73" ht="23.1" customHeight="1" x14ac:dyDescent="0.2">
      <c r="E4247" s="4"/>
      <c r="F4247" s="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28"/>
      <c r="BL4247" s="28"/>
      <c r="BM4247" s="28"/>
      <c r="BN4247" s="28"/>
      <c r="BO4247" s="28"/>
      <c r="BP4247" s="28"/>
      <c r="BQ4247" s="28"/>
      <c r="BR4247" s="28"/>
      <c r="BS4247" s="28"/>
      <c r="BT4247" s="28"/>
      <c r="BU4247" s="28"/>
    </row>
    <row r="4248" spans="5:73" ht="23.1" customHeight="1" x14ac:dyDescent="0.2">
      <c r="E4248" s="4"/>
      <c r="F4248" s="6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</row>
    <row r="4249" spans="5:73" ht="23.1" customHeight="1" x14ac:dyDescent="0.2">
      <c r="E4249" s="4"/>
      <c r="F4249" s="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/>
      <c r="BI4249" s="28"/>
      <c r="BJ4249" s="28"/>
      <c r="BK4249" s="28"/>
      <c r="BL4249" s="28"/>
      <c r="BM4249" s="28"/>
      <c r="BN4249" s="28"/>
      <c r="BO4249" s="28"/>
      <c r="BP4249" s="28"/>
      <c r="BQ4249" s="28"/>
      <c r="BR4249" s="28"/>
      <c r="BS4249" s="28"/>
      <c r="BT4249" s="28"/>
      <c r="BU4249" s="28"/>
    </row>
    <row r="4250" spans="5:73" ht="23.1" customHeight="1" x14ac:dyDescent="0.2">
      <c r="E4250" s="4"/>
      <c r="F4250" s="6"/>
      <c r="G4250" s="29"/>
      <c r="H4250" s="29"/>
      <c r="I4250" s="29"/>
      <c r="J4250" s="29"/>
      <c r="K4250" s="29"/>
      <c r="L4250" s="29"/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29"/>
      <c r="BL4250" s="29"/>
      <c r="BM4250" s="29"/>
      <c r="BN4250" s="29"/>
      <c r="BO4250" s="29"/>
      <c r="BP4250" s="29"/>
      <c r="BQ4250" s="29"/>
      <c r="BR4250" s="29"/>
      <c r="BS4250" s="29"/>
      <c r="BT4250" s="29"/>
      <c r="BU4250" s="29"/>
    </row>
    <row r="4251" spans="5:73" ht="23.1" customHeight="1" x14ac:dyDescent="0.2">
      <c r="E4251" s="4"/>
      <c r="F4251" s="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28"/>
      <c r="BL4251" s="28"/>
      <c r="BM4251" s="28"/>
      <c r="BN4251" s="28"/>
      <c r="BO4251" s="28"/>
      <c r="BP4251" s="28"/>
      <c r="BQ4251" s="28"/>
      <c r="BR4251" s="28"/>
      <c r="BS4251" s="28"/>
      <c r="BT4251" s="28"/>
      <c r="BU4251" s="28"/>
    </row>
    <row r="4252" spans="5:73" ht="23.1" customHeight="1" x14ac:dyDescent="0.2">
      <c r="E4252" s="4"/>
      <c r="F4252" s="6"/>
      <c r="G4252" s="29"/>
      <c r="H4252" s="29"/>
      <c r="I4252" s="29"/>
      <c r="J4252" s="29"/>
      <c r="K4252" s="29"/>
      <c r="L4252" s="29"/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29"/>
      <c r="BL4252" s="29"/>
      <c r="BM4252" s="29"/>
      <c r="BN4252" s="29"/>
      <c r="BO4252" s="29"/>
      <c r="BP4252" s="29"/>
      <c r="BQ4252" s="29"/>
      <c r="BR4252" s="29"/>
      <c r="BS4252" s="29"/>
      <c r="BT4252" s="29"/>
      <c r="BU4252" s="29"/>
    </row>
    <row r="4253" spans="5:73" ht="23.1" customHeight="1" x14ac:dyDescent="0.2">
      <c r="E4253" s="4"/>
      <c r="F4253" s="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  <c r="AY4253" s="28"/>
      <c r="AZ4253" s="28"/>
      <c r="BA4253" s="28"/>
      <c r="BB4253" s="28"/>
      <c r="BC4253" s="28"/>
      <c r="BD4253" s="28"/>
      <c r="BE4253" s="28"/>
      <c r="BF4253" s="28"/>
      <c r="BG4253" s="28"/>
      <c r="BH4253" s="28"/>
      <c r="BI4253" s="28"/>
      <c r="BJ4253" s="28"/>
      <c r="BK4253" s="28"/>
      <c r="BL4253" s="28"/>
      <c r="BM4253" s="28"/>
      <c r="BN4253" s="28"/>
      <c r="BO4253" s="28"/>
      <c r="BP4253" s="28"/>
      <c r="BQ4253" s="28"/>
      <c r="BR4253" s="28"/>
      <c r="BS4253" s="28"/>
      <c r="BT4253" s="28"/>
      <c r="BU4253" s="28"/>
    </row>
    <row r="4254" spans="5:73" ht="23.1" customHeight="1" x14ac:dyDescent="0.2">
      <c r="E4254" s="4"/>
      <c r="F4254" s="6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/>
      <c r="BK4254" s="29"/>
      <c r="BL4254" s="29"/>
      <c r="BM4254" s="29"/>
      <c r="BN4254" s="29"/>
      <c r="BO4254" s="29"/>
      <c r="BP4254" s="29"/>
      <c r="BQ4254" s="29"/>
      <c r="BR4254" s="29"/>
      <c r="BS4254" s="29"/>
      <c r="BT4254" s="29"/>
      <c r="BU4254" s="29"/>
    </row>
    <row r="4255" spans="5:73" ht="23.1" customHeight="1" x14ac:dyDescent="0.2">
      <c r="E4255" s="4"/>
      <c r="F4255" s="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  <c r="AY4255" s="28"/>
      <c r="AZ4255" s="28"/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28"/>
      <c r="BL4255" s="28"/>
      <c r="BM4255" s="28"/>
      <c r="BN4255" s="28"/>
      <c r="BO4255" s="28"/>
      <c r="BP4255" s="28"/>
      <c r="BQ4255" s="28"/>
      <c r="BR4255" s="28"/>
      <c r="BS4255" s="28"/>
      <c r="BT4255" s="28"/>
      <c r="BU4255" s="28"/>
    </row>
    <row r="4256" spans="5:73" ht="23.1" customHeight="1" x14ac:dyDescent="0.2">
      <c r="E4256" s="4"/>
      <c r="F4256" s="6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  <c r="BC4256" s="29"/>
      <c r="BD4256" s="29"/>
      <c r="BE4256" s="29"/>
      <c r="BF4256" s="29"/>
      <c r="BG4256" s="29"/>
      <c r="BH4256" s="29"/>
      <c r="BI4256" s="29"/>
      <c r="BJ4256" s="29"/>
      <c r="BK4256" s="29"/>
      <c r="BL4256" s="29"/>
      <c r="BM4256" s="29"/>
      <c r="BN4256" s="29"/>
      <c r="BO4256" s="29"/>
      <c r="BP4256" s="29"/>
      <c r="BQ4256" s="29"/>
      <c r="BR4256" s="29"/>
      <c r="BS4256" s="29"/>
      <c r="BT4256" s="29"/>
      <c r="BU4256" s="29"/>
    </row>
    <row r="4257" spans="5:73" ht="23.1" customHeight="1" x14ac:dyDescent="0.2">
      <c r="E4257" s="4"/>
      <c r="F4257" s="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  <c r="AX4257" s="28"/>
      <c r="AY4257" s="28"/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28"/>
      <c r="BL4257" s="28"/>
      <c r="BM4257" s="28"/>
      <c r="BN4257" s="28"/>
      <c r="BO4257" s="28"/>
      <c r="BP4257" s="28"/>
      <c r="BQ4257" s="28"/>
      <c r="BR4257" s="28"/>
      <c r="BS4257" s="28"/>
      <c r="BT4257" s="28"/>
      <c r="BU4257" s="28"/>
    </row>
    <row r="4258" spans="5:73" ht="23.1" customHeight="1" x14ac:dyDescent="0.2">
      <c r="E4258" s="4"/>
      <c r="F4258" s="6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29"/>
      <c r="BL4258" s="29"/>
      <c r="BM4258" s="29"/>
      <c r="BN4258" s="29"/>
      <c r="BO4258" s="29"/>
      <c r="BP4258" s="29"/>
      <c r="BQ4258" s="29"/>
      <c r="BR4258" s="29"/>
      <c r="BS4258" s="29"/>
      <c r="BT4258" s="29"/>
      <c r="BU4258" s="29"/>
    </row>
    <row r="4259" spans="5:73" ht="23.1" customHeight="1" x14ac:dyDescent="0.2">
      <c r="E4259" s="4"/>
      <c r="F4259" s="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28"/>
      <c r="BL4259" s="28"/>
      <c r="BM4259" s="28"/>
      <c r="BN4259" s="28"/>
      <c r="BO4259" s="28"/>
      <c r="BP4259" s="28"/>
      <c r="BQ4259" s="28"/>
      <c r="BR4259" s="28"/>
      <c r="BS4259" s="28"/>
      <c r="BT4259" s="28"/>
      <c r="BU4259" s="28"/>
    </row>
    <row r="4260" spans="5:73" ht="23.1" customHeight="1" x14ac:dyDescent="0.2">
      <c r="E4260" s="4"/>
      <c r="F4260" s="6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29"/>
      <c r="BL4260" s="29"/>
      <c r="BM4260" s="29"/>
      <c r="BN4260" s="29"/>
      <c r="BO4260" s="29"/>
      <c r="BP4260" s="29"/>
      <c r="BQ4260" s="29"/>
      <c r="BR4260" s="29"/>
      <c r="BS4260" s="29"/>
      <c r="BT4260" s="29"/>
      <c r="BU4260" s="29"/>
    </row>
    <row r="4261" spans="5:73" ht="23.1" customHeight="1" x14ac:dyDescent="0.2">
      <c r="E4261" s="4"/>
      <c r="F4261" s="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28"/>
      <c r="BL4261" s="28"/>
      <c r="BM4261" s="28"/>
      <c r="BN4261" s="28"/>
      <c r="BO4261" s="28"/>
      <c r="BP4261" s="28"/>
      <c r="BQ4261" s="28"/>
      <c r="BR4261" s="28"/>
      <c r="BS4261" s="28"/>
      <c r="BT4261" s="28"/>
      <c r="BU4261" s="28"/>
    </row>
    <row r="4262" spans="5:73" ht="23.1" customHeight="1" x14ac:dyDescent="0.2">
      <c r="E4262" s="4"/>
      <c r="F4262" s="6"/>
      <c r="G4262" s="29"/>
      <c r="H4262" s="29"/>
      <c r="I4262" s="29"/>
      <c r="J4262" s="29"/>
      <c r="K4262" s="29"/>
      <c r="L4262" s="29"/>
      <c r="M4262" s="29"/>
      <c r="N4262" s="29"/>
      <c r="O4262" s="29"/>
      <c r="P4262" s="29"/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  <c r="BC4262" s="29"/>
      <c r="BD4262" s="29"/>
      <c r="BE4262" s="29"/>
      <c r="BF4262" s="29"/>
      <c r="BG4262" s="29"/>
      <c r="BH4262" s="29"/>
      <c r="BI4262" s="29"/>
      <c r="BJ4262" s="29"/>
      <c r="BK4262" s="29"/>
      <c r="BL4262" s="29"/>
      <c r="BM4262" s="29"/>
      <c r="BN4262" s="29"/>
      <c r="BO4262" s="29"/>
      <c r="BP4262" s="29"/>
      <c r="BQ4262" s="29"/>
      <c r="BR4262" s="29"/>
      <c r="BS4262" s="29"/>
      <c r="BT4262" s="29"/>
      <c r="BU4262" s="29"/>
    </row>
    <row r="4263" spans="5:73" ht="23.1" customHeight="1" x14ac:dyDescent="0.2">
      <c r="E4263" s="4"/>
      <c r="F4263" s="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28"/>
      <c r="BL4263" s="28"/>
      <c r="BM4263" s="28"/>
      <c r="BN4263" s="28"/>
      <c r="BO4263" s="28"/>
      <c r="BP4263" s="28"/>
      <c r="BQ4263" s="28"/>
      <c r="BR4263" s="28"/>
      <c r="BS4263" s="28"/>
      <c r="BT4263" s="28"/>
      <c r="BU4263" s="28"/>
    </row>
    <row r="4264" spans="5:73" ht="23.1" customHeight="1" x14ac:dyDescent="0.2">
      <c r="E4264" s="4"/>
      <c r="F4264" s="6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  <c r="BC4264" s="29"/>
      <c r="BD4264" s="29"/>
      <c r="BE4264" s="29"/>
      <c r="BF4264" s="29"/>
      <c r="BG4264" s="29"/>
      <c r="BH4264" s="29"/>
      <c r="BI4264" s="29"/>
      <c r="BJ4264" s="29"/>
      <c r="BK4264" s="29"/>
      <c r="BL4264" s="29"/>
      <c r="BM4264" s="29"/>
      <c r="BN4264" s="29"/>
      <c r="BO4264" s="29"/>
      <c r="BP4264" s="29"/>
      <c r="BQ4264" s="29"/>
      <c r="BR4264" s="29"/>
      <c r="BS4264" s="29"/>
      <c r="BT4264" s="29"/>
      <c r="BU4264" s="29"/>
    </row>
    <row r="4265" spans="5:73" ht="23.1" customHeight="1" x14ac:dyDescent="0.2">
      <c r="E4265" s="4"/>
      <c r="F4265" s="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28"/>
      <c r="BL4265" s="28"/>
      <c r="BM4265" s="28"/>
      <c r="BN4265" s="28"/>
      <c r="BO4265" s="28"/>
      <c r="BP4265" s="28"/>
      <c r="BQ4265" s="28"/>
      <c r="BR4265" s="28"/>
      <c r="BS4265" s="28"/>
      <c r="BT4265" s="28"/>
      <c r="BU4265" s="28"/>
    </row>
    <row r="4266" spans="5:73" ht="23.1" customHeight="1" x14ac:dyDescent="0.2">
      <c r="E4266" s="4"/>
      <c r="F4266" s="6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  <c r="BC4266" s="29"/>
      <c r="BD4266" s="29"/>
      <c r="BE4266" s="29"/>
      <c r="BF4266" s="29"/>
      <c r="BG4266" s="29"/>
      <c r="BH4266" s="29"/>
      <c r="BI4266" s="29"/>
      <c r="BJ4266" s="29"/>
      <c r="BK4266" s="29"/>
      <c r="BL4266" s="29"/>
      <c r="BM4266" s="29"/>
      <c r="BN4266" s="29"/>
      <c r="BO4266" s="29"/>
      <c r="BP4266" s="29"/>
      <c r="BQ4266" s="29"/>
      <c r="BR4266" s="29"/>
      <c r="BS4266" s="29"/>
      <c r="BT4266" s="29"/>
      <c r="BU4266" s="29"/>
    </row>
    <row r="4267" spans="5:73" ht="23.1" customHeight="1" x14ac:dyDescent="0.2">
      <c r="E4267" s="4"/>
      <c r="F4267" s="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28"/>
      <c r="BL4267" s="28"/>
      <c r="BM4267" s="28"/>
      <c r="BN4267" s="28"/>
      <c r="BO4267" s="28"/>
      <c r="BP4267" s="28"/>
      <c r="BQ4267" s="28"/>
      <c r="BR4267" s="28"/>
      <c r="BS4267" s="28"/>
      <c r="BT4267" s="28"/>
      <c r="BU4267" s="28"/>
    </row>
    <row r="4268" spans="5:73" ht="23.1" customHeight="1" x14ac:dyDescent="0.2">
      <c r="E4268" s="4"/>
      <c r="F4268" s="6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29"/>
      <c r="BL4268" s="29"/>
      <c r="BM4268" s="29"/>
      <c r="BN4268" s="29"/>
      <c r="BO4268" s="29"/>
      <c r="BP4268" s="29"/>
      <c r="BQ4268" s="29"/>
      <c r="BR4268" s="29"/>
      <c r="BS4268" s="29"/>
      <c r="BT4268" s="29"/>
      <c r="BU4268" s="29"/>
    </row>
    <row r="4269" spans="5:73" ht="23.1" customHeight="1" x14ac:dyDescent="0.2">
      <c r="E4269" s="4"/>
      <c r="F4269" s="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28"/>
      <c r="BL4269" s="28"/>
      <c r="BM4269" s="28"/>
      <c r="BN4269" s="28"/>
      <c r="BO4269" s="28"/>
      <c r="BP4269" s="28"/>
      <c r="BQ4269" s="28"/>
      <c r="BR4269" s="28"/>
      <c r="BS4269" s="28"/>
      <c r="BT4269" s="28"/>
      <c r="BU4269" s="28"/>
    </row>
    <row r="4270" spans="5:73" ht="23.1" customHeight="1" x14ac:dyDescent="0.2">
      <c r="E4270" s="4"/>
      <c r="F4270" s="6"/>
      <c r="G4270" s="29"/>
      <c r="H4270" s="29"/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29"/>
      <c r="BL4270" s="29"/>
      <c r="BM4270" s="29"/>
      <c r="BN4270" s="29"/>
      <c r="BO4270" s="29"/>
      <c r="BP4270" s="29"/>
      <c r="BQ4270" s="29"/>
      <c r="BR4270" s="29"/>
      <c r="BS4270" s="29"/>
      <c r="BT4270" s="29"/>
      <c r="BU4270" s="29"/>
    </row>
    <row r="4271" spans="5:73" ht="23.1" customHeight="1" x14ac:dyDescent="0.2">
      <c r="E4271" s="4"/>
      <c r="F4271" s="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28"/>
      <c r="BL4271" s="28"/>
      <c r="BM4271" s="28"/>
      <c r="BN4271" s="28"/>
      <c r="BO4271" s="28"/>
      <c r="BP4271" s="28"/>
      <c r="BQ4271" s="28"/>
      <c r="BR4271" s="28"/>
      <c r="BS4271" s="28"/>
      <c r="BT4271" s="28"/>
      <c r="BU4271" s="28"/>
    </row>
    <row r="4272" spans="5:73" ht="23.1" customHeight="1" x14ac:dyDescent="0.2">
      <c r="E4272" s="4"/>
      <c r="F4272" s="6"/>
      <c r="G4272" s="29"/>
      <c r="H4272" s="29"/>
      <c r="I4272" s="29"/>
      <c r="J4272" s="29"/>
      <c r="K4272" s="29"/>
      <c r="L4272" s="29"/>
      <c r="M4272" s="29"/>
      <c r="N4272" s="29"/>
      <c r="O4272" s="29"/>
      <c r="P4272" s="29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29"/>
      <c r="BL4272" s="29"/>
      <c r="BM4272" s="29"/>
      <c r="BN4272" s="29"/>
      <c r="BO4272" s="29"/>
      <c r="BP4272" s="29"/>
      <c r="BQ4272" s="29"/>
      <c r="BR4272" s="29"/>
      <c r="BS4272" s="29"/>
      <c r="BT4272" s="29"/>
      <c r="BU4272" s="29"/>
    </row>
    <row r="4273" spans="5:73" ht="23.1" customHeight="1" x14ac:dyDescent="0.2">
      <c r="E4273" s="4"/>
      <c r="F4273" s="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28"/>
      <c r="BL4273" s="28"/>
      <c r="BM4273" s="28"/>
      <c r="BN4273" s="28"/>
      <c r="BO4273" s="28"/>
      <c r="BP4273" s="28"/>
      <c r="BQ4273" s="28"/>
      <c r="BR4273" s="28"/>
      <c r="BS4273" s="28"/>
      <c r="BT4273" s="28"/>
      <c r="BU4273" s="28"/>
    </row>
    <row r="4274" spans="5:73" ht="23.1" customHeight="1" x14ac:dyDescent="0.2">
      <c r="E4274" s="4"/>
      <c r="F4274" s="6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9"/>
      <c r="BC4274" s="29"/>
      <c r="BD4274" s="29"/>
      <c r="BE4274" s="29"/>
      <c r="BF4274" s="29"/>
      <c r="BG4274" s="29"/>
      <c r="BH4274" s="29"/>
      <c r="BI4274" s="29"/>
      <c r="BJ4274" s="29"/>
      <c r="BK4274" s="29"/>
      <c r="BL4274" s="29"/>
      <c r="BM4274" s="29"/>
      <c r="BN4274" s="29"/>
      <c r="BO4274" s="29"/>
      <c r="BP4274" s="29"/>
      <c r="BQ4274" s="29"/>
      <c r="BR4274" s="29"/>
      <c r="BS4274" s="29"/>
      <c r="BT4274" s="29"/>
      <c r="BU4274" s="29"/>
    </row>
    <row r="4275" spans="5:73" ht="23.1" customHeight="1" x14ac:dyDescent="0.2">
      <c r="E4275" s="4"/>
      <c r="F4275" s="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28"/>
      <c r="BL4275" s="28"/>
      <c r="BM4275" s="28"/>
      <c r="BN4275" s="28"/>
      <c r="BO4275" s="28"/>
      <c r="BP4275" s="28"/>
      <c r="BQ4275" s="28"/>
      <c r="BR4275" s="28"/>
      <c r="BS4275" s="28"/>
      <c r="BT4275" s="28"/>
      <c r="BU4275" s="28"/>
    </row>
    <row r="4276" spans="5:73" ht="23.1" customHeight="1" x14ac:dyDescent="0.2">
      <c r="E4276" s="4"/>
      <c r="F4276" s="6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29"/>
      <c r="BB4276" s="29"/>
      <c r="BC4276" s="29"/>
      <c r="BD4276" s="29"/>
      <c r="BE4276" s="29"/>
      <c r="BF4276" s="29"/>
      <c r="BG4276" s="29"/>
      <c r="BH4276" s="29"/>
      <c r="BI4276" s="29"/>
      <c r="BJ4276" s="29"/>
      <c r="BK4276" s="29"/>
      <c r="BL4276" s="29"/>
      <c r="BM4276" s="29"/>
      <c r="BN4276" s="29"/>
      <c r="BO4276" s="29"/>
      <c r="BP4276" s="29"/>
      <c r="BQ4276" s="29"/>
      <c r="BR4276" s="29"/>
      <c r="BS4276" s="29"/>
      <c r="BT4276" s="29"/>
      <c r="BU4276" s="29"/>
    </row>
    <row r="4277" spans="5:73" ht="23.1" customHeight="1" x14ac:dyDescent="0.2">
      <c r="E4277" s="4"/>
      <c r="F4277" s="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28"/>
      <c r="BL4277" s="28"/>
      <c r="BM4277" s="28"/>
      <c r="BN4277" s="28"/>
      <c r="BO4277" s="28"/>
      <c r="BP4277" s="28"/>
      <c r="BQ4277" s="28"/>
      <c r="BR4277" s="28"/>
      <c r="BS4277" s="28"/>
      <c r="BT4277" s="28"/>
      <c r="BU4277" s="28"/>
    </row>
    <row r="4278" spans="5:73" ht="23.1" customHeight="1" x14ac:dyDescent="0.2">
      <c r="E4278" s="4"/>
      <c r="F4278" s="6"/>
      <c r="G4278" s="29"/>
      <c r="H4278" s="29"/>
      <c r="I4278" s="29"/>
      <c r="J4278" s="29"/>
      <c r="K4278" s="29"/>
      <c r="L4278" s="29"/>
      <c r="M4278" s="29"/>
      <c r="N4278" s="29"/>
      <c r="O4278" s="29"/>
      <c r="P4278" s="29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9"/>
      <c r="BC4278" s="29"/>
      <c r="BD4278" s="29"/>
      <c r="BE4278" s="29"/>
      <c r="BF4278" s="29"/>
      <c r="BG4278" s="29"/>
      <c r="BH4278" s="29"/>
      <c r="BI4278" s="29"/>
      <c r="BJ4278" s="29"/>
      <c r="BK4278" s="29"/>
      <c r="BL4278" s="29"/>
      <c r="BM4278" s="29"/>
      <c r="BN4278" s="29"/>
      <c r="BO4278" s="29"/>
      <c r="BP4278" s="29"/>
      <c r="BQ4278" s="29"/>
      <c r="BR4278" s="29"/>
      <c r="BS4278" s="29"/>
      <c r="BT4278" s="29"/>
      <c r="BU4278" s="29"/>
    </row>
    <row r="4279" spans="5:73" ht="23.1" customHeight="1" x14ac:dyDescent="0.2">
      <c r="E4279" s="4"/>
      <c r="F4279" s="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28"/>
      <c r="BL4279" s="28"/>
      <c r="BM4279" s="28"/>
      <c r="BN4279" s="28"/>
      <c r="BO4279" s="28"/>
      <c r="BP4279" s="28"/>
      <c r="BQ4279" s="28"/>
      <c r="BR4279" s="28"/>
      <c r="BS4279" s="28"/>
      <c r="BT4279" s="28"/>
      <c r="BU4279" s="28"/>
    </row>
    <row r="4280" spans="5:73" ht="23.1" customHeight="1" x14ac:dyDescent="0.2">
      <c r="E4280" s="4"/>
      <c r="F4280" s="6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29"/>
      <c r="BL4280" s="29"/>
      <c r="BM4280" s="29"/>
      <c r="BN4280" s="29"/>
      <c r="BO4280" s="29"/>
      <c r="BP4280" s="29"/>
      <c r="BQ4280" s="29"/>
      <c r="BR4280" s="29"/>
      <c r="BS4280" s="29"/>
      <c r="BT4280" s="29"/>
      <c r="BU4280" s="29"/>
    </row>
    <row r="4281" spans="5:73" ht="23.1" customHeight="1" x14ac:dyDescent="0.2">
      <c r="E4281" s="4"/>
      <c r="F4281" s="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8"/>
      <c r="AY4281" s="28"/>
      <c r="AZ4281" s="28"/>
      <c r="BA4281" s="28"/>
      <c r="BB4281" s="28"/>
      <c r="BC4281" s="28"/>
      <c r="BD4281" s="28"/>
      <c r="BE4281" s="28"/>
      <c r="BF4281" s="28"/>
      <c r="BG4281" s="28"/>
      <c r="BH4281" s="28"/>
      <c r="BI4281" s="28"/>
      <c r="BJ4281" s="28"/>
      <c r="BK4281" s="28"/>
      <c r="BL4281" s="28"/>
      <c r="BM4281" s="28"/>
      <c r="BN4281" s="28"/>
      <c r="BO4281" s="28"/>
      <c r="BP4281" s="28"/>
      <c r="BQ4281" s="28"/>
      <c r="BR4281" s="28"/>
      <c r="BS4281" s="28"/>
      <c r="BT4281" s="28"/>
      <c r="BU4281" s="28"/>
    </row>
    <row r="4282" spans="5:73" ht="23.1" customHeight="1" x14ac:dyDescent="0.2">
      <c r="E4282" s="4"/>
      <c r="F4282" s="6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29"/>
      <c r="AT4282" s="29"/>
      <c r="AU4282" s="29"/>
      <c r="AV4282" s="29"/>
      <c r="AW4282" s="29"/>
      <c r="AX4282" s="29"/>
      <c r="AY4282" s="29"/>
      <c r="AZ4282" s="29"/>
      <c r="BA4282" s="29"/>
      <c r="BB4282" s="29"/>
      <c r="BC4282" s="29"/>
      <c r="BD4282" s="29"/>
      <c r="BE4282" s="29"/>
      <c r="BF4282" s="29"/>
      <c r="BG4282" s="29"/>
      <c r="BH4282" s="29"/>
      <c r="BI4282" s="29"/>
      <c r="BJ4282" s="29"/>
      <c r="BK4282" s="29"/>
      <c r="BL4282" s="29"/>
      <c r="BM4282" s="29"/>
      <c r="BN4282" s="29"/>
      <c r="BO4282" s="29"/>
      <c r="BP4282" s="29"/>
      <c r="BQ4282" s="29"/>
      <c r="BR4282" s="29"/>
      <c r="BS4282" s="29"/>
      <c r="BT4282" s="29"/>
      <c r="BU4282" s="29"/>
    </row>
    <row r="4283" spans="5:73" ht="23.1" customHeight="1" x14ac:dyDescent="0.2">
      <c r="E4283" s="4"/>
      <c r="F4283" s="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28"/>
      <c r="BL4283" s="28"/>
      <c r="BM4283" s="28"/>
      <c r="BN4283" s="28"/>
      <c r="BO4283" s="28"/>
      <c r="BP4283" s="28"/>
      <c r="BQ4283" s="28"/>
      <c r="BR4283" s="28"/>
      <c r="BS4283" s="28"/>
      <c r="BT4283" s="28"/>
      <c r="BU4283" s="28"/>
    </row>
    <row r="4284" spans="5:73" ht="23.1" customHeight="1" x14ac:dyDescent="0.2">
      <c r="E4284" s="4"/>
      <c r="F4284" s="6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  <c r="BC4284" s="29"/>
      <c r="BD4284" s="29"/>
      <c r="BE4284" s="29"/>
      <c r="BF4284" s="29"/>
      <c r="BG4284" s="29"/>
      <c r="BH4284" s="29"/>
      <c r="BI4284" s="29"/>
      <c r="BJ4284" s="29"/>
      <c r="BK4284" s="29"/>
      <c r="BL4284" s="29"/>
      <c r="BM4284" s="29"/>
      <c r="BN4284" s="29"/>
      <c r="BO4284" s="29"/>
      <c r="BP4284" s="29"/>
      <c r="BQ4284" s="29"/>
      <c r="BR4284" s="29"/>
      <c r="BS4284" s="29"/>
      <c r="BT4284" s="29"/>
      <c r="BU4284" s="29"/>
    </row>
    <row r="4285" spans="5:73" ht="23.1" customHeight="1" x14ac:dyDescent="0.2">
      <c r="E4285" s="4"/>
      <c r="F4285" s="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28"/>
      <c r="BL4285" s="28"/>
      <c r="BM4285" s="28"/>
      <c r="BN4285" s="28"/>
      <c r="BO4285" s="28"/>
      <c r="BP4285" s="28"/>
      <c r="BQ4285" s="28"/>
      <c r="BR4285" s="28"/>
      <c r="BS4285" s="28"/>
      <c r="BT4285" s="28"/>
      <c r="BU4285" s="28"/>
    </row>
    <row r="4286" spans="5:73" ht="23.1" customHeight="1" x14ac:dyDescent="0.2">
      <c r="E4286" s="4"/>
      <c r="F4286" s="6"/>
      <c r="G4286" s="29"/>
      <c r="H4286" s="29"/>
      <c r="I4286" s="29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  <c r="BC4286" s="29"/>
      <c r="BD4286" s="29"/>
      <c r="BE4286" s="29"/>
      <c r="BF4286" s="29"/>
      <c r="BG4286" s="29"/>
      <c r="BH4286" s="29"/>
      <c r="BI4286" s="29"/>
      <c r="BJ4286" s="29"/>
      <c r="BK4286" s="29"/>
      <c r="BL4286" s="29"/>
      <c r="BM4286" s="29"/>
      <c r="BN4286" s="29"/>
      <c r="BO4286" s="29"/>
      <c r="BP4286" s="29"/>
      <c r="BQ4286" s="29"/>
      <c r="BR4286" s="29"/>
      <c r="BS4286" s="29"/>
      <c r="BT4286" s="29"/>
      <c r="BU4286" s="29"/>
    </row>
    <row r="4287" spans="5:73" ht="23.1" customHeight="1" x14ac:dyDescent="0.2">
      <c r="E4287" s="4"/>
      <c r="F4287" s="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28"/>
      <c r="BL4287" s="28"/>
      <c r="BM4287" s="28"/>
      <c r="BN4287" s="28"/>
      <c r="BO4287" s="28"/>
      <c r="BP4287" s="28"/>
      <c r="BQ4287" s="28"/>
      <c r="BR4287" s="28"/>
      <c r="BS4287" s="28"/>
      <c r="BT4287" s="28"/>
      <c r="BU4287" s="28"/>
    </row>
    <row r="4288" spans="5:73" ht="23.1" customHeight="1" x14ac:dyDescent="0.2">
      <c r="E4288" s="4"/>
      <c r="F4288" s="6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29"/>
      <c r="BL4288" s="29"/>
      <c r="BM4288" s="29"/>
      <c r="BN4288" s="29"/>
      <c r="BO4288" s="29"/>
      <c r="BP4288" s="29"/>
      <c r="BQ4288" s="29"/>
      <c r="BR4288" s="29"/>
      <c r="BS4288" s="29"/>
      <c r="BT4288" s="29"/>
      <c r="BU4288" s="29"/>
    </row>
    <row r="4289" spans="5:73" ht="23.1" customHeight="1" x14ac:dyDescent="0.2">
      <c r="E4289" s="4"/>
      <c r="F4289" s="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  <c r="AY4289" s="28"/>
      <c r="AZ4289" s="28"/>
      <c r="BA4289" s="28"/>
      <c r="BB4289" s="28"/>
      <c r="BC4289" s="28"/>
      <c r="BD4289" s="28"/>
      <c r="BE4289" s="28"/>
      <c r="BF4289" s="28"/>
      <c r="BG4289" s="28"/>
      <c r="BH4289" s="28"/>
      <c r="BI4289" s="28"/>
      <c r="BJ4289" s="28"/>
      <c r="BK4289" s="28"/>
      <c r="BL4289" s="28"/>
      <c r="BM4289" s="28"/>
      <c r="BN4289" s="28"/>
      <c r="BO4289" s="28"/>
      <c r="BP4289" s="28"/>
      <c r="BQ4289" s="28"/>
      <c r="BR4289" s="28"/>
      <c r="BS4289" s="28"/>
      <c r="BT4289" s="28"/>
      <c r="BU4289" s="28"/>
    </row>
    <row r="4290" spans="5:73" ht="23.1" customHeight="1" x14ac:dyDescent="0.2">
      <c r="E4290" s="4"/>
      <c r="F4290" s="6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29"/>
      <c r="BL4290" s="29"/>
      <c r="BM4290" s="29"/>
      <c r="BN4290" s="29"/>
      <c r="BO4290" s="29"/>
      <c r="BP4290" s="29"/>
      <c r="BQ4290" s="29"/>
      <c r="BR4290" s="29"/>
      <c r="BS4290" s="29"/>
      <c r="BT4290" s="29"/>
      <c r="BU4290" s="29"/>
    </row>
    <row r="4291" spans="5:73" ht="23.1" customHeight="1" x14ac:dyDescent="0.2">
      <c r="E4291" s="4"/>
      <c r="F4291" s="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28"/>
      <c r="BL4291" s="28"/>
      <c r="BM4291" s="28"/>
      <c r="BN4291" s="28"/>
      <c r="BO4291" s="28"/>
      <c r="BP4291" s="28"/>
      <c r="BQ4291" s="28"/>
      <c r="BR4291" s="28"/>
      <c r="BS4291" s="28"/>
      <c r="BT4291" s="28"/>
      <c r="BU4291" s="28"/>
    </row>
    <row r="4292" spans="5:73" ht="23.1" customHeight="1" x14ac:dyDescent="0.2">
      <c r="E4292" s="4"/>
      <c r="F4292" s="6"/>
      <c r="G4292" s="29"/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29"/>
      <c r="BL4292" s="29"/>
      <c r="BM4292" s="29"/>
      <c r="BN4292" s="29"/>
      <c r="BO4292" s="29"/>
      <c r="BP4292" s="29"/>
      <c r="BQ4292" s="29"/>
      <c r="BR4292" s="29"/>
      <c r="BS4292" s="29"/>
      <c r="BT4292" s="29"/>
      <c r="BU4292" s="29"/>
    </row>
    <row r="4293" spans="5:73" ht="23.1" customHeight="1" x14ac:dyDescent="0.2">
      <c r="E4293" s="4"/>
      <c r="F4293" s="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28"/>
      <c r="BL4293" s="28"/>
      <c r="BM4293" s="28"/>
      <c r="BN4293" s="28"/>
      <c r="BO4293" s="28"/>
      <c r="BP4293" s="28"/>
      <c r="BQ4293" s="28"/>
      <c r="BR4293" s="28"/>
      <c r="BS4293" s="28"/>
      <c r="BT4293" s="28"/>
      <c r="BU4293" s="28"/>
    </row>
    <row r="4294" spans="5:73" ht="23.1" customHeight="1" x14ac:dyDescent="0.2">
      <c r="E4294" s="4"/>
      <c r="F4294" s="6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29"/>
      <c r="BB4294" s="29"/>
      <c r="BC4294" s="29"/>
      <c r="BD4294" s="29"/>
      <c r="BE4294" s="29"/>
      <c r="BF4294" s="29"/>
      <c r="BG4294" s="29"/>
      <c r="BH4294" s="29"/>
      <c r="BI4294" s="29"/>
      <c r="BJ4294" s="29"/>
      <c r="BK4294" s="29"/>
      <c r="BL4294" s="29"/>
      <c r="BM4294" s="29"/>
      <c r="BN4294" s="29"/>
      <c r="BO4294" s="29"/>
      <c r="BP4294" s="29"/>
      <c r="BQ4294" s="29"/>
      <c r="BR4294" s="29"/>
      <c r="BS4294" s="29"/>
      <c r="BT4294" s="29"/>
      <c r="BU4294" s="29"/>
    </row>
    <row r="4295" spans="5:73" ht="23.1" customHeight="1" x14ac:dyDescent="0.2">
      <c r="E4295" s="4"/>
      <c r="F4295" s="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  <c r="AX4295" s="28"/>
      <c r="AY4295" s="28"/>
      <c r="AZ4295" s="28"/>
      <c r="BA4295" s="28"/>
      <c r="BB4295" s="28"/>
      <c r="BC4295" s="28"/>
      <c r="BD4295" s="28"/>
      <c r="BE4295" s="28"/>
      <c r="BF4295" s="28"/>
      <c r="BG4295" s="28"/>
      <c r="BH4295" s="28"/>
      <c r="BI4295" s="28"/>
      <c r="BJ4295" s="28"/>
      <c r="BK4295" s="28"/>
      <c r="BL4295" s="28"/>
      <c r="BM4295" s="28"/>
      <c r="BN4295" s="28"/>
      <c r="BO4295" s="28"/>
      <c r="BP4295" s="28"/>
      <c r="BQ4295" s="28"/>
      <c r="BR4295" s="28"/>
      <c r="BS4295" s="28"/>
      <c r="BT4295" s="28"/>
      <c r="BU4295" s="28"/>
    </row>
    <row r="4296" spans="5:73" ht="23.1" customHeight="1" x14ac:dyDescent="0.2">
      <c r="E4296" s="4"/>
      <c r="F4296" s="6"/>
      <c r="G4296" s="29"/>
      <c r="H4296" s="29"/>
      <c r="I4296" s="29"/>
      <c r="J4296" s="29"/>
      <c r="K4296" s="29"/>
      <c r="L4296" s="29"/>
      <c r="M4296" s="29"/>
      <c r="N4296" s="29"/>
      <c r="O4296" s="29"/>
      <c r="P4296" s="29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29"/>
      <c r="AQ4296" s="29"/>
      <c r="AR4296" s="29"/>
      <c r="AS4296" s="29"/>
      <c r="AT4296" s="29"/>
      <c r="AU4296" s="29"/>
      <c r="AV4296" s="29"/>
      <c r="AW4296" s="29"/>
      <c r="AX4296" s="29"/>
      <c r="AY4296" s="29"/>
      <c r="AZ4296" s="29"/>
      <c r="BA4296" s="29"/>
      <c r="BB4296" s="29"/>
      <c r="BC4296" s="29"/>
      <c r="BD4296" s="29"/>
      <c r="BE4296" s="29"/>
      <c r="BF4296" s="29"/>
      <c r="BG4296" s="29"/>
      <c r="BH4296" s="29"/>
      <c r="BI4296" s="29"/>
      <c r="BJ4296" s="29"/>
      <c r="BK4296" s="29"/>
      <c r="BL4296" s="29"/>
      <c r="BM4296" s="29"/>
      <c r="BN4296" s="29"/>
      <c r="BO4296" s="29"/>
      <c r="BP4296" s="29"/>
      <c r="BQ4296" s="29"/>
      <c r="BR4296" s="29"/>
      <c r="BS4296" s="29"/>
      <c r="BT4296" s="29"/>
      <c r="BU4296" s="29"/>
    </row>
    <row r="4297" spans="5:73" ht="23.1" customHeight="1" x14ac:dyDescent="0.2">
      <c r="E4297" s="4"/>
      <c r="F4297" s="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28"/>
      <c r="BL4297" s="28"/>
      <c r="BM4297" s="28"/>
      <c r="BN4297" s="28"/>
      <c r="BO4297" s="28"/>
      <c r="BP4297" s="28"/>
      <c r="BQ4297" s="28"/>
      <c r="BR4297" s="28"/>
      <c r="BS4297" s="28"/>
      <c r="BT4297" s="28"/>
      <c r="BU4297" s="28"/>
    </row>
    <row r="4298" spans="5:73" ht="23.1" customHeight="1" x14ac:dyDescent="0.2">
      <c r="E4298" s="4"/>
      <c r="F4298" s="6"/>
      <c r="G4298" s="29"/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29"/>
      <c r="BA4298" s="29"/>
      <c r="BB4298" s="29"/>
      <c r="BC4298" s="29"/>
      <c r="BD4298" s="29"/>
      <c r="BE4298" s="29"/>
      <c r="BF4298" s="29"/>
      <c r="BG4298" s="29"/>
      <c r="BH4298" s="29"/>
      <c r="BI4298" s="29"/>
      <c r="BJ4298" s="29"/>
      <c r="BK4298" s="29"/>
      <c r="BL4298" s="29"/>
      <c r="BM4298" s="29"/>
      <c r="BN4298" s="29"/>
      <c r="BO4298" s="29"/>
      <c r="BP4298" s="29"/>
      <c r="BQ4298" s="29"/>
      <c r="BR4298" s="29"/>
      <c r="BS4298" s="29"/>
      <c r="BT4298" s="29"/>
      <c r="BU4298" s="29"/>
    </row>
    <row r="4299" spans="5:73" ht="23.1" customHeight="1" x14ac:dyDescent="0.2">
      <c r="E4299" s="4"/>
      <c r="F4299" s="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  <c r="AX4299" s="28"/>
      <c r="AY4299" s="28"/>
      <c r="AZ4299" s="28"/>
      <c r="BA4299" s="28"/>
      <c r="BB4299" s="28"/>
      <c r="BC4299" s="28"/>
      <c r="BD4299" s="28"/>
      <c r="BE4299" s="28"/>
      <c r="BF4299" s="28"/>
      <c r="BG4299" s="28"/>
      <c r="BH4299" s="28"/>
      <c r="BI4299" s="28"/>
      <c r="BJ4299" s="28"/>
      <c r="BK4299" s="28"/>
      <c r="BL4299" s="28"/>
      <c r="BM4299" s="28"/>
      <c r="BN4299" s="28"/>
      <c r="BO4299" s="28"/>
      <c r="BP4299" s="28"/>
      <c r="BQ4299" s="28"/>
      <c r="BR4299" s="28"/>
      <c r="BS4299" s="28"/>
      <c r="BT4299" s="28"/>
      <c r="BU4299" s="28"/>
    </row>
    <row r="4300" spans="5:73" ht="23.1" customHeight="1" x14ac:dyDescent="0.2">
      <c r="E4300" s="4"/>
      <c r="F4300" s="6"/>
      <c r="G4300" s="29"/>
      <c r="H4300" s="29"/>
      <c r="I4300" s="29"/>
      <c r="J4300" s="29"/>
      <c r="K4300" s="29"/>
      <c r="L4300" s="29"/>
      <c r="M4300" s="29"/>
      <c r="N4300" s="29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29"/>
      <c r="BL4300" s="29"/>
      <c r="BM4300" s="29"/>
      <c r="BN4300" s="29"/>
      <c r="BO4300" s="29"/>
      <c r="BP4300" s="29"/>
      <c r="BQ4300" s="29"/>
      <c r="BR4300" s="29"/>
      <c r="BS4300" s="29"/>
      <c r="BT4300" s="29"/>
      <c r="BU4300" s="29"/>
    </row>
    <row r="4301" spans="5:73" ht="23.1" customHeight="1" x14ac:dyDescent="0.2">
      <c r="E4301" s="4"/>
      <c r="F4301" s="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  <c r="AX4301" s="28"/>
      <c r="AY4301" s="28"/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/>
      <c r="BK4301" s="28"/>
      <c r="BL4301" s="28"/>
      <c r="BM4301" s="28"/>
      <c r="BN4301" s="28"/>
      <c r="BO4301" s="28"/>
      <c r="BP4301" s="28"/>
      <c r="BQ4301" s="28"/>
      <c r="BR4301" s="28"/>
      <c r="BS4301" s="28"/>
      <c r="BT4301" s="28"/>
      <c r="BU4301" s="28"/>
    </row>
    <row r="4302" spans="5:73" ht="23.1" customHeight="1" x14ac:dyDescent="0.2">
      <c r="E4302" s="4"/>
      <c r="F4302" s="6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  <c r="BC4302" s="29"/>
      <c r="BD4302" s="29"/>
      <c r="BE4302" s="29"/>
      <c r="BF4302" s="29"/>
      <c r="BG4302" s="29"/>
      <c r="BH4302" s="29"/>
      <c r="BI4302" s="29"/>
      <c r="BJ4302" s="29"/>
      <c r="BK4302" s="29"/>
      <c r="BL4302" s="29"/>
      <c r="BM4302" s="29"/>
      <c r="BN4302" s="29"/>
      <c r="BO4302" s="29"/>
      <c r="BP4302" s="29"/>
      <c r="BQ4302" s="29"/>
      <c r="BR4302" s="29"/>
      <c r="BS4302" s="29"/>
      <c r="BT4302" s="29"/>
      <c r="BU4302" s="29"/>
    </row>
    <row r="4303" spans="5:73" ht="23.1" customHeight="1" x14ac:dyDescent="0.2">
      <c r="E4303" s="4"/>
      <c r="F4303" s="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/>
      <c r="BI4303" s="28"/>
      <c r="BJ4303" s="28"/>
      <c r="BK4303" s="28"/>
      <c r="BL4303" s="28"/>
      <c r="BM4303" s="28"/>
      <c r="BN4303" s="28"/>
      <c r="BO4303" s="28"/>
      <c r="BP4303" s="28"/>
      <c r="BQ4303" s="28"/>
      <c r="BR4303" s="28"/>
      <c r="BS4303" s="28"/>
      <c r="BT4303" s="28"/>
      <c r="BU4303" s="28"/>
    </row>
    <row r="4304" spans="5:73" ht="23.1" customHeight="1" x14ac:dyDescent="0.2">
      <c r="E4304" s="4"/>
      <c r="F4304" s="6"/>
      <c r="G4304" s="29"/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  <c r="BC4304" s="29"/>
      <c r="BD4304" s="29"/>
      <c r="BE4304" s="29"/>
      <c r="BF4304" s="29"/>
      <c r="BG4304" s="29"/>
      <c r="BH4304" s="29"/>
      <c r="BI4304" s="29"/>
      <c r="BJ4304" s="29"/>
      <c r="BK4304" s="29"/>
      <c r="BL4304" s="29"/>
      <c r="BM4304" s="29"/>
      <c r="BN4304" s="29"/>
      <c r="BO4304" s="29"/>
      <c r="BP4304" s="29"/>
      <c r="BQ4304" s="29"/>
      <c r="BR4304" s="29"/>
      <c r="BS4304" s="29"/>
      <c r="BT4304" s="29"/>
      <c r="BU4304" s="29"/>
    </row>
    <row r="4305" spans="5:73" ht="23.1" customHeight="1" x14ac:dyDescent="0.2">
      <c r="E4305" s="4"/>
      <c r="F4305" s="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28"/>
      <c r="BL4305" s="28"/>
      <c r="BM4305" s="28"/>
      <c r="BN4305" s="28"/>
      <c r="BO4305" s="28"/>
      <c r="BP4305" s="28"/>
      <c r="BQ4305" s="28"/>
      <c r="BR4305" s="28"/>
      <c r="BS4305" s="28"/>
      <c r="BT4305" s="28"/>
      <c r="BU4305" s="28"/>
    </row>
    <row r="4306" spans="5:73" ht="23.1" customHeight="1" x14ac:dyDescent="0.2">
      <c r="E4306" s="4"/>
      <c r="F4306" s="6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29"/>
      <c r="BA4306" s="29"/>
      <c r="BB4306" s="29"/>
      <c r="BC4306" s="29"/>
      <c r="BD4306" s="29"/>
      <c r="BE4306" s="29"/>
      <c r="BF4306" s="29"/>
      <c r="BG4306" s="29"/>
      <c r="BH4306" s="29"/>
      <c r="BI4306" s="29"/>
      <c r="BJ4306" s="29"/>
      <c r="BK4306" s="29"/>
      <c r="BL4306" s="29"/>
      <c r="BM4306" s="29"/>
      <c r="BN4306" s="29"/>
      <c r="BO4306" s="29"/>
      <c r="BP4306" s="29"/>
      <c r="BQ4306" s="29"/>
      <c r="BR4306" s="29"/>
      <c r="BS4306" s="29"/>
      <c r="BT4306" s="29"/>
      <c r="BU4306" s="29"/>
    </row>
    <row r="4307" spans="5:73" ht="23.1" customHeight="1" x14ac:dyDescent="0.2">
      <c r="E4307" s="4"/>
      <c r="F4307" s="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28"/>
      <c r="BL4307" s="28"/>
      <c r="BM4307" s="28"/>
      <c r="BN4307" s="28"/>
      <c r="BO4307" s="28"/>
      <c r="BP4307" s="28"/>
      <c r="BQ4307" s="28"/>
      <c r="BR4307" s="28"/>
      <c r="BS4307" s="28"/>
      <c r="BT4307" s="28"/>
      <c r="BU4307" s="28"/>
    </row>
    <row r="4308" spans="5:73" ht="23.1" customHeight="1" x14ac:dyDescent="0.2">
      <c r="E4308" s="4"/>
      <c r="F4308" s="6"/>
      <c r="G4308" s="29"/>
      <c r="H4308" s="29"/>
      <c r="I4308" s="29"/>
      <c r="J4308" s="29"/>
      <c r="K4308" s="29"/>
      <c r="L4308" s="29"/>
      <c r="M4308" s="29"/>
      <c r="N4308" s="29"/>
      <c r="O4308" s="29"/>
      <c r="P4308" s="29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  <c r="BC4308" s="29"/>
      <c r="BD4308" s="29"/>
      <c r="BE4308" s="29"/>
      <c r="BF4308" s="29"/>
      <c r="BG4308" s="29"/>
      <c r="BH4308" s="29"/>
      <c r="BI4308" s="29"/>
      <c r="BJ4308" s="29"/>
      <c r="BK4308" s="29"/>
      <c r="BL4308" s="29"/>
      <c r="BM4308" s="29"/>
      <c r="BN4308" s="29"/>
      <c r="BO4308" s="29"/>
      <c r="BP4308" s="29"/>
      <c r="BQ4308" s="29"/>
      <c r="BR4308" s="29"/>
      <c r="BS4308" s="29"/>
      <c r="BT4308" s="29"/>
      <c r="BU4308" s="29"/>
    </row>
    <row r="4309" spans="5:73" ht="23.1" customHeight="1" x14ac:dyDescent="0.2">
      <c r="E4309" s="4"/>
      <c r="F4309" s="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  <c r="AY4309" s="28"/>
      <c r="AZ4309" s="28"/>
      <c r="BA4309" s="28"/>
      <c r="BB4309" s="28"/>
      <c r="BC4309" s="28"/>
      <c r="BD4309" s="28"/>
      <c r="BE4309" s="28"/>
      <c r="BF4309" s="28"/>
      <c r="BG4309" s="28"/>
      <c r="BH4309" s="28"/>
      <c r="BI4309" s="28"/>
      <c r="BJ4309" s="28"/>
      <c r="BK4309" s="28"/>
      <c r="BL4309" s="28"/>
      <c r="BM4309" s="28"/>
      <c r="BN4309" s="28"/>
      <c r="BO4309" s="28"/>
      <c r="BP4309" s="28"/>
      <c r="BQ4309" s="28"/>
      <c r="BR4309" s="28"/>
      <c r="BS4309" s="28"/>
      <c r="BT4309" s="28"/>
      <c r="BU4309" s="28"/>
    </row>
    <row r="4310" spans="5:73" ht="23.1" customHeight="1" x14ac:dyDescent="0.2">
      <c r="E4310" s="4"/>
      <c r="F4310" s="6"/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  <c r="BC4310" s="29"/>
      <c r="BD4310" s="29"/>
      <c r="BE4310" s="29"/>
      <c r="BF4310" s="29"/>
      <c r="BG4310" s="29"/>
      <c r="BH4310" s="29"/>
      <c r="BI4310" s="29"/>
      <c r="BJ4310" s="29"/>
      <c r="BK4310" s="29"/>
      <c r="BL4310" s="29"/>
      <c r="BM4310" s="29"/>
      <c r="BN4310" s="29"/>
      <c r="BO4310" s="29"/>
      <c r="BP4310" s="29"/>
      <c r="BQ4310" s="29"/>
      <c r="BR4310" s="29"/>
      <c r="BS4310" s="29"/>
      <c r="BT4310" s="29"/>
      <c r="BU4310" s="29"/>
    </row>
    <row r="4311" spans="5:73" ht="23.1" customHeight="1" x14ac:dyDescent="0.2">
      <c r="E4311" s="4"/>
      <c r="F4311" s="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  <c r="AX4311" s="28"/>
      <c r="AY4311" s="28"/>
      <c r="AZ4311" s="28"/>
      <c r="BA4311" s="28"/>
      <c r="BB4311" s="28"/>
      <c r="BC4311" s="28"/>
      <c r="BD4311" s="28"/>
      <c r="BE4311" s="28"/>
      <c r="BF4311" s="28"/>
      <c r="BG4311" s="28"/>
      <c r="BH4311" s="28"/>
      <c r="BI4311" s="28"/>
      <c r="BJ4311" s="28"/>
      <c r="BK4311" s="28"/>
      <c r="BL4311" s="28"/>
      <c r="BM4311" s="28"/>
      <c r="BN4311" s="28"/>
      <c r="BO4311" s="28"/>
      <c r="BP4311" s="28"/>
      <c r="BQ4311" s="28"/>
      <c r="BR4311" s="28"/>
      <c r="BS4311" s="28"/>
      <c r="BT4311" s="28"/>
      <c r="BU4311" s="28"/>
    </row>
    <row r="4312" spans="5:73" ht="23.1" customHeight="1" x14ac:dyDescent="0.2">
      <c r="E4312" s="4"/>
      <c r="F4312" s="6"/>
      <c r="G4312" s="29"/>
      <c r="H4312" s="29"/>
      <c r="I4312" s="29"/>
      <c r="J4312" s="29"/>
      <c r="K4312" s="29"/>
      <c r="L4312" s="29"/>
      <c r="M4312" s="29"/>
      <c r="N4312" s="29"/>
      <c r="O4312" s="29"/>
      <c r="P4312" s="29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29"/>
      <c r="AU4312" s="29"/>
      <c r="AV4312" s="29"/>
      <c r="AW4312" s="29"/>
      <c r="AX4312" s="29"/>
      <c r="AY4312" s="29"/>
      <c r="AZ4312" s="29"/>
      <c r="BA4312" s="29"/>
      <c r="BB4312" s="29"/>
      <c r="BC4312" s="29"/>
      <c r="BD4312" s="29"/>
      <c r="BE4312" s="29"/>
      <c r="BF4312" s="29"/>
      <c r="BG4312" s="29"/>
      <c r="BH4312" s="29"/>
      <c r="BI4312" s="29"/>
      <c r="BJ4312" s="29"/>
      <c r="BK4312" s="29"/>
      <c r="BL4312" s="29"/>
      <c r="BM4312" s="29"/>
      <c r="BN4312" s="29"/>
      <c r="BO4312" s="29"/>
      <c r="BP4312" s="29"/>
      <c r="BQ4312" s="29"/>
      <c r="BR4312" s="29"/>
      <c r="BS4312" s="29"/>
      <c r="BT4312" s="29"/>
      <c r="BU4312" s="29"/>
    </row>
    <row r="4313" spans="5:73" ht="23.1" customHeight="1" x14ac:dyDescent="0.2">
      <c r="E4313" s="4"/>
      <c r="F4313" s="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28"/>
      <c r="BL4313" s="28"/>
      <c r="BM4313" s="28"/>
      <c r="BN4313" s="28"/>
      <c r="BO4313" s="28"/>
      <c r="BP4313" s="28"/>
      <c r="BQ4313" s="28"/>
      <c r="BR4313" s="28"/>
      <c r="BS4313" s="28"/>
      <c r="BT4313" s="28"/>
      <c r="BU4313" s="28"/>
    </row>
    <row r="4314" spans="5:73" ht="23.1" customHeight="1" x14ac:dyDescent="0.2">
      <c r="E4314" s="4"/>
      <c r="F4314" s="6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9"/>
      <c r="BC4314" s="29"/>
      <c r="BD4314" s="29"/>
      <c r="BE4314" s="29"/>
      <c r="BF4314" s="29"/>
      <c r="BG4314" s="29"/>
      <c r="BH4314" s="29"/>
      <c r="BI4314" s="29"/>
      <c r="BJ4314" s="29"/>
      <c r="BK4314" s="29"/>
      <c r="BL4314" s="29"/>
      <c r="BM4314" s="29"/>
      <c r="BN4314" s="29"/>
      <c r="BO4314" s="29"/>
      <c r="BP4314" s="29"/>
      <c r="BQ4314" s="29"/>
      <c r="BR4314" s="29"/>
      <c r="BS4314" s="29"/>
      <c r="BT4314" s="29"/>
      <c r="BU4314" s="29"/>
    </row>
    <row r="4315" spans="5:73" ht="23.1" customHeight="1" x14ac:dyDescent="0.2">
      <c r="E4315" s="4"/>
      <c r="F4315" s="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28"/>
      <c r="BL4315" s="28"/>
      <c r="BM4315" s="28"/>
      <c r="BN4315" s="28"/>
      <c r="BO4315" s="28"/>
      <c r="BP4315" s="28"/>
      <c r="BQ4315" s="28"/>
      <c r="BR4315" s="28"/>
      <c r="BS4315" s="28"/>
      <c r="BT4315" s="28"/>
      <c r="BU4315" s="28"/>
    </row>
    <row r="4316" spans="5:73" ht="23.1" customHeight="1" x14ac:dyDescent="0.2">
      <c r="E4316" s="4"/>
      <c r="F4316" s="6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</row>
    <row r="4317" spans="5:73" ht="23.1" customHeight="1" x14ac:dyDescent="0.2">
      <c r="E4317" s="4"/>
      <c r="F4317" s="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  <c r="AX4317" s="28"/>
      <c r="AY4317" s="28"/>
      <c r="AZ4317" s="28"/>
      <c r="BA4317" s="28"/>
      <c r="BB4317" s="28"/>
      <c r="BC4317" s="28"/>
      <c r="BD4317" s="28"/>
      <c r="BE4317" s="28"/>
      <c r="BF4317" s="28"/>
      <c r="BG4317" s="28"/>
      <c r="BH4317" s="28"/>
      <c r="BI4317" s="28"/>
      <c r="BJ4317" s="28"/>
      <c r="BK4317" s="28"/>
      <c r="BL4317" s="28"/>
      <c r="BM4317" s="28"/>
      <c r="BN4317" s="28"/>
      <c r="BO4317" s="28"/>
      <c r="BP4317" s="28"/>
      <c r="BQ4317" s="28"/>
      <c r="BR4317" s="28"/>
      <c r="BS4317" s="28"/>
      <c r="BT4317" s="28"/>
      <c r="BU4317" s="28"/>
    </row>
    <row r="4318" spans="5:73" ht="23.1" customHeight="1" x14ac:dyDescent="0.2">
      <c r="E4318" s="4"/>
      <c r="F4318" s="6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29"/>
      <c r="AQ4318" s="29"/>
      <c r="AR4318" s="29"/>
      <c r="AS4318" s="29"/>
      <c r="AT4318" s="29"/>
      <c r="AU4318" s="29"/>
      <c r="AV4318" s="29"/>
      <c r="AW4318" s="29"/>
      <c r="AX4318" s="29"/>
      <c r="AY4318" s="29"/>
      <c r="AZ4318" s="29"/>
      <c r="BA4318" s="29"/>
      <c r="BB4318" s="29"/>
      <c r="BC4318" s="29"/>
      <c r="BD4318" s="29"/>
      <c r="BE4318" s="29"/>
      <c r="BF4318" s="29"/>
      <c r="BG4318" s="29"/>
      <c r="BH4318" s="29"/>
      <c r="BI4318" s="29"/>
      <c r="BJ4318" s="29"/>
      <c r="BK4318" s="29"/>
      <c r="BL4318" s="29"/>
      <c r="BM4318" s="29"/>
      <c r="BN4318" s="29"/>
      <c r="BO4318" s="29"/>
      <c r="BP4318" s="29"/>
      <c r="BQ4318" s="29"/>
      <c r="BR4318" s="29"/>
      <c r="BS4318" s="29"/>
      <c r="BT4318" s="29"/>
      <c r="BU4318" s="29"/>
    </row>
    <row r="4319" spans="5:73" ht="23.1" customHeight="1" x14ac:dyDescent="0.2">
      <c r="E4319" s="4"/>
      <c r="F4319" s="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  <c r="AX4319" s="28"/>
      <c r="AY4319" s="28"/>
      <c r="AZ4319" s="28"/>
      <c r="BA4319" s="28"/>
      <c r="BB4319" s="28"/>
      <c r="BC4319" s="28"/>
      <c r="BD4319" s="28"/>
      <c r="BE4319" s="28"/>
      <c r="BF4319" s="28"/>
      <c r="BG4319" s="28"/>
      <c r="BH4319" s="28"/>
      <c r="BI4319" s="28"/>
      <c r="BJ4319" s="28"/>
      <c r="BK4319" s="28"/>
      <c r="BL4319" s="28"/>
      <c r="BM4319" s="28"/>
      <c r="BN4319" s="28"/>
      <c r="BO4319" s="28"/>
      <c r="BP4319" s="28"/>
      <c r="BQ4319" s="28"/>
      <c r="BR4319" s="28"/>
      <c r="BS4319" s="28"/>
      <c r="BT4319" s="28"/>
      <c r="BU4319" s="28"/>
    </row>
    <row r="4320" spans="5:73" ht="23.1" customHeight="1" x14ac:dyDescent="0.2">
      <c r="E4320" s="4"/>
      <c r="F4320" s="6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29"/>
      <c r="BL4320" s="29"/>
      <c r="BM4320" s="29"/>
      <c r="BN4320" s="29"/>
      <c r="BO4320" s="29"/>
      <c r="BP4320" s="29"/>
      <c r="BQ4320" s="29"/>
      <c r="BR4320" s="29"/>
      <c r="BS4320" s="29"/>
      <c r="BT4320" s="29"/>
      <c r="BU4320" s="29"/>
    </row>
    <row r="4321" spans="5:73" ht="23.1" customHeight="1" x14ac:dyDescent="0.2">
      <c r="E4321" s="4"/>
      <c r="F4321" s="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Y4321" s="28"/>
      <c r="AZ4321" s="28"/>
      <c r="BA4321" s="28"/>
      <c r="BB4321" s="28"/>
      <c r="BC4321" s="28"/>
      <c r="BD4321" s="28"/>
      <c r="BE4321" s="28"/>
      <c r="BF4321" s="28"/>
      <c r="BG4321" s="28"/>
      <c r="BH4321" s="28"/>
      <c r="BI4321" s="28"/>
      <c r="BJ4321" s="28"/>
      <c r="BK4321" s="28"/>
      <c r="BL4321" s="28"/>
      <c r="BM4321" s="28"/>
      <c r="BN4321" s="28"/>
      <c r="BO4321" s="28"/>
      <c r="BP4321" s="28"/>
      <c r="BQ4321" s="28"/>
      <c r="BR4321" s="28"/>
      <c r="BS4321" s="28"/>
      <c r="BT4321" s="28"/>
      <c r="BU4321" s="28"/>
    </row>
    <row r="4322" spans="5:73" ht="23.1" customHeight="1" x14ac:dyDescent="0.2">
      <c r="E4322" s="4"/>
      <c r="F4322" s="6"/>
      <c r="G4322" s="29"/>
      <c r="H4322" s="29"/>
      <c r="I4322" s="29"/>
      <c r="J4322" s="29"/>
      <c r="K4322" s="29"/>
      <c r="L4322" s="29"/>
      <c r="M4322" s="29"/>
      <c r="N4322" s="29"/>
      <c r="O4322" s="29"/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29"/>
      <c r="AQ4322" s="29"/>
      <c r="AR4322" s="29"/>
      <c r="AS4322" s="29"/>
      <c r="AT4322" s="29"/>
      <c r="AU4322" s="29"/>
      <c r="AV4322" s="29"/>
      <c r="AW4322" s="29"/>
      <c r="AX4322" s="29"/>
      <c r="AY4322" s="29"/>
      <c r="AZ4322" s="29"/>
      <c r="BA4322" s="29"/>
      <c r="BB4322" s="29"/>
      <c r="BC4322" s="29"/>
      <c r="BD4322" s="29"/>
      <c r="BE4322" s="29"/>
      <c r="BF4322" s="29"/>
      <c r="BG4322" s="29"/>
      <c r="BH4322" s="29"/>
      <c r="BI4322" s="29"/>
      <c r="BJ4322" s="29"/>
      <c r="BK4322" s="29"/>
      <c r="BL4322" s="29"/>
      <c r="BM4322" s="29"/>
      <c r="BN4322" s="29"/>
      <c r="BO4322" s="29"/>
      <c r="BP4322" s="29"/>
      <c r="BQ4322" s="29"/>
      <c r="BR4322" s="29"/>
      <c r="BS4322" s="29"/>
      <c r="BT4322" s="29"/>
      <c r="BU4322" s="29"/>
    </row>
    <row r="4323" spans="5:73" ht="23.1" customHeight="1" x14ac:dyDescent="0.2">
      <c r="E4323" s="4"/>
      <c r="F4323" s="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28"/>
      <c r="BL4323" s="28"/>
      <c r="BM4323" s="28"/>
      <c r="BN4323" s="28"/>
      <c r="BO4323" s="28"/>
      <c r="BP4323" s="28"/>
      <c r="BQ4323" s="28"/>
      <c r="BR4323" s="28"/>
      <c r="BS4323" s="28"/>
      <c r="BT4323" s="28"/>
      <c r="BU4323" s="28"/>
    </row>
    <row r="4324" spans="5:73" ht="23.1" customHeight="1" x14ac:dyDescent="0.2">
      <c r="E4324" s="4"/>
      <c r="F4324" s="6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  <c r="BC4324" s="29"/>
      <c r="BD4324" s="29"/>
      <c r="BE4324" s="29"/>
      <c r="BF4324" s="29"/>
      <c r="BG4324" s="29"/>
      <c r="BH4324" s="29"/>
      <c r="BI4324" s="29"/>
      <c r="BJ4324" s="29"/>
      <c r="BK4324" s="29"/>
      <c r="BL4324" s="29"/>
      <c r="BM4324" s="29"/>
      <c r="BN4324" s="29"/>
      <c r="BO4324" s="29"/>
      <c r="BP4324" s="29"/>
      <c r="BQ4324" s="29"/>
      <c r="BR4324" s="29"/>
      <c r="BS4324" s="29"/>
      <c r="BT4324" s="29"/>
      <c r="BU4324" s="29"/>
    </row>
    <row r="4325" spans="5:73" ht="23.1" customHeight="1" x14ac:dyDescent="0.2">
      <c r="E4325" s="4"/>
      <c r="F4325" s="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/>
      <c r="BI4325" s="28"/>
      <c r="BJ4325" s="28"/>
      <c r="BK4325" s="28"/>
      <c r="BL4325" s="28"/>
      <c r="BM4325" s="28"/>
      <c r="BN4325" s="28"/>
      <c r="BO4325" s="28"/>
      <c r="BP4325" s="28"/>
      <c r="BQ4325" s="28"/>
      <c r="BR4325" s="28"/>
      <c r="BS4325" s="28"/>
      <c r="BT4325" s="28"/>
      <c r="BU4325" s="28"/>
    </row>
    <row r="4326" spans="5:73" ht="23.1" customHeight="1" x14ac:dyDescent="0.2">
      <c r="E4326" s="4"/>
      <c r="F4326" s="6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29"/>
      <c r="BA4326" s="29"/>
      <c r="BB4326" s="29"/>
      <c r="BC4326" s="29"/>
      <c r="BD4326" s="29"/>
      <c r="BE4326" s="29"/>
      <c r="BF4326" s="29"/>
      <c r="BG4326" s="29"/>
      <c r="BH4326" s="29"/>
      <c r="BI4326" s="29"/>
      <c r="BJ4326" s="29"/>
      <c r="BK4326" s="29"/>
      <c r="BL4326" s="29"/>
      <c r="BM4326" s="29"/>
      <c r="BN4326" s="29"/>
      <c r="BO4326" s="29"/>
      <c r="BP4326" s="29"/>
      <c r="BQ4326" s="29"/>
      <c r="BR4326" s="29"/>
      <c r="BS4326" s="29"/>
      <c r="BT4326" s="29"/>
      <c r="BU4326" s="29"/>
    </row>
    <row r="4327" spans="5:73" ht="23.1" customHeight="1" x14ac:dyDescent="0.2">
      <c r="E4327" s="4"/>
      <c r="F4327" s="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  <c r="AX4327" s="28"/>
      <c r="AY4327" s="28"/>
      <c r="AZ4327" s="28"/>
      <c r="BA4327" s="28"/>
      <c r="BB4327" s="28"/>
      <c r="BC4327" s="28"/>
      <c r="BD4327" s="28"/>
      <c r="BE4327" s="28"/>
      <c r="BF4327" s="28"/>
      <c r="BG4327" s="28"/>
      <c r="BH4327" s="28"/>
      <c r="BI4327" s="28"/>
      <c r="BJ4327" s="28"/>
      <c r="BK4327" s="28"/>
      <c r="BL4327" s="28"/>
      <c r="BM4327" s="28"/>
      <c r="BN4327" s="28"/>
      <c r="BO4327" s="28"/>
      <c r="BP4327" s="28"/>
      <c r="BQ4327" s="28"/>
      <c r="BR4327" s="28"/>
      <c r="BS4327" s="28"/>
      <c r="BT4327" s="28"/>
      <c r="BU4327" s="28"/>
    </row>
    <row r="4328" spans="5:73" ht="23.1" customHeight="1" x14ac:dyDescent="0.2">
      <c r="E4328" s="4"/>
      <c r="F4328" s="6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9"/>
      <c r="BC4328" s="29"/>
      <c r="BD4328" s="29"/>
      <c r="BE4328" s="29"/>
      <c r="BF4328" s="29"/>
      <c r="BG4328" s="29"/>
      <c r="BH4328" s="29"/>
      <c r="BI4328" s="29"/>
      <c r="BJ4328" s="29"/>
      <c r="BK4328" s="29"/>
      <c r="BL4328" s="29"/>
      <c r="BM4328" s="29"/>
      <c r="BN4328" s="29"/>
      <c r="BO4328" s="29"/>
      <c r="BP4328" s="29"/>
      <c r="BQ4328" s="29"/>
      <c r="BR4328" s="29"/>
      <c r="BS4328" s="29"/>
      <c r="BT4328" s="29"/>
      <c r="BU4328" s="29"/>
    </row>
    <row r="4329" spans="5:73" ht="23.1" customHeight="1" x14ac:dyDescent="0.2">
      <c r="E4329" s="4"/>
      <c r="F4329" s="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28"/>
      <c r="BL4329" s="28"/>
      <c r="BM4329" s="28"/>
      <c r="BN4329" s="28"/>
      <c r="BO4329" s="28"/>
      <c r="BP4329" s="28"/>
      <c r="BQ4329" s="28"/>
      <c r="BR4329" s="28"/>
      <c r="BS4329" s="28"/>
      <c r="BT4329" s="28"/>
      <c r="BU4329" s="28"/>
    </row>
    <row r="4330" spans="5:73" ht="23.1" customHeight="1" x14ac:dyDescent="0.2">
      <c r="E4330" s="4"/>
      <c r="F4330" s="6"/>
      <c r="G4330" s="29"/>
      <c r="H4330" s="29"/>
      <c r="I4330" s="29"/>
      <c r="J4330" s="29"/>
      <c r="K4330" s="29"/>
      <c r="L4330" s="29"/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9"/>
      <c r="BC4330" s="29"/>
      <c r="BD4330" s="29"/>
      <c r="BE4330" s="29"/>
      <c r="BF4330" s="29"/>
      <c r="BG4330" s="29"/>
      <c r="BH4330" s="29"/>
      <c r="BI4330" s="29"/>
      <c r="BJ4330" s="29"/>
      <c r="BK4330" s="29"/>
      <c r="BL4330" s="29"/>
      <c r="BM4330" s="29"/>
      <c r="BN4330" s="29"/>
      <c r="BO4330" s="29"/>
      <c r="BP4330" s="29"/>
      <c r="BQ4330" s="29"/>
      <c r="BR4330" s="29"/>
      <c r="BS4330" s="29"/>
      <c r="BT4330" s="29"/>
      <c r="BU4330" s="29"/>
    </row>
    <row r="4331" spans="5:73" ht="23.1" customHeight="1" x14ac:dyDescent="0.2">
      <c r="E4331" s="4"/>
      <c r="F4331" s="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28"/>
      <c r="BL4331" s="28"/>
      <c r="BM4331" s="28"/>
      <c r="BN4331" s="28"/>
      <c r="BO4331" s="28"/>
      <c r="BP4331" s="28"/>
      <c r="BQ4331" s="28"/>
      <c r="BR4331" s="28"/>
      <c r="BS4331" s="28"/>
      <c r="BT4331" s="28"/>
      <c r="BU4331" s="28"/>
    </row>
    <row r="4332" spans="5:73" ht="23.1" customHeight="1" x14ac:dyDescent="0.2">
      <c r="E4332" s="4"/>
      <c r="F4332" s="6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9"/>
      <c r="BC4332" s="29"/>
      <c r="BD4332" s="29"/>
      <c r="BE4332" s="29"/>
      <c r="BF4332" s="29"/>
      <c r="BG4332" s="29"/>
      <c r="BH4332" s="29"/>
      <c r="BI4332" s="29"/>
      <c r="BJ4332" s="29"/>
      <c r="BK4332" s="29"/>
      <c r="BL4332" s="29"/>
      <c r="BM4332" s="29"/>
      <c r="BN4332" s="29"/>
      <c r="BO4332" s="29"/>
      <c r="BP4332" s="29"/>
      <c r="BQ4332" s="29"/>
      <c r="BR4332" s="29"/>
      <c r="BS4332" s="29"/>
      <c r="BT4332" s="29"/>
      <c r="BU4332" s="29"/>
    </row>
    <row r="4333" spans="5:73" ht="23.1" customHeight="1" x14ac:dyDescent="0.2">
      <c r="E4333" s="4"/>
      <c r="F4333" s="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28"/>
      <c r="BL4333" s="28"/>
      <c r="BM4333" s="28"/>
      <c r="BN4333" s="28"/>
      <c r="BO4333" s="28"/>
      <c r="BP4333" s="28"/>
      <c r="BQ4333" s="28"/>
      <c r="BR4333" s="28"/>
      <c r="BS4333" s="28"/>
      <c r="BT4333" s="28"/>
      <c r="BU4333" s="28"/>
    </row>
    <row r="4334" spans="5:73" ht="23.1" customHeight="1" x14ac:dyDescent="0.2">
      <c r="E4334" s="4"/>
      <c r="F4334" s="6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  <c r="AX4334" s="29"/>
      <c r="AY4334" s="29"/>
      <c r="AZ4334" s="29"/>
      <c r="BA4334" s="29"/>
      <c r="BB4334" s="29"/>
      <c r="BC4334" s="29"/>
      <c r="BD4334" s="29"/>
      <c r="BE4334" s="29"/>
      <c r="BF4334" s="29"/>
      <c r="BG4334" s="29"/>
      <c r="BH4334" s="29"/>
      <c r="BI4334" s="29"/>
      <c r="BJ4334" s="29"/>
      <c r="BK4334" s="29"/>
      <c r="BL4334" s="29"/>
      <c r="BM4334" s="29"/>
      <c r="BN4334" s="29"/>
      <c r="BO4334" s="29"/>
      <c r="BP4334" s="29"/>
      <c r="BQ4334" s="29"/>
      <c r="BR4334" s="29"/>
      <c r="BS4334" s="29"/>
      <c r="BT4334" s="29"/>
      <c r="BU4334" s="29"/>
    </row>
    <row r="4335" spans="5:73" ht="23.1" customHeight="1" x14ac:dyDescent="0.2">
      <c r="E4335" s="4"/>
      <c r="F4335" s="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/>
      <c r="BI4335" s="28"/>
      <c r="BJ4335" s="28"/>
      <c r="BK4335" s="28"/>
      <c r="BL4335" s="28"/>
      <c r="BM4335" s="28"/>
      <c r="BN4335" s="28"/>
      <c r="BO4335" s="28"/>
      <c r="BP4335" s="28"/>
      <c r="BQ4335" s="28"/>
      <c r="BR4335" s="28"/>
      <c r="BS4335" s="28"/>
      <c r="BT4335" s="28"/>
      <c r="BU4335" s="28"/>
    </row>
    <row r="4336" spans="5:73" ht="23.1" customHeight="1" x14ac:dyDescent="0.2">
      <c r="E4336" s="4"/>
      <c r="F4336" s="6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  <c r="BC4336" s="29"/>
      <c r="BD4336" s="29"/>
      <c r="BE4336" s="29"/>
      <c r="BF4336" s="29"/>
      <c r="BG4336" s="29"/>
      <c r="BH4336" s="29"/>
      <c r="BI4336" s="29"/>
      <c r="BJ4336" s="29"/>
      <c r="BK4336" s="29"/>
      <c r="BL4336" s="29"/>
      <c r="BM4336" s="29"/>
      <c r="BN4336" s="29"/>
      <c r="BO4336" s="29"/>
      <c r="BP4336" s="29"/>
      <c r="BQ4336" s="29"/>
      <c r="BR4336" s="29"/>
      <c r="BS4336" s="29"/>
      <c r="BT4336" s="29"/>
      <c r="BU4336" s="29"/>
    </row>
    <row r="4337" spans="5:73" ht="23.1" customHeight="1" x14ac:dyDescent="0.2">
      <c r="E4337" s="4"/>
      <c r="F4337" s="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28"/>
      <c r="BL4337" s="28"/>
      <c r="BM4337" s="28"/>
      <c r="BN4337" s="28"/>
      <c r="BO4337" s="28"/>
      <c r="BP4337" s="28"/>
      <c r="BQ4337" s="28"/>
      <c r="BR4337" s="28"/>
      <c r="BS4337" s="28"/>
      <c r="BT4337" s="28"/>
      <c r="BU4337" s="28"/>
    </row>
    <row r="4338" spans="5:73" ht="23.1" customHeight="1" x14ac:dyDescent="0.2">
      <c r="E4338" s="4"/>
      <c r="F4338" s="6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  <c r="BC4338" s="29"/>
      <c r="BD4338" s="29"/>
      <c r="BE4338" s="29"/>
      <c r="BF4338" s="29"/>
      <c r="BG4338" s="29"/>
      <c r="BH4338" s="29"/>
      <c r="BI4338" s="29"/>
      <c r="BJ4338" s="29"/>
      <c r="BK4338" s="29"/>
      <c r="BL4338" s="29"/>
      <c r="BM4338" s="29"/>
      <c r="BN4338" s="29"/>
      <c r="BO4338" s="29"/>
      <c r="BP4338" s="29"/>
      <c r="BQ4338" s="29"/>
      <c r="BR4338" s="29"/>
      <c r="BS4338" s="29"/>
      <c r="BT4338" s="29"/>
      <c r="BU4338" s="29"/>
    </row>
    <row r="4339" spans="5:73" ht="23.1" customHeight="1" x14ac:dyDescent="0.2">
      <c r="E4339" s="4"/>
      <c r="F4339" s="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  <c r="AX4339" s="28"/>
      <c r="AY4339" s="28"/>
      <c r="AZ4339" s="28"/>
      <c r="BA4339" s="28"/>
      <c r="BB4339" s="28"/>
      <c r="BC4339" s="28"/>
      <c r="BD4339" s="28"/>
      <c r="BE4339" s="28"/>
      <c r="BF4339" s="28"/>
      <c r="BG4339" s="28"/>
      <c r="BH4339" s="28"/>
      <c r="BI4339" s="28"/>
      <c r="BJ4339" s="28"/>
      <c r="BK4339" s="28"/>
      <c r="BL4339" s="28"/>
      <c r="BM4339" s="28"/>
      <c r="BN4339" s="28"/>
      <c r="BO4339" s="28"/>
      <c r="BP4339" s="28"/>
      <c r="BQ4339" s="28"/>
      <c r="BR4339" s="28"/>
      <c r="BS4339" s="28"/>
      <c r="BT4339" s="28"/>
      <c r="BU4339" s="28"/>
    </row>
    <row r="4340" spans="5:73" ht="23.1" customHeight="1" x14ac:dyDescent="0.2">
      <c r="E4340" s="4"/>
      <c r="F4340" s="6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9"/>
      <c r="BC4340" s="29"/>
      <c r="BD4340" s="29"/>
      <c r="BE4340" s="29"/>
      <c r="BF4340" s="29"/>
      <c r="BG4340" s="29"/>
      <c r="BH4340" s="29"/>
      <c r="BI4340" s="29"/>
      <c r="BJ4340" s="29"/>
      <c r="BK4340" s="29"/>
      <c r="BL4340" s="29"/>
      <c r="BM4340" s="29"/>
      <c r="BN4340" s="29"/>
      <c r="BO4340" s="29"/>
      <c r="BP4340" s="29"/>
      <c r="BQ4340" s="29"/>
      <c r="BR4340" s="29"/>
      <c r="BS4340" s="29"/>
      <c r="BT4340" s="29"/>
      <c r="BU4340" s="29"/>
    </row>
    <row r="4341" spans="5:73" ht="23.1" customHeight="1" x14ac:dyDescent="0.2">
      <c r="E4341" s="4"/>
      <c r="F4341" s="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  <c r="AX4341" s="28"/>
      <c r="AY4341" s="28"/>
      <c r="AZ4341" s="28"/>
      <c r="BA4341" s="28"/>
      <c r="BB4341" s="28"/>
      <c r="BC4341" s="28"/>
      <c r="BD4341" s="28"/>
      <c r="BE4341" s="28"/>
      <c r="BF4341" s="28"/>
      <c r="BG4341" s="28"/>
      <c r="BH4341" s="28"/>
      <c r="BI4341" s="28"/>
      <c r="BJ4341" s="28"/>
      <c r="BK4341" s="28"/>
      <c r="BL4341" s="28"/>
      <c r="BM4341" s="28"/>
      <c r="BN4341" s="28"/>
      <c r="BO4341" s="28"/>
      <c r="BP4341" s="28"/>
      <c r="BQ4341" s="28"/>
      <c r="BR4341" s="28"/>
      <c r="BS4341" s="28"/>
      <c r="BT4341" s="28"/>
      <c r="BU4341" s="28"/>
    </row>
    <row r="4342" spans="5:73" ht="23.1" customHeight="1" x14ac:dyDescent="0.2">
      <c r="E4342" s="4"/>
      <c r="F4342" s="6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9"/>
      <c r="BC4342" s="29"/>
      <c r="BD4342" s="29"/>
      <c r="BE4342" s="29"/>
      <c r="BF4342" s="29"/>
      <c r="BG4342" s="29"/>
      <c r="BH4342" s="29"/>
      <c r="BI4342" s="29"/>
      <c r="BJ4342" s="29"/>
      <c r="BK4342" s="29"/>
      <c r="BL4342" s="29"/>
      <c r="BM4342" s="29"/>
      <c r="BN4342" s="29"/>
      <c r="BO4342" s="29"/>
      <c r="BP4342" s="29"/>
      <c r="BQ4342" s="29"/>
      <c r="BR4342" s="29"/>
      <c r="BS4342" s="29"/>
      <c r="BT4342" s="29"/>
      <c r="BU4342" s="29"/>
    </row>
    <row r="4343" spans="5:73" ht="23.1" customHeight="1" x14ac:dyDescent="0.2">
      <c r="E4343" s="4"/>
      <c r="F4343" s="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/>
      <c r="BI4343" s="28"/>
      <c r="BJ4343" s="28"/>
      <c r="BK4343" s="28"/>
      <c r="BL4343" s="28"/>
      <c r="BM4343" s="28"/>
      <c r="BN4343" s="28"/>
      <c r="BO4343" s="28"/>
      <c r="BP4343" s="28"/>
      <c r="BQ4343" s="28"/>
      <c r="BR4343" s="28"/>
      <c r="BS4343" s="28"/>
      <c r="BT4343" s="28"/>
      <c r="BU4343" s="28"/>
    </row>
    <row r="4344" spans="5:73" ht="23.1" customHeight="1" x14ac:dyDescent="0.2">
      <c r="E4344" s="4"/>
      <c r="F4344" s="6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  <c r="BC4344" s="29"/>
      <c r="BD4344" s="29"/>
      <c r="BE4344" s="29"/>
      <c r="BF4344" s="29"/>
      <c r="BG4344" s="29"/>
      <c r="BH4344" s="29"/>
      <c r="BI4344" s="29"/>
      <c r="BJ4344" s="29"/>
      <c r="BK4344" s="29"/>
      <c r="BL4344" s="29"/>
      <c r="BM4344" s="29"/>
      <c r="BN4344" s="29"/>
      <c r="BO4344" s="29"/>
      <c r="BP4344" s="29"/>
      <c r="BQ4344" s="29"/>
      <c r="BR4344" s="29"/>
      <c r="BS4344" s="29"/>
      <c r="BT4344" s="29"/>
      <c r="BU4344" s="29"/>
    </row>
    <row r="4345" spans="5:73" ht="23.1" customHeight="1" x14ac:dyDescent="0.2">
      <c r="E4345" s="4"/>
      <c r="F4345" s="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28"/>
      <c r="BL4345" s="28"/>
      <c r="BM4345" s="28"/>
      <c r="BN4345" s="28"/>
      <c r="BO4345" s="28"/>
      <c r="BP4345" s="28"/>
      <c r="BQ4345" s="28"/>
      <c r="BR4345" s="28"/>
      <c r="BS4345" s="28"/>
      <c r="BT4345" s="28"/>
      <c r="BU4345" s="28"/>
    </row>
    <row r="4346" spans="5:73" ht="23.1" customHeight="1" x14ac:dyDescent="0.2">
      <c r="E4346" s="4"/>
      <c r="F4346" s="6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29"/>
      <c r="AU4346" s="29"/>
      <c r="AV4346" s="29"/>
      <c r="AW4346" s="29"/>
      <c r="AX4346" s="29"/>
      <c r="AY4346" s="29"/>
      <c r="AZ4346" s="29"/>
      <c r="BA4346" s="29"/>
      <c r="BB4346" s="29"/>
      <c r="BC4346" s="29"/>
      <c r="BD4346" s="29"/>
      <c r="BE4346" s="29"/>
      <c r="BF4346" s="29"/>
      <c r="BG4346" s="29"/>
      <c r="BH4346" s="29"/>
      <c r="BI4346" s="29"/>
      <c r="BJ4346" s="29"/>
      <c r="BK4346" s="29"/>
      <c r="BL4346" s="29"/>
      <c r="BM4346" s="29"/>
      <c r="BN4346" s="29"/>
      <c r="BO4346" s="29"/>
      <c r="BP4346" s="29"/>
      <c r="BQ4346" s="29"/>
      <c r="BR4346" s="29"/>
      <c r="BS4346" s="29"/>
      <c r="BT4346" s="29"/>
      <c r="BU4346" s="29"/>
    </row>
    <row r="4347" spans="5:73" ht="23.1" customHeight="1" x14ac:dyDescent="0.2">
      <c r="E4347" s="4"/>
      <c r="F4347" s="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28"/>
      <c r="BL4347" s="28"/>
      <c r="BM4347" s="28"/>
      <c r="BN4347" s="28"/>
      <c r="BO4347" s="28"/>
      <c r="BP4347" s="28"/>
      <c r="BQ4347" s="28"/>
      <c r="BR4347" s="28"/>
      <c r="BS4347" s="28"/>
      <c r="BT4347" s="28"/>
      <c r="BU4347" s="28"/>
    </row>
    <row r="4348" spans="5:73" ht="23.1" customHeight="1" x14ac:dyDescent="0.2">
      <c r="E4348" s="4"/>
      <c r="F4348" s="6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9"/>
      <c r="BC4348" s="29"/>
      <c r="BD4348" s="29"/>
      <c r="BE4348" s="29"/>
      <c r="BF4348" s="29"/>
      <c r="BG4348" s="29"/>
      <c r="BH4348" s="29"/>
      <c r="BI4348" s="29"/>
      <c r="BJ4348" s="29"/>
      <c r="BK4348" s="29"/>
      <c r="BL4348" s="29"/>
      <c r="BM4348" s="29"/>
      <c r="BN4348" s="29"/>
      <c r="BO4348" s="29"/>
      <c r="BP4348" s="29"/>
      <c r="BQ4348" s="29"/>
      <c r="BR4348" s="29"/>
      <c r="BS4348" s="29"/>
      <c r="BT4348" s="29"/>
      <c r="BU4348" s="29"/>
    </row>
    <row r="4349" spans="5:73" ht="23.1" customHeight="1" x14ac:dyDescent="0.2">
      <c r="E4349" s="4"/>
      <c r="F4349" s="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28"/>
      <c r="BL4349" s="28"/>
      <c r="BM4349" s="28"/>
      <c r="BN4349" s="28"/>
      <c r="BO4349" s="28"/>
      <c r="BP4349" s="28"/>
      <c r="BQ4349" s="28"/>
      <c r="BR4349" s="28"/>
      <c r="BS4349" s="28"/>
      <c r="BT4349" s="28"/>
      <c r="BU4349" s="28"/>
    </row>
    <row r="4350" spans="5:73" ht="23.1" customHeight="1" x14ac:dyDescent="0.2">
      <c r="E4350" s="4"/>
      <c r="F4350" s="6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29"/>
      <c r="BL4350" s="29"/>
      <c r="BM4350" s="29"/>
      <c r="BN4350" s="29"/>
      <c r="BO4350" s="29"/>
      <c r="BP4350" s="29"/>
      <c r="BQ4350" s="29"/>
      <c r="BR4350" s="29"/>
      <c r="BS4350" s="29"/>
      <c r="BT4350" s="29"/>
      <c r="BU4350" s="29"/>
    </row>
    <row r="4351" spans="5:73" ht="23.1" customHeight="1" x14ac:dyDescent="0.2">
      <c r="E4351" s="4"/>
      <c r="F4351" s="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  <c r="AX4351" s="28"/>
      <c r="AY4351" s="28"/>
      <c r="AZ4351" s="28"/>
      <c r="BA4351" s="28"/>
      <c r="BB4351" s="28"/>
      <c r="BC4351" s="28"/>
      <c r="BD4351" s="28"/>
      <c r="BE4351" s="28"/>
      <c r="BF4351" s="28"/>
      <c r="BG4351" s="28"/>
      <c r="BH4351" s="28"/>
      <c r="BI4351" s="28"/>
      <c r="BJ4351" s="28"/>
      <c r="BK4351" s="28"/>
      <c r="BL4351" s="28"/>
      <c r="BM4351" s="28"/>
      <c r="BN4351" s="28"/>
      <c r="BO4351" s="28"/>
      <c r="BP4351" s="28"/>
      <c r="BQ4351" s="28"/>
      <c r="BR4351" s="28"/>
      <c r="BS4351" s="28"/>
      <c r="BT4351" s="28"/>
      <c r="BU4351" s="28"/>
    </row>
    <row r="4352" spans="5:73" ht="23.1" customHeight="1" x14ac:dyDescent="0.2">
      <c r="E4352" s="4"/>
      <c r="F4352" s="6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29"/>
      <c r="AQ4352" s="29"/>
      <c r="AR4352" s="29"/>
      <c r="AS4352" s="29"/>
      <c r="AT4352" s="29"/>
      <c r="AU4352" s="29"/>
      <c r="AV4352" s="29"/>
      <c r="AW4352" s="29"/>
      <c r="AX4352" s="29"/>
      <c r="AY4352" s="29"/>
      <c r="AZ4352" s="29"/>
      <c r="BA4352" s="29"/>
      <c r="BB4352" s="29"/>
      <c r="BC4352" s="29"/>
      <c r="BD4352" s="29"/>
      <c r="BE4352" s="29"/>
      <c r="BF4352" s="29"/>
      <c r="BG4352" s="29"/>
      <c r="BH4352" s="29"/>
      <c r="BI4352" s="29"/>
      <c r="BJ4352" s="29"/>
      <c r="BK4352" s="29"/>
      <c r="BL4352" s="29"/>
      <c r="BM4352" s="29"/>
      <c r="BN4352" s="29"/>
      <c r="BO4352" s="29"/>
      <c r="BP4352" s="29"/>
      <c r="BQ4352" s="29"/>
      <c r="BR4352" s="29"/>
      <c r="BS4352" s="29"/>
      <c r="BT4352" s="29"/>
      <c r="BU4352" s="29"/>
    </row>
    <row r="4353" spans="5:73" ht="23.1" customHeight="1" x14ac:dyDescent="0.2">
      <c r="E4353" s="4"/>
      <c r="F4353" s="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/>
      <c r="BH4353" s="28"/>
      <c r="BI4353" s="28"/>
      <c r="BJ4353" s="28"/>
      <c r="BK4353" s="28"/>
      <c r="BL4353" s="28"/>
      <c r="BM4353" s="28"/>
      <c r="BN4353" s="28"/>
      <c r="BO4353" s="28"/>
      <c r="BP4353" s="28"/>
      <c r="BQ4353" s="28"/>
      <c r="BR4353" s="28"/>
      <c r="BS4353" s="28"/>
      <c r="BT4353" s="28"/>
      <c r="BU4353" s="28"/>
    </row>
    <row r="4354" spans="5:73" ht="23.1" customHeight="1" x14ac:dyDescent="0.2">
      <c r="E4354" s="4"/>
      <c r="F4354" s="6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/>
      <c r="BB4354" s="29"/>
      <c r="BC4354" s="29"/>
      <c r="BD4354" s="29"/>
      <c r="BE4354" s="29"/>
      <c r="BF4354" s="29"/>
      <c r="BG4354" s="29"/>
      <c r="BH4354" s="29"/>
      <c r="BI4354" s="29"/>
      <c r="BJ4354" s="29"/>
      <c r="BK4354" s="29"/>
      <c r="BL4354" s="29"/>
      <c r="BM4354" s="29"/>
      <c r="BN4354" s="29"/>
      <c r="BO4354" s="29"/>
      <c r="BP4354" s="29"/>
      <c r="BQ4354" s="29"/>
      <c r="BR4354" s="29"/>
      <c r="BS4354" s="29"/>
      <c r="BT4354" s="29"/>
      <c r="BU4354" s="29"/>
    </row>
    <row r="4355" spans="5:73" ht="23.1" customHeight="1" x14ac:dyDescent="0.2">
      <c r="E4355" s="4"/>
      <c r="F4355" s="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  <c r="AX4355" s="28"/>
      <c r="AY4355" s="28"/>
      <c r="AZ4355" s="28"/>
      <c r="BA4355" s="28"/>
      <c r="BB4355" s="28"/>
      <c r="BC4355" s="28"/>
      <c r="BD4355" s="28"/>
      <c r="BE4355" s="28"/>
      <c r="BF4355" s="28"/>
      <c r="BG4355" s="28"/>
      <c r="BH4355" s="28"/>
      <c r="BI4355" s="28"/>
      <c r="BJ4355" s="28"/>
      <c r="BK4355" s="28"/>
      <c r="BL4355" s="28"/>
      <c r="BM4355" s="28"/>
      <c r="BN4355" s="28"/>
      <c r="BO4355" s="28"/>
      <c r="BP4355" s="28"/>
      <c r="BQ4355" s="28"/>
      <c r="BR4355" s="28"/>
      <c r="BS4355" s="28"/>
      <c r="BT4355" s="28"/>
      <c r="BU4355" s="28"/>
    </row>
    <row r="4356" spans="5:73" ht="23.1" customHeight="1" x14ac:dyDescent="0.2">
      <c r="E4356" s="4"/>
      <c r="F4356" s="6"/>
      <c r="G4356" s="29"/>
      <c r="H4356" s="29"/>
      <c r="I4356" s="29"/>
      <c r="J4356" s="29"/>
      <c r="K4356" s="29"/>
      <c r="L4356" s="29"/>
      <c r="M4356" s="29"/>
      <c r="N4356" s="29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  <c r="BC4356" s="29"/>
      <c r="BD4356" s="29"/>
      <c r="BE4356" s="29"/>
      <c r="BF4356" s="29"/>
      <c r="BG4356" s="29"/>
      <c r="BH4356" s="29"/>
      <c r="BI4356" s="29"/>
      <c r="BJ4356" s="29"/>
      <c r="BK4356" s="29"/>
      <c r="BL4356" s="29"/>
      <c r="BM4356" s="29"/>
      <c r="BN4356" s="29"/>
      <c r="BO4356" s="29"/>
      <c r="BP4356" s="29"/>
      <c r="BQ4356" s="29"/>
      <c r="BR4356" s="29"/>
      <c r="BS4356" s="29"/>
      <c r="BT4356" s="29"/>
      <c r="BU4356" s="29"/>
    </row>
    <row r="4357" spans="5:73" ht="23.1" customHeight="1" x14ac:dyDescent="0.2">
      <c r="E4357" s="4"/>
      <c r="F4357" s="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28"/>
      <c r="BL4357" s="28"/>
      <c r="BM4357" s="28"/>
      <c r="BN4357" s="28"/>
      <c r="BO4357" s="28"/>
      <c r="BP4357" s="28"/>
      <c r="BQ4357" s="28"/>
      <c r="BR4357" s="28"/>
      <c r="BS4357" s="28"/>
      <c r="BT4357" s="28"/>
      <c r="BU4357" s="28"/>
    </row>
    <row r="4358" spans="5:73" ht="23.1" customHeight="1" x14ac:dyDescent="0.2">
      <c r="E4358" s="4"/>
      <c r="F4358" s="6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9"/>
      <c r="BC4358" s="29"/>
      <c r="BD4358" s="29"/>
      <c r="BE4358" s="29"/>
      <c r="BF4358" s="29"/>
      <c r="BG4358" s="29"/>
      <c r="BH4358" s="29"/>
      <c r="BI4358" s="29"/>
      <c r="BJ4358" s="29"/>
      <c r="BK4358" s="29"/>
      <c r="BL4358" s="29"/>
      <c r="BM4358" s="29"/>
      <c r="BN4358" s="29"/>
      <c r="BO4358" s="29"/>
      <c r="BP4358" s="29"/>
      <c r="BQ4358" s="29"/>
      <c r="BR4358" s="29"/>
      <c r="BS4358" s="29"/>
      <c r="BT4358" s="29"/>
      <c r="BU4358" s="29"/>
    </row>
    <row r="4359" spans="5:73" ht="23.1" customHeight="1" x14ac:dyDescent="0.2">
      <c r="E4359" s="4"/>
      <c r="F4359" s="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/>
      <c r="BI4359" s="28"/>
      <c r="BJ4359" s="28"/>
      <c r="BK4359" s="28"/>
      <c r="BL4359" s="28"/>
      <c r="BM4359" s="28"/>
      <c r="BN4359" s="28"/>
      <c r="BO4359" s="28"/>
      <c r="BP4359" s="28"/>
      <c r="BQ4359" s="28"/>
      <c r="BR4359" s="28"/>
      <c r="BS4359" s="28"/>
      <c r="BT4359" s="28"/>
      <c r="BU4359" s="28"/>
    </row>
    <row r="4360" spans="5:73" ht="23.1" customHeight="1" x14ac:dyDescent="0.2">
      <c r="E4360" s="4"/>
      <c r="F4360" s="6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29"/>
      <c r="BL4360" s="29"/>
      <c r="BM4360" s="29"/>
      <c r="BN4360" s="29"/>
      <c r="BO4360" s="29"/>
      <c r="BP4360" s="29"/>
      <c r="BQ4360" s="29"/>
      <c r="BR4360" s="29"/>
      <c r="BS4360" s="29"/>
      <c r="BT4360" s="29"/>
      <c r="BU4360" s="29"/>
    </row>
    <row r="4361" spans="5:73" ht="23.1" customHeight="1" x14ac:dyDescent="0.2">
      <c r="E4361" s="4"/>
      <c r="F4361" s="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/>
      <c r="BI4361" s="28"/>
      <c r="BJ4361" s="28"/>
      <c r="BK4361" s="28"/>
      <c r="BL4361" s="28"/>
      <c r="BM4361" s="28"/>
      <c r="BN4361" s="28"/>
      <c r="BO4361" s="28"/>
      <c r="BP4361" s="28"/>
      <c r="BQ4361" s="28"/>
      <c r="BR4361" s="28"/>
      <c r="BS4361" s="28"/>
      <c r="BT4361" s="28"/>
      <c r="BU4361" s="28"/>
    </row>
    <row r="4362" spans="5:73" ht="23.1" customHeight="1" x14ac:dyDescent="0.2">
      <c r="E4362" s="4"/>
      <c r="F4362" s="6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29"/>
      <c r="BB4362" s="29"/>
      <c r="BC4362" s="29"/>
      <c r="BD4362" s="29"/>
      <c r="BE4362" s="29"/>
      <c r="BF4362" s="29"/>
      <c r="BG4362" s="29"/>
      <c r="BH4362" s="29"/>
      <c r="BI4362" s="29"/>
      <c r="BJ4362" s="29"/>
      <c r="BK4362" s="29"/>
      <c r="BL4362" s="29"/>
      <c r="BM4362" s="29"/>
      <c r="BN4362" s="29"/>
      <c r="BO4362" s="29"/>
      <c r="BP4362" s="29"/>
      <c r="BQ4362" s="29"/>
      <c r="BR4362" s="29"/>
      <c r="BS4362" s="29"/>
      <c r="BT4362" s="29"/>
      <c r="BU4362" s="29"/>
    </row>
    <row r="4363" spans="5:73" ht="23.1" customHeight="1" x14ac:dyDescent="0.2">
      <c r="E4363" s="4"/>
      <c r="F4363" s="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  <c r="AX4363" s="28"/>
      <c r="AY4363" s="28"/>
      <c r="AZ4363" s="28"/>
      <c r="BA4363" s="28"/>
      <c r="BB4363" s="28"/>
      <c r="BC4363" s="28"/>
      <c r="BD4363" s="28"/>
      <c r="BE4363" s="28"/>
      <c r="BF4363" s="28"/>
      <c r="BG4363" s="28"/>
      <c r="BH4363" s="28"/>
      <c r="BI4363" s="28"/>
      <c r="BJ4363" s="28"/>
      <c r="BK4363" s="28"/>
      <c r="BL4363" s="28"/>
      <c r="BM4363" s="28"/>
      <c r="BN4363" s="28"/>
      <c r="BO4363" s="28"/>
      <c r="BP4363" s="28"/>
      <c r="BQ4363" s="28"/>
      <c r="BR4363" s="28"/>
      <c r="BS4363" s="28"/>
      <c r="BT4363" s="28"/>
      <c r="BU4363" s="28"/>
    </row>
    <row r="4364" spans="5:73" ht="23.1" customHeight="1" x14ac:dyDescent="0.2">
      <c r="E4364" s="4"/>
      <c r="F4364" s="6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9"/>
      <c r="BC4364" s="29"/>
      <c r="BD4364" s="29"/>
      <c r="BE4364" s="29"/>
      <c r="BF4364" s="29"/>
      <c r="BG4364" s="29"/>
      <c r="BH4364" s="29"/>
      <c r="BI4364" s="29"/>
      <c r="BJ4364" s="29"/>
      <c r="BK4364" s="29"/>
      <c r="BL4364" s="29"/>
      <c r="BM4364" s="29"/>
      <c r="BN4364" s="29"/>
      <c r="BO4364" s="29"/>
      <c r="BP4364" s="29"/>
      <c r="BQ4364" s="29"/>
      <c r="BR4364" s="29"/>
      <c r="BS4364" s="29"/>
      <c r="BT4364" s="29"/>
      <c r="BU4364" s="29"/>
    </row>
    <row r="4365" spans="5:73" ht="23.1" customHeight="1" x14ac:dyDescent="0.2">
      <c r="E4365" s="4"/>
      <c r="F4365" s="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28"/>
      <c r="BL4365" s="28"/>
      <c r="BM4365" s="28"/>
      <c r="BN4365" s="28"/>
      <c r="BO4365" s="28"/>
      <c r="BP4365" s="28"/>
      <c r="BQ4365" s="28"/>
      <c r="BR4365" s="28"/>
      <c r="BS4365" s="28"/>
      <c r="BT4365" s="28"/>
      <c r="BU4365" s="28"/>
    </row>
    <row r="4366" spans="5:73" ht="23.1" customHeight="1" x14ac:dyDescent="0.2">
      <c r="E4366" s="4"/>
      <c r="F4366" s="6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  <c r="BC4366" s="29"/>
      <c r="BD4366" s="29"/>
      <c r="BE4366" s="29"/>
      <c r="BF4366" s="29"/>
      <c r="BG4366" s="29"/>
      <c r="BH4366" s="29"/>
      <c r="BI4366" s="29"/>
      <c r="BJ4366" s="29"/>
      <c r="BK4366" s="29"/>
      <c r="BL4366" s="29"/>
      <c r="BM4366" s="29"/>
      <c r="BN4366" s="29"/>
      <c r="BO4366" s="29"/>
      <c r="BP4366" s="29"/>
      <c r="BQ4366" s="29"/>
      <c r="BR4366" s="29"/>
      <c r="BS4366" s="29"/>
      <c r="BT4366" s="29"/>
      <c r="BU4366" s="29"/>
    </row>
    <row r="4367" spans="5:73" ht="23.1" customHeight="1" x14ac:dyDescent="0.2">
      <c r="E4367" s="4"/>
      <c r="F4367" s="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28"/>
      <c r="BL4367" s="28"/>
      <c r="BM4367" s="28"/>
      <c r="BN4367" s="28"/>
      <c r="BO4367" s="28"/>
      <c r="BP4367" s="28"/>
      <c r="BQ4367" s="28"/>
      <c r="BR4367" s="28"/>
      <c r="BS4367" s="28"/>
      <c r="BT4367" s="28"/>
      <c r="BU4367" s="28"/>
    </row>
    <row r="4368" spans="5:73" ht="23.1" customHeight="1" x14ac:dyDescent="0.2">
      <c r="E4368" s="4"/>
      <c r="F4368" s="6"/>
      <c r="G4368" s="29"/>
      <c r="H4368" s="29"/>
      <c r="I4368" s="29"/>
      <c r="J4368" s="29"/>
      <c r="K4368" s="29"/>
      <c r="L4368" s="29"/>
      <c r="M4368" s="29"/>
      <c r="N4368" s="29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29"/>
      <c r="AQ4368" s="29"/>
      <c r="AR4368" s="29"/>
      <c r="AS4368" s="29"/>
      <c r="AT4368" s="29"/>
      <c r="AU4368" s="29"/>
      <c r="AV4368" s="29"/>
      <c r="AW4368" s="29"/>
      <c r="AX4368" s="29"/>
      <c r="AY4368" s="29"/>
      <c r="AZ4368" s="29"/>
      <c r="BA4368" s="29"/>
      <c r="BB4368" s="29"/>
      <c r="BC4368" s="29"/>
      <c r="BD4368" s="29"/>
      <c r="BE4368" s="29"/>
      <c r="BF4368" s="29"/>
      <c r="BG4368" s="29"/>
      <c r="BH4368" s="29"/>
      <c r="BI4368" s="29"/>
      <c r="BJ4368" s="29"/>
      <c r="BK4368" s="29"/>
      <c r="BL4368" s="29"/>
      <c r="BM4368" s="29"/>
      <c r="BN4368" s="29"/>
      <c r="BO4368" s="29"/>
      <c r="BP4368" s="29"/>
      <c r="BQ4368" s="29"/>
      <c r="BR4368" s="29"/>
      <c r="BS4368" s="29"/>
      <c r="BT4368" s="29"/>
      <c r="BU4368" s="29"/>
    </row>
    <row r="4369" spans="5:73" ht="23.1" customHeight="1" x14ac:dyDescent="0.2">
      <c r="E4369" s="4"/>
      <c r="F4369" s="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28"/>
      <c r="BL4369" s="28"/>
      <c r="BM4369" s="28"/>
      <c r="BN4369" s="28"/>
      <c r="BO4369" s="28"/>
      <c r="BP4369" s="28"/>
      <c r="BQ4369" s="28"/>
      <c r="BR4369" s="28"/>
      <c r="BS4369" s="28"/>
      <c r="BT4369" s="28"/>
      <c r="BU4369" s="28"/>
    </row>
    <row r="4370" spans="5:73" ht="23.1" customHeight="1" x14ac:dyDescent="0.2">
      <c r="E4370" s="4"/>
      <c r="F4370" s="6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  <c r="BC4370" s="29"/>
      <c r="BD4370" s="29"/>
      <c r="BE4370" s="29"/>
      <c r="BF4370" s="29"/>
      <c r="BG4370" s="29"/>
      <c r="BH4370" s="29"/>
      <c r="BI4370" s="29"/>
      <c r="BJ4370" s="29"/>
      <c r="BK4370" s="29"/>
      <c r="BL4370" s="29"/>
      <c r="BM4370" s="29"/>
      <c r="BN4370" s="29"/>
      <c r="BO4370" s="29"/>
      <c r="BP4370" s="29"/>
      <c r="BQ4370" s="29"/>
      <c r="BR4370" s="29"/>
      <c r="BS4370" s="29"/>
      <c r="BT4370" s="29"/>
      <c r="BU4370" s="29"/>
    </row>
    <row r="4371" spans="5:73" ht="23.1" customHeight="1" x14ac:dyDescent="0.2">
      <c r="E4371" s="4"/>
      <c r="F4371" s="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28"/>
      <c r="BL4371" s="28"/>
      <c r="BM4371" s="28"/>
      <c r="BN4371" s="28"/>
      <c r="BO4371" s="28"/>
      <c r="BP4371" s="28"/>
      <c r="BQ4371" s="28"/>
      <c r="BR4371" s="28"/>
      <c r="BS4371" s="28"/>
      <c r="BT4371" s="28"/>
      <c r="BU4371" s="28"/>
    </row>
    <row r="4372" spans="5:73" ht="23.1" customHeight="1" x14ac:dyDescent="0.2">
      <c r="E4372" s="4"/>
      <c r="F4372" s="6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29"/>
      <c r="BA4372" s="29"/>
      <c r="BB4372" s="29"/>
      <c r="BC4372" s="29"/>
      <c r="BD4372" s="29"/>
      <c r="BE4372" s="29"/>
      <c r="BF4372" s="29"/>
      <c r="BG4372" s="29"/>
      <c r="BH4372" s="29"/>
      <c r="BI4372" s="29"/>
      <c r="BJ4372" s="29"/>
      <c r="BK4372" s="29"/>
      <c r="BL4372" s="29"/>
      <c r="BM4372" s="29"/>
      <c r="BN4372" s="29"/>
      <c r="BO4372" s="29"/>
      <c r="BP4372" s="29"/>
      <c r="BQ4372" s="29"/>
      <c r="BR4372" s="29"/>
      <c r="BS4372" s="29"/>
      <c r="BT4372" s="29"/>
      <c r="BU4372" s="29"/>
    </row>
    <row r="4373" spans="5:73" ht="23.1" customHeight="1" x14ac:dyDescent="0.2">
      <c r="E4373" s="4"/>
      <c r="F4373" s="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28"/>
      <c r="BL4373" s="28"/>
      <c r="BM4373" s="28"/>
      <c r="BN4373" s="28"/>
      <c r="BO4373" s="28"/>
      <c r="BP4373" s="28"/>
      <c r="BQ4373" s="28"/>
      <c r="BR4373" s="28"/>
      <c r="BS4373" s="28"/>
      <c r="BT4373" s="28"/>
      <c r="BU4373" s="28"/>
    </row>
    <row r="4374" spans="5:73" ht="23.1" customHeight="1" x14ac:dyDescent="0.2">
      <c r="E4374" s="4"/>
      <c r="F4374" s="6"/>
      <c r="G4374" s="29"/>
      <c r="H4374" s="29"/>
      <c r="I4374" s="29"/>
      <c r="J4374" s="29"/>
      <c r="K4374" s="29"/>
      <c r="L4374" s="29"/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/>
      <c r="BI4374" s="29"/>
      <c r="BJ4374" s="29"/>
      <c r="BK4374" s="29"/>
      <c r="BL4374" s="29"/>
      <c r="BM4374" s="29"/>
      <c r="BN4374" s="29"/>
      <c r="BO4374" s="29"/>
      <c r="BP4374" s="29"/>
      <c r="BQ4374" s="29"/>
      <c r="BR4374" s="29"/>
      <c r="BS4374" s="29"/>
      <c r="BT4374" s="29"/>
      <c r="BU4374" s="29"/>
    </row>
    <row r="4375" spans="5:73" ht="23.1" customHeight="1" x14ac:dyDescent="0.2">
      <c r="E4375" s="4"/>
      <c r="F4375" s="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  <c r="AY4375" s="28"/>
      <c r="AZ4375" s="28"/>
      <c r="BA4375" s="28"/>
      <c r="BB4375" s="28"/>
      <c r="BC4375" s="28"/>
      <c r="BD4375" s="28"/>
      <c r="BE4375" s="28"/>
      <c r="BF4375" s="28"/>
      <c r="BG4375" s="28"/>
      <c r="BH4375" s="28"/>
      <c r="BI4375" s="28"/>
      <c r="BJ4375" s="28"/>
      <c r="BK4375" s="28"/>
      <c r="BL4375" s="28"/>
      <c r="BM4375" s="28"/>
      <c r="BN4375" s="28"/>
      <c r="BO4375" s="28"/>
      <c r="BP4375" s="28"/>
      <c r="BQ4375" s="28"/>
      <c r="BR4375" s="28"/>
      <c r="BS4375" s="28"/>
      <c r="BT4375" s="28"/>
      <c r="BU4375" s="28"/>
    </row>
    <row r="4376" spans="5:73" ht="23.1" customHeight="1" x14ac:dyDescent="0.2">
      <c r="E4376" s="4"/>
      <c r="F4376" s="6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29"/>
      <c r="BA4376" s="29"/>
      <c r="BB4376" s="29"/>
      <c r="BC4376" s="29"/>
      <c r="BD4376" s="29"/>
      <c r="BE4376" s="29"/>
      <c r="BF4376" s="29"/>
      <c r="BG4376" s="29"/>
      <c r="BH4376" s="29"/>
      <c r="BI4376" s="29"/>
      <c r="BJ4376" s="29"/>
      <c r="BK4376" s="29"/>
      <c r="BL4376" s="29"/>
      <c r="BM4376" s="29"/>
      <c r="BN4376" s="29"/>
      <c r="BO4376" s="29"/>
      <c r="BP4376" s="29"/>
      <c r="BQ4376" s="29"/>
      <c r="BR4376" s="29"/>
      <c r="BS4376" s="29"/>
      <c r="BT4376" s="29"/>
      <c r="BU4376" s="29"/>
    </row>
    <row r="4377" spans="5:73" ht="23.1" customHeight="1" x14ac:dyDescent="0.2">
      <c r="E4377" s="4"/>
      <c r="F4377" s="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  <c r="AY4377" s="28"/>
      <c r="AZ4377" s="28"/>
      <c r="BA4377" s="28"/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28"/>
      <c r="BL4377" s="28"/>
      <c r="BM4377" s="28"/>
      <c r="BN4377" s="28"/>
      <c r="BO4377" s="28"/>
      <c r="BP4377" s="28"/>
      <c r="BQ4377" s="28"/>
      <c r="BR4377" s="28"/>
      <c r="BS4377" s="28"/>
      <c r="BT4377" s="28"/>
      <c r="BU4377" s="28"/>
    </row>
    <row r="4378" spans="5:73" ht="23.1" customHeight="1" x14ac:dyDescent="0.2">
      <c r="E4378" s="4"/>
      <c r="F4378" s="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29"/>
      <c r="AT4378" s="29"/>
      <c r="AU4378" s="29"/>
      <c r="AV4378" s="29"/>
      <c r="AW4378" s="29"/>
      <c r="AX4378" s="29"/>
      <c r="AY4378" s="29"/>
      <c r="AZ4378" s="29"/>
      <c r="BA4378" s="29"/>
      <c r="BB4378" s="29"/>
      <c r="BC4378" s="29"/>
      <c r="BD4378" s="29"/>
      <c r="BE4378" s="29"/>
      <c r="BF4378" s="29"/>
      <c r="BG4378" s="29"/>
      <c r="BH4378" s="29"/>
      <c r="BI4378" s="29"/>
      <c r="BJ4378" s="29"/>
      <c r="BK4378" s="29"/>
      <c r="BL4378" s="29"/>
      <c r="BM4378" s="29"/>
      <c r="BN4378" s="29"/>
      <c r="BO4378" s="29"/>
      <c r="BP4378" s="29"/>
      <c r="BQ4378" s="29"/>
      <c r="BR4378" s="29"/>
      <c r="BS4378" s="29"/>
      <c r="BT4378" s="29"/>
      <c r="BU4378" s="29"/>
    </row>
    <row r="4379" spans="5:73" ht="23.1" customHeight="1" x14ac:dyDescent="0.2">
      <c r="E4379" s="4"/>
      <c r="F4379" s="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28"/>
      <c r="BL4379" s="28"/>
      <c r="BM4379" s="28"/>
      <c r="BN4379" s="28"/>
      <c r="BO4379" s="28"/>
      <c r="BP4379" s="28"/>
      <c r="BQ4379" s="28"/>
      <c r="BR4379" s="28"/>
      <c r="BS4379" s="28"/>
      <c r="BT4379" s="28"/>
      <c r="BU4379" s="28"/>
    </row>
    <row r="4380" spans="5:73" ht="23.1" customHeight="1" x14ac:dyDescent="0.2">
      <c r="E4380" s="4"/>
      <c r="F4380" s="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29"/>
      <c r="BL4380" s="29"/>
      <c r="BM4380" s="29"/>
      <c r="BN4380" s="29"/>
      <c r="BO4380" s="29"/>
      <c r="BP4380" s="29"/>
      <c r="BQ4380" s="29"/>
      <c r="BR4380" s="29"/>
      <c r="BS4380" s="29"/>
      <c r="BT4380" s="29"/>
      <c r="BU4380" s="29"/>
    </row>
    <row r="4381" spans="5:73" ht="23.1" customHeight="1" x14ac:dyDescent="0.2">
      <c r="E4381" s="4"/>
      <c r="F4381" s="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  <c r="AX4381" s="28"/>
      <c r="AY4381" s="28"/>
      <c r="AZ4381" s="28"/>
      <c r="BA4381" s="28"/>
      <c r="BB4381" s="28"/>
      <c r="BC4381" s="28"/>
      <c r="BD4381" s="28"/>
      <c r="BE4381" s="28"/>
      <c r="BF4381" s="28"/>
      <c r="BG4381" s="28"/>
      <c r="BH4381" s="28"/>
      <c r="BI4381" s="28"/>
      <c r="BJ4381" s="28"/>
      <c r="BK4381" s="28"/>
      <c r="BL4381" s="28"/>
      <c r="BM4381" s="28"/>
      <c r="BN4381" s="28"/>
      <c r="BO4381" s="28"/>
      <c r="BP4381" s="28"/>
      <c r="BQ4381" s="28"/>
      <c r="BR4381" s="28"/>
      <c r="BS4381" s="28"/>
      <c r="BT4381" s="28"/>
      <c r="BU4381" s="28"/>
    </row>
    <row r="4382" spans="5:73" ht="23.1" customHeight="1" x14ac:dyDescent="0.2">
      <c r="E4382" s="4"/>
      <c r="F4382" s="6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  <c r="BC4382" s="29"/>
      <c r="BD4382" s="29"/>
      <c r="BE4382" s="29"/>
      <c r="BF4382" s="29"/>
      <c r="BG4382" s="29"/>
      <c r="BH4382" s="29"/>
      <c r="BI4382" s="29"/>
      <c r="BJ4382" s="29"/>
      <c r="BK4382" s="29"/>
      <c r="BL4382" s="29"/>
      <c r="BM4382" s="29"/>
      <c r="BN4382" s="29"/>
      <c r="BO4382" s="29"/>
      <c r="BP4382" s="29"/>
      <c r="BQ4382" s="29"/>
      <c r="BR4382" s="29"/>
      <c r="BS4382" s="29"/>
      <c r="BT4382" s="29"/>
      <c r="BU4382" s="29"/>
    </row>
    <row r="4383" spans="5:73" ht="23.1" customHeight="1" x14ac:dyDescent="0.2">
      <c r="E4383" s="4"/>
      <c r="F4383" s="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  <c r="AX4383" s="28"/>
      <c r="AY4383" s="28"/>
      <c r="AZ4383" s="28"/>
      <c r="BA4383" s="28"/>
      <c r="BB4383" s="28"/>
      <c r="BC4383" s="28"/>
      <c r="BD4383" s="28"/>
      <c r="BE4383" s="28"/>
      <c r="BF4383" s="28"/>
      <c r="BG4383" s="28"/>
      <c r="BH4383" s="28"/>
      <c r="BI4383" s="28"/>
      <c r="BJ4383" s="28"/>
      <c r="BK4383" s="28"/>
      <c r="BL4383" s="28"/>
      <c r="BM4383" s="28"/>
      <c r="BN4383" s="28"/>
      <c r="BO4383" s="28"/>
      <c r="BP4383" s="28"/>
      <c r="BQ4383" s="28"/>
      <c r="BR4383" s="28"/>
      <c r="BS4383" s="28"/>
      <c r="BT4383" s="28"/>
      <c r="BU4383" s="28"/>
    </row>
    <row r="4384" spans="5:73" ht="23.1" customHeight="1" x14ac:dyDescent="0.2">
      <c r="E4384" s="4"/>
      <c r="F4384" s="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29"/>
      <c r="BL4384" s="29"/>
      <c r="BM4384" s="29"/>
      <c r="BN4384" s="29"/>
      <c r="BO4384" s="29"/>
      <c r="BP4384" s="29"/>
      <c r="BQ4384" s="29"/>
      <c r="BR4384" s="29"/>
      <c r="BS4384" s="29"/>
      <c r="BT4384" s="29"/>
      <c r="BU4384" s="29"/>
    </row>
    <row r="4385" spans="5:73" ht="23.1" customHeight="1" x14ac:dyDescent="0.2">
      <c r="E4385" s="4"/>
      <c r="F4385" s="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28"/>
      <c r="BL4385" s="28"/>
      <c r="BM4385" s="28"/>
      <c r="BN4385" s="28"/>
      <c r="BO4385" s="28"/>
      <c r="BP4385" s="28"/>
      <c r="BQ4385" s="28"/>
      <c r="BR4385" s="28"/>
      <c r="BS4385" s="28"/>
      <c r="BT4385" s="28"/>
      <c r="BU4385" s="28"/>
    </row>
    <row r="4386" spans="5:73" ht="23.1" customHeight="1" x14ac:dyDescent="0.2">
      <c r="E4386" s="4"/>
      <c r="F4386" s="6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29"/>
      <c r="AQ4386" s="29"/>
      <c r="AR4386" s="29"/>
      <c r="AS4386" s="29"/>
      <c r="AT4386" s="29"/>
      <c r="AU4386" s="29"/>
      <c r="AV4386" s="29"/>
      <c r="AW4386" s="29"/>
      <c r="AX4386" s="29"/>
      <c r="AY4386" s="29"/>
      <c r="AZ4386" s="29"/>
      <c r="BA4386" s="29"/>
      <c r="BB4386" s="29"/>
      <c r="BC4386" s="29"/>
      <c r="BD4386" s="29"/>
      <c r="BE4386" s="29"/>
      <c r="BF4386" s="29"/>
      <c r="BG4386" s="29"/>
      <c r="BH4386" s="29"/>
      <c r="BI4386" s="29"/>
      <c r="BJ4386" s="29"/>
      <c r="BK4386" s="29"/>
      <c r="BL4386" s="29"/>
      <c r="BM4386" s="29"/>
      <c r="BN4386" s="29"/>
      <c r="BO4386" s="29"/>
      <c r="BP4386" s="29"/>
      <c r="BQ4386" s="29"/>
      <c r="BR4386" s="29"/>
      <c r="BS4386" s="29"/>
      <c r="BT4386" s="29"/>
      <c r="BU4386" s="29"/>
    </row>
    <row r="4387" spans="5:73" ht="23.1" customHeight="1" x14ac:dyDescent="0.2">
      <c r="E4387" s="4"/>
      <c r="F4387" s="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  <c r="AY4387" s="28"/>
      <c r="AZ4387" s="28"/>
      <c r="BA4387" s="28"/>
      <c r="BB4387" s="28"/>
      <c r="BC4387" s="28"/>
      <c r="BD4387" s="28"/>
      <c r="BE4387" s="28"/>
      <c r="BF4387" s="28"/>
      <c r="BG4387" s="28"/>
      <c r="BH4387" s="28"/>
      <c r="BI4387" s="28"/>
      <c r="BJ4387" s="28"/>
      <c r="BK4387" s="28"/>
      <c r="BL4387" s="28"/>
      <c r="BM4387" s="28"/>
      <c r="BN4387" s="28"/>
      <c r="BO4387" s="28"/>
      <c r="BP4387" s="28"/>
      <c r="BQ4387" s="28"/>
      <c r="BR4387" s="28"/>
      <c r="BS4387" s="28"/>
      <c r="BT4387" s="28"/>
      <c r="BU4387" s="28"/>
    </row>
    <row r="4388" spans="5:73" ht="23.1" customHeight="1" x14ac:dyDescent="0.2">
      <c r="E4388" s="4"/>
      <c r="F4388" s="6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29"/>
      <c r="AP4388" s="29"/>
      <c r="AQ4388" s="29"/>
      <c r="AR4388" s="29"/>
      <c r="AS4388" s="29"/>
      <c r="AT4388" s="29"/>
      <c r="AU4388" s="29"/>
      <c r="AV4388" s="29"/>
      <c r="AW4388" s="29"/>
      <c r="AX4388" s="29"/>
      <c r="AY4388" s="29"/>
      <c r="AZ4388" s="29"/>
      <c r="BA4388" s="29"/>
      <c r="BB4388" s="29"/>
      <c r="BC4388" s="29"/>
      <c r="BD4388" s="29"/>
      <c r="BE4388" s="29"/>
      <c r="BF4388" s="29"/>
      <c r="BG4388" s="29"/>
      <c r="BH4388" s="29"/>
      <c r="BI4388" s="29"/>
      <c r="BJ4388" s="29"/>
      <c r="BK4388" s="29"/>
      <c r="BL4388" s="29"/>
      <c r="BM4388" s="29"/>
      <c r="BN4388" s="29"/>
      <c r="BO4388" s="29"/>
      <c r="BP4388" s="29"/>
      <c r="BQ4388" s="29"/>
      <c r="BR4388" s="29"/>
      <c r="BS4388" s="29"/>
      <c r="BT4388" s="29"/>
      <c r="BU4388" s="29"/>
    </row>
    <row r="4389" spans="5:73" ht="23.1" customHeight="1" x14ac:dyDescent="0.2">
      <c r="E4389" s="4"/>
      <c r="F4389" s="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28"/>
      <c r="BL4389" s="28"/>
      <c r="BM4389" s="28"/>
      <c r="BN4389" s="28"/>
      <c r="BO4389" s="28"/>
      <c r="BP4389" s="28"/>
      <c r="BQ4389" s="28"/>
      <c r="BR4389" s="28"/>
      <c r="BS4389" s="28"/>
      <c r="BT4389" s="28"/>
      <c r="BU4389" s="28"/>
    </row>
    <row r="4390" spans="5:73" ht="23.1" customHeight="1" x14ac:dyDescent="0.2">
      <c r="E4390" s="4"/>
      <c r="F4390" s="6"/>
      <c r="G4390" s="29"/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29"/>
      <c r="AX4390" s="29"/>
      <c r="AY4390" s="29"/>
      <c r="AZ4390" s="29"/>
      <c r="BA4390" s="29"/>
      <c r="BB4390" s="29"/>
      <c r="BC4390" s="29"/>
      <c r="BD4390" s="29"/>
      <c r="BE4390" s="29"/>
      <c r="BF4390" s="29"/>
      <c r="BG4390" s="29"/>
      <c r="BH4390" s="29"/>
      <c r="BI4390" s="29"/>
      <c r="BJ4390" s="29"/>
      <c r="BK4390" s="29"/>
      <c r="BL4390" s="29"/>
      <c r="BM4390" s="29"/>
      <c r="BN4390" s="29"/>
      <c r="BO4390" s="29"/>
      <c r="BP4390" s="29"/>
      <c r="BQ4390" s="29"/>
      <c r="BR4390" s="29"/>
      <c r="BS4390" s="29"/>
      <c r="BT4390" s="29"/>
      <c r="BU4390" s="29"/>
    </row>
    <row r="4391" spans="5:73" ht="23.1" customHeight="1" x14ac:dyDescent="0.2">
      <c r="E4391" s="4"/>
      <c r="F4391" s="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  <c r="AX4391" s="28"/>
      <c r="AY4391" s="28"/>
      <c r="AZ4391" s="28"/>
      <c r="BA4391" s="28"/>
      <c r="BB4391" s="28"/>
      <c r="BC4391" s="28"/>
      <c r="BD4391" s="28"/>
      <c r="BE4391" s="28"/>
      <c r="BF4391" s="28"/>
      <c r="BG4391" s="28"/>
      <c r="BH4391" s="28"/>
      <c r="BI4391" s="28"/>
      <c r="BJ4391" s="28"/>
      <c r="BK4391" s="28"/>
      <c r="BL4391" s="28"/>
      <c r="BM4391" s="28"/>
      <c r="BN4391" s="28"/>
      <c r="BO4391" s="28"/>
      <c r="BP4391" s="28"/>
      <c r="BQ4391" s="28"/>
      <c r="BR4391" s="28"/>
      <c r="BS4391" s="28"/>
      <c r="BT4391" s="28"/>
      <c r="BU4391" s="28"/>
    </row>
    <row r="4392" spans="5:73" ht="23.1" customHeight="1" x14ac:dyDescent="0.2">
      <c r="E4392" s="4"/>
      <c r="F4392" s="6"/>
      <c r="G4392" s="29"/>
      <c r="H4392" s="29"/>
      <c r="I4392" s="29"/>
      <c r="J4392" s="29"/>
      <c r="K4392" s="29"/>
      <c r="L4392" s="29"/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  <c r="BC4392" s="29"/>
      <c r="BD4392" s="29"/>
      <c r="BE4392" s="29"/>
      <c r="BF4392" s="29"/>
      <c r="BG4392" s="29"/>
      <c r="BH4392" s="29"/>
      <c r="BI4392" s="29"/>
      <c r="BJ4392" s="29"/>
      <c r="BK4392" s="29"/>
      <c r="BL4392" s="29"/>
      <c r="BM4392" s="29"/>
      <c r="BN4392" s="29"/>
      <c r="BO4392" s="29"/>
      <c r="BP4392" s="29"/>
      <c r="BQ4392" s="29"/>
      <c r="BR4392" s="29"/>
      <c r="BS4392" s="29"/>
      <c r="BT4392" s="29"/>
      <c r="BU4392" s="29"/>
    </row>
    <row r="4393" spans="5:73" ht="23.1" customHeight="1" x14ac:dyDescent="0.2">
      <c r="E4393" s="4"/>
      <c r="F4393" s="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28"/>
      <c r="BL4393" s="28"/>
      <c r="BM4393" s="28"/>
      <c r="BN4393" s="28"/>
      <c r="BO4393" s="28"/>
      <c r="BP4393" s="28"/>
      <c r="BQ4393" s="28"/>
      <c r="BR4393" s="28"/>
      <c r="BS4393" s="28"/>
      <c r="BT4393" s="28"/>
      <c r="BU4393" s="28"/>
    </row>
    <row r="4394" spans="5:73" ht="23.1" customHeight="1" x14ac:dyDescent="0.2">
      <c r="E4394" s="4"/>
      <c r="F4394" s="6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29"/>
      <c r="BA4394" s="29"/>
      <c r="BB4394" s="29"/>
      <c r="BC4394" s="29"/>
      <c r="BD4394" s="29"/>
      <c r="BE4394" s="29"/>
      <c r="BF4394" s="29"/>
      <c r="BG4394" s="29"/>
      <c r="BH4394" s="29"/>
      <c r="BI4394" s="29"/>
      <c r="BJ4394" s="29"/>
      <c r="BK4394" s="29"/>
      <c r="BL4394" s="29"/>
      <c r="BM4394" s="29"/>
      <c r="BN4394" s="29"/>
      <c r="BO4394" s="29"/>
      <c r="BP4394" s="29"/>
      <c r="BQ4394" s="29"/>
      <c r="BR4394" s="29"/>
      <c r="BS4394" s="29"/>
      <c r="BT4394" s="29"/>
      <c r="BU4394" s="29"/>
    </row>
    <row r="4395" spans="5:73" ht="23.1" customHeight="1" x14ac:dyDescent="0.2">
      <c r="E4395" s="4"/>
      <c r="F4395" s="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  <c r="AX4395" s="28"/>
      <c r="AY4395" s="28"/>
      <c r="AZ4395" s="28"/>
      <c r="BA4395" s="28"/>
      <c r="BB4395" s="28"/>
      <c r="BC4395" s="28"/>
      <c r="BD4395" s="28"/>
      <c r="BE4395" s="28"/>
      <c r="BF4395" s="28"/>
      <c r="BG4395" s="28"/>
      <c r="BH4395" s="28"/>
      <c r="BI4395" s="28"/>
      <c r="BJ4395" s="28"/>
      <c r="BK4395" s="28"/>
      <c r="BL4395" s="28"/>
      <c r="BM4395" s="28"/>
      <c r="BN4395" s="28"/>
      <c r="BO4395" s="28"/>
      <c r="BP4395" s="28"/>
      <c r="BQ4395" s="28"/>
      <c r="BR4395" s="28"/>
      <c r="BS4395" s="28"/>
      <c r="BT4395" s="28"/>
      <c r="BU4395" s="28"/>
    </row>
    <row r="4396" spans="5:73" ht="23.1" customHeight="1" x14ac:dyDescent="0.2">
      <c r="E4396" s="4"/>
      <c r="F4396" s="6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</row>
    <row r="4397" spans="5:73" ht="23.1" customHeight="1" x14ac:dyDescent="0.2">
      <c r="E4397" s="4"/>
      <c r="F4397" s="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28"/>
      <c r="BL4397" s="28"/>
      <c r="BM4397" s="28"/>
      <c r="BN4397" s="28"/>
      <c r="BO4397" s="28"/>
      <c r="BP4397" s="28"/>
      <c r="BQ4397" s="28"/>
      <c r="BR4397" s="28"/>
      <c r="BS4397" s="28"/>
      <c r="BT4397" s="28"/>
      <c r="BU4397" s="28"/>
    </row>
    <row r="4398" spans="5:73" ht="23.1" customHeight="1" x14ac:dyDescent="0.2">
      <c r="E4398" s="4"/>
      <c r="F4398" s="6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9"/>
      <c r="BC4398" s="29"/>
      <c r="BD4398" s="29"/>
      <c r="BE4398" s="29"/>
      <c r="BF4398" s="29"/>
      <c r="BG4398" s="29"/>
      <c r="BH4398" s="29"/>
      <c r="BI4398" s="29"/>
      <c r="BJ4398" s="29"/>
      <c r="BK4398" s="29"/>
      <c r="BL4398" s="29"/>
      <c r="BM4398" s="29"/>
      <c r="BN4398" s="29"/>
      <c r="BO4398" s="29"/>
      <c r="BP4398" s="29"/>
      <c r="BQ4398" s="29"/>
      <c r="BR4398" s="29"/>
      <c r="BS4398" s="29"/>
      <c r="BT4398" s="29"/>
      <c r="BU4398" s="29"/>
    </row>
    <row r="4399" spans="5:73" ht="23.1" customHeight="1" x14ac:dyDescent="0.2">
      <c r="E4399" s="4"/>
      <c r="F4399" s="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28"/>
      <c r="BL4399" s="28"/>
      <c r="BM4399" s="28"/>
      <c r="BN4399" s="28"/>
      <c r="BO4399" s="28"/>
      <c r="BP4399" s="28"/>
      <c r="BQ4399" s="28"/>
      <c r="BR4399" s="28"/>
      <c r="BS4399" s="28"/>
      <c r="BT4399" s="28"/>
      <c r="BU4399" s="28"/>
    </row>
    <row r="4400" spans="5:73" ht="23.1" customHeight="1" x14ac:dyDescent="0.2">
      <c r="E4400" s="4"/>
      <c r="F4400" s="6"/>
      <c r="G4400" s="29"/>
      <c r="H4400" s="29"/>
      <c r="I4400" s="29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/>
      <c r="BC4400" s="29"/>
      <c r="BD4400" s="29"/>
      <c r="BE4400" s="29"/>
      <c r="BF4400" s="29"/>
      <c r="BG4400" s="29"/>
      <c r="BH4400" s="29"/>
      <c r="BI4400" s="29"/>
      <c r="BJ4400" s="29"/>
      <c r="BK4400" s="29"/>
      <c r="BL4400" s="29"/>
      <c r="BM4400" s="29"/>
      <c r="BN4400" s="29"/>
      <c r="BO4400" s="29"/>
      <c r="BP4400" s="29"/>
      <c r="BQ4400" s="29"/>
      <c r="BR4400" s="29"/>
      <c r="BS4400" s="29"/>
      <c r="BT4400" s="29"/>
      <c r="BU4400" s="29"/>
    </row>
    <row r="4401" spans="5:73" ht="23.1" customHeight="1" x14ac:dyDescent="0.2">
      <c r="E4401" s="4"/>
      <c r="F4401" s="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  <c r="AY4401" s="28"/>
      <c r="AZ4401" s="28"/>
      <c r="BA4401" s="28"/>
      <c r="BB4401" s="28"/>
      <c r="BC4401" s="28"/>
      <c r="BD4401" s="28"/>
      <c r="BE4401" s="28"/>
      <c r="BF4401" s="28"/>
      <c r="BG4401" s="28"/>
      <c r="BH4401" s="28"/>
      <c r="BI4401" s="28"/>
      <c r="BJ4401" s="28"/>
      <c r="BK4401" s="28"/>
      <c r="BL4401" s="28"/>
      <c r="BM4401" s="28"/>
      <c r="BN4401" s="28"/>
      <c r="BO4401" s="28"/>
      <c r="BP4401" s="28"/>
      <c r="BQ4401" s="28"/>
      <c r="BR4401" s="28"/>
      <c r="BS4401" s="28"/>
      <c r="BT4401" s="28"/>
      <c r="BU4401" s="28"/>
    </row>
    <row r="4402" spans="5:73" ht="23.1" customHeight="1" x14ac:dyDescent="0.2">
      <c r="E4402" s="4"/>
      <c r="F4402" s="6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29"/>
      <c r="BL4402" s="29"/>
      <c r="BM4402" s="29"/>
      <c r="BN4402" s="29"/>
      <c r="BO4402" s="29"/>
      <c r="BP4402" s="29"/>
      <c r="BQ4402" s="29"/>
      <c r="BR4402" s="29"/>
      <c r="BS4402" s="29"/>
      <c r="BT4402" s="29"/>
      <c r="BU4402" s="29"/>
    </row>
    <row r="4403" spans="5:73" ht="23.1" customHeight="1" x14ac:dyDescent="0.2">
      <c r="E4403" s="4"/>
      <c r="F4403" s="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/>
      <c r="BI4403" s="28"/>
      <c r="BJ4403" s="28"/>
      <c r="BK4403" s="28"/>
      <c r="BL4403" s="28"/>
      <c r="BM4403" s="28"/>
      <c r="BN4403" s="28"/>
      <c r="BO4403" s="28"/>
      <c r="BP4403" s="28"/>
      <c r="BQ4403" s="28"/>
      <c r="BR4403" s="28"/>
      <c r="BS4403" s="28"/>
      <c r="BT4403" s="28"/>
      <c r="BU4403" s="28"/>
    </row>
    <row r="4404" spans="5:73" ht="23.1" customHeight="1" x14ac:dyDescent="0.2">
      <c r="E4404" s="4"/>
      <c r="F4404" s="6"/>
      <c r="G4404" s="29"/>
      <c r="H4404" s="29"/>
      <c r="I4404" s="29"/>
      <c r="J4404" s="29"/>
      <c r="K4404" s="29"/>
      <c r="L4404" s="29"/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9"/>
      <c r="BC4404" s="29"/>
      <c r="BD4404" s="29"/>
      <c r="BE4404" s="29"/>
      <c r="BF4404" s="29"/>
      <c r="BG4404" s="29"/>
      <c r="BH4404" s="29"/>
      <c r="BI4404" s="29"/>
      <c r="BJ4404" s="29"/>
      <c r="BK4404" s="29"/>
      <c r="BL4404" s="29"/>
      <c r="BM4404" s="29"/>
      <c r="BN4404" s="29"/>
      <c r="BO4404" s="29"/>
      <c r="BP4404" s="29"/>
      <c r="BQ4404" s="29"/>
      <c r="BR4404" s="29"/>
      <c r="BS4404" s="29"/>
      <c r="BT4404" s="29"/>
      <c r="BU4404" s="29"/>
    </row>
    <row r="4405" spans="5:73" ht="23.1" customHeight="1" x14ac:dyDescent="0.2">
      <c r="E4405" s="4"/>
      <c r="F4405" s="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28"/>
      <c r="BL4405" s="28"/>
      <c r="BM4405" s="28"/>
      <c r="BN4405" s="28"/>
      <c r="BO4405" s="28"/>
      <c r="BP4405" s="28"/>
      <c r="BQ4405" s="28"/>
      <c r="BR4405" s="28"/>
      <c r="BS4405" s="28"/>
      <c r="BT4405" s="28"/>
      <c r="BU4405" s="28"/>
    </row>
    <row r="4406" spans="5:73" ht="23.1" customHeight="1" x14ac:dyDescent="0.2">
      <c r="E4406" s="4"/>
      <c r="F4406" s="6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  <c r="BC4406" s="29"/>
      <c r="BD4406" s="29"/>
      <c r="BE4406" s="29"/>
      <c r="BF4406" s="29"/>
      <c r="BG4406" s="29"/>
      <c r="BH4406" s="29"/>
      <c r="BI4406" s="29"/>
      <c r="BJ4406" s="29"/>
      <c r="BK4406" s="29"/>
      <c r="BL4406" s="29"/>
      <c r="BM4406" s="29"/>
      <c r="BN4406" s="29"/>
      <c r="BO4406" s="29"/>
      <c r="BP4406" s="29"/>
      <c r="BQ4406" s="29"/>
      <c r="BR4406" s="29"/>
      <c r="BS4406" s="29"/>
      <c r="BT4406" s="29"/>
      <c r="BU4406" s="29"/>
    </row>
    <row r="4407" spans="5:73" ht="23.1" customHeight="1" x14ac:dyDescent="0.2">
      <c r="E4407" s="4"/>
      <c r="F4407" s="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28"/>
      <c r="BL4407" s="28"/>
      <c r="BM4407" s="28"/>
      <c r="BN4407" s="28"/>
      <c r="BO4407" s="28"/>
      <c r="BP4407" s="28"/>
      <c r="BQ4407" s="28"/>
      <c r="BR4407" s="28"/>
      <c r="BS4407" s="28"/>
      <c r="BT4407" s="28"/>
      <c r="BU4407" s="28"/>
    </row>
    <row r="4408" spans="5:73" ht="23.1" customHeight="1" x14ac:dyDescent="0.2">
      <c r="E4408" s="4"/>
      <c r="F4408" s="6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9"/>
      <c r="BC4408" s="29"/>
      <c r="BD4408" s="29"/>
      <c r="BE4408" s="29"/>
      <c r="BF4408" s="29"/>
      <c r="BG4408" s="29"/>
      <c r="BH4408" s="29"/>
      <c r="BI4408" s="29"/>
      <c r="BJ4408" s="29"/>
      <c r="BK4408" s="29"/>
      <c r="BL4408" s="29"/>
      <c r="BM4408" s="29"/>
      <c r="BN4408" s="29"/>
      <c r="BO4408" s="29"/>
      <c r="BP4408" s="29"/>
      <c r="BQ4408" s="29"/>
      <c r="BR4408" s="29"/>
      <c r="BS4408" s="29"/>
      <c r="BT4408" s="29"/>
      <c r="BU4408" s="29"/>
    </row>
    <row r="4409" spans="5:73" ht="23.1" customHeight="1" x14ac:dyDescent="0.2">
      <c r="E4409" s="4"/>
      <c r="F4409" s="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/>
      <c r="BJ4409" s="28"/>
      <c r="BK4409" s="28"/>
      <c r="BL4409" s="28"/>
      <c r="BM4409" s="28"/>
      <c r="BN4409" s="28"/>
      <c r="BO4409" s="28"/>
      <c r="BP4409" s="28"/>
      <c r="BQ4409" s="28"/>
      <c r="BR4409" s="28"/>
      <c r="BS4409" s="28"/>
      <c r="BT4409" s="28"/>
      <c r="BU4409" s="28"/>
    </row>
    <row r="4410" spans="5:73" ht="23.1" customHeight="1" x14ac:dyDescent="0.2">
      <c r="E4410" s="4"/>
      <c r="F4410" s="6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9"/>
      <c r="BC4410" s="29"/>
      <c r="BD4410" s="29"/>
      <c r="BE4410" s="29"/>
      <c r="BF4410" s="29"/>
      <c r="BG4410" s="29"/>
      <c r="BH4410" s="29"/>
      <c r="BI4410" s="29"/>
      <c r="BJ4410" s="29"/>
      <c r="BK4410" s="29"/>
      <c r="BL4410" s="29"/>
      <c r="BM4410" s="29"/>
      <c r="BN4410" s="29"/>
      <c r="BO4410" s="29"/>
      <c r="BP4410" s="29"/>
      <c r="BQ4410" s="29"/>
      <c r="BR4410" s="29"/>
      <c r="BS4410" s="29"/>
      <c r="BT4410" s="29"/>
      <c r="BU4410" s="29"/>
    </row>
    <row r="4411" spans="5:73" ht="23.1" customHeight="1" x14ac:dyDescent="0.2">
      <c r="E4411" s="4"/>
      <c r="F4411" s="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  <c r="AX4411" s="28"/>
      <c r="AY4411" s="28"/>
      <c r="AZ4411" s="28"/>
      <c r="BA4411" s="28"/>
      <c r="BB4411" s="28"/>
      <c r="BC4411" s="28"/>
      <c r="BD4411" s="28"/>
      <c r="BE4411" s="28"/>
      <c r="BF4411" s="28"/>
      <c r="BG4411" s="28"/>
      <c r="BH4411" s="28"/>
      <c r="BI4411" s="28"/>
      <c r="BJ4411" s="28"/>
      <c r="BK4411" s="28"/>
      <c r="BL4411" s="28"/>
      <c r="BM4411" s="28"/>
      <c r="BN4411" s="28"/>
      <c r="BO4411" s="28"/>
      <c r="BP4411" s="28"/>
      <c r="BQ4411" s="28"/>
      <c r="BR4411" s="28"/>
      <c r="BS4411" s="28"/>
      <c r="BT4411" s="28"/>
      <c r="BU4411" s="28"/>
    </row>
    <row r="4412" spans="5:73" ht="23.1" customHeight="1" x14ac:dyDescent="0.2">
      <c r="E4412" s="4"/>
      <c r="F4412" s="6"/>
      <c r="G4412" s="29"/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  <c r="BC4412" s="29"/>
      <c r="BD4412" s="29"/>
      <c r="BE4412" s="29"/>
      <c r="BF4412" s="29"/>
      <c r="BG4412" s="29"/>
      <c r="BH4412" s="29"/>
      <c r="BI4412" s="29"/>
      <c r="BJ4412" s="29"/>
      <c r="BK4412" s="29"/>
      <c r="BL4412" s="29"/>
      <c r="BM4412" s="29"/>
      <c r="BN4412" s="29"/>
      <c r="BO4412" s="29"/>
      <c r="BP4412" s="29"/>
      <c r="BQ4412" s="29"/>
      <c r="BR4412" s="29"/>
      <c r="BS4412" s="29"/>
      <c r="BT4412" s="29"/>
      <c r="BU4412" s="29"/>
    </row>
    <row r="4413" spans="5:73" ht="23.1" customHeight="1" x14ac:dyDescent="0.2">
      <c r="E4413" s="4"/>
      <c r="F4413" s="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/>
      <c r="BI4413" s="28"/>
      <c r="BJ4413" s="28"/>
      <c r="BK4413" s="28"/>
      <c r="BL4413" s="28"/>
      <c r="BM4413" s="28"/>
      <c r="BN4413" s="28"/>
      <c r="BO4413" s="28"/>
      <c r="BP4413" s="28"/>
      <c r="BQ4413" s="28"/>
      <c r="BR4413" s="28"/>
      <c r="BS4413" s="28"/>
      <c r="BT4413" s="28"/>
      <c r="BU4413" s="28"/>
    </row>
    <row r="4414" spans="5:73" ht="23.1" customHeight="1" x14ac:dyDescent="0.2">
      <c r="E4414" s="4"/>
      <c r="F4414" s="6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29"/>
      <c r="AQ4414" s="29"/>
      <c r="AR4414" s="29"/>
      <c r="AS4414" s="29"/>
      <c r="AT4414" s="29"/>
      <c r="AU4414" s="29"/>
      <c r="AV4414" s="29"/>
      <c r="AW4414" s="29"/>
      <c r="AX4414" s="29"/>
      <c r="AY4414" s="29"/>
      <c r="AZ4414" s="29"/>
      <c r="BA4414" s="29"/>
      <c r="BB4414" s="29"/>
      <c r="BC4414" s="29"/>
      <c r="BD4414" s="29"/>
      <c r="BE4414" s="29"/>
      <c r="BF4414" s="29"/>
      <c r="BG4414" s="29"/>
      <c r="BH4414" s="29"/>
      <c r="BI4414" s="29"/>
      <c r="BJ4414" s="29"/>
      <c r="BK4414" s="29"/>
      <c r="BL4414" s="29"/>
      <c r="BM4414" s="29"/>
      <c r="BN4414" s="29"/>
      <c r="BO4414" s="29"/>
      <c r="BP4414" s="29"/>
      <c r="BQ4414" s="29"/>
      <c r="BR4414" s="29"/>
      <c r="BS4414" s="29"/>
      <c r="BT4414" s="29"/>
      <c r="BU4414" s="29"/>
    </row>
    <row r="4415" spans="5:73" ht="23.1" customHeight="1" x14ac:dyDescent="0.2">
      <c r="E4415" s="4"/>
      <c r="F4415" s="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/>
      <c r="BH4415" s="28"/>
      <c r="BI4415" s="28"/>
      <c r="BJ4415" s="28"/>
      <c r="BK4415" s="28"/>
      <c r="BL4415" s="28"/>
      <c r="BM4415" s="28"/>
      <c r="BN4415" s="28"/>
      <c r="BO4415" s="28"/>
      <c r="BP4415" s="28"/>
      <c r="BQ4415" s="28"/>
      <c r="BR4415" s="28"/>
      <c r="BS4415" s="28"/>
      <c r="BT4415" s="28"/>
      <c r="BU4415" s="28"/>
    </row>
    <row r="4416" spans="5:73" ht="23.1" customHeight="1" x14ac:dyDescent="0.2">
      <c r="E4416" s="4"/>
      <c r="F4416" s="6"/>
      <c r="G4416" s="29"/>
      <c r="H4416" s="29"/>
      <c r="I4416" s="29"/>
      <c r="J4416" s="29"/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29"/>
      <c r="AC4416" s="29"/>
      <c r="AD4416" s="29"/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29"/>
      <c r="AQ4416" s="29"/>
      <c r="AR4416" s="29"/>
      <c r="AS4416" s="29"/>
      <c r="AT4416" s="29"/>
      <c r="AU4416" s="29"/>
      <c r="AV4416" s="29"/>
      <c r="AW4416" s="29"/>
      <c r="AX4416" s="29"/>
      <c r="AY4416" s="29"/>
      <c r="AZ4416" s="29"/>
      <c r="BA4416" s="29"/>
      <c r="BB4416" s="29"/>
      <c r="BC4416" s="29"/>
      <c r="BD4416" s="29"/>
      <c r="BE4416" s="29"/>
      <c r="BF4416" s="29"/>
      <c r="BG4416" s="29"/>
      <c r="BH4416" s="29"/>
      <c r="BI4416" s="29"/>
      <c r="BJ4416" s="29"/>
      <c r="BK4416" s="29"/>
      <c r="BL4416" s="29"/>
      <c r="BM4416" s="29"/>
      <c r="BN4416" s="29"/>
      <c r="BO4416" s="29"/>
      <c r="BP4416" s="29"/>
      <c r="BQ4416" s="29"/>
      <c r="BR4416" s="29"/>
      <c r="BS4416" s="29"/>
      <c r="BT4416" s="29"/>
      <c r="BU4416" s="29"/>
    </row>
    <row r="4417" spans="5:73" ht="23.1" customHeight="1" x14ac:dyDescent="0.2">
      <c r="E4417" s="4"/>
      <c r="F4417" s="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  <c r="AX4417" s="28"/>
      <c r="AY4417" s="28"/>
      <c r="AZ4417" s="28"/>
      <c r="BA4417" s="28"/>
      <c r="BB4417" s="28"/>
      <c r="BC4417" s="28"/>
      <c r="BD4417" s="28"/>
      <c r="BE4417" s="28"/>
      <c r="BF4417" s="28"/>
      <c r="BG4417" s="28"/>
      <c r="BH4417" s="28"/>
      <c r="BI4417" s="28"/>
      <c r="BJ4417" s="28"/>
      <c r="BK4417" s="28"/>
      <c r="BL4417" s="28"/>
      <c r="BM4417" s="28"/>
      <c r="BN4417" s="28"/>
      <c r="BO4417" s="28"/>
      <c r="BP4417" s="28"/>
      <c r="BQ4417" s="28"/>
      <c r="BR4417" s="28"/>
      <c r="BS4417" s="28"/>
      <c r="BT4417" s="28"/>
      <c r="BU4417" s="28"/>
    </row>
    <row r="4418" spans="5:73" ht="23.1" customHeight="1" x14ac:dyDescent="0.2">
      <c r="E4418" s="4"/>
      <c r="F4418" s="6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9"/>
      <c r="BC4418" s="29"/>
      <c r="BD4418" s="29"/>
      <c r="BE4418" s="29"/>
      <c r="BF4418" s="29"/>
      <c r="BG4418" s="29"/>
      <c r="BH4418" s="29"/>
      <c r="BI4418" s="29"/>
      <c r="BJ4418" s="29"/>
      <c r="BK4418" s="29"/>
      <c r="BL4418" s="29"/>
      <c r="BM4418" s="29"/>
      <c r="BN4418" s="29"/>
      <c r="BO4418" s="29"/>
      <c r="BP4418" s="29"/>
      <c r="BQ4418" s="29"/>
      <c r="BR4418" s="29"/>
      <c r="BS4418" s="29"/>
      <c r="BT4418" s="29"/>
      <c r="BU4418" s="29"/>
    </row>
    <row r="4419" spans="5:73" ht="23.1" customHeight="1" x14ac:dyDescent="0.2">
      <c r="E4419" s="4"/>
      <c r="F4419" s="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28"/>
      <c r="BL4419" s="28"/>
      <c r="BM4419" s="28"/>
      <c r="BN4419" s="28"/>
      <c r="BO4419" s="28"/>
      <c r="BP4419" s="28"/>
      <c r="BQ4419" s="28"/>
      <c r="BR4419" s="28"/>
      <c r="BS4419" s="28"/>
      <c r="BT4419" s="28"/>
      <c r="BU4419" s="28"/>
    </row>
    <row r="4420" spans="5:73" ht="23.1" customHeight="1" x14ac:dyDescent="0.2">
      <c r="E4420" s="4"/>
      <c r="F4420" s="6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  <c r="BC4420" s="29"/>
      <c r="BD4420" s="29"/>
      <c r="BE4420" s="29"/>
      <c r="BF4420" s="29"/>
      <c r="BG4420" s="29"/>
      <c r="BH4420" s="29"/>
      <c r="BI4420" s="29"/>
      <c r="BJ4420" s="29"/>
      <c r="BK4420" s="29"/>
      <c r="BL4420" s="29"/>
      <c r="BM4420" s="29"/>
      <c r="BN4420" s="29"/>
      <c r="BO4420" s="29"/>
      <c r="BP4420" s="29"/>
      <c r="BQ4420" s="29"/>
      <c r="BR4420" s="29"/>
      <c r="BS4420" s="29"/>
      <c r="BT4420" s="29"/>
      <c r="BU4420" s="29"/>
    </row>
    <row r="4421" spans="5:73" ht="23.1" customHeight="1" x14ac:dyDescent="0.2">
      <c r="E4421" s="4"/>
      <c r="F4421" s="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28"/>
      <c r="BL4421" s="28"/>
      <c r="BM4421" s="28"/>
      <c r="BN4421" s="28"/>
      <c r="BO4421" s="28"/>
      <c r="BP4421" s="28"/>
      <c r="BQ4421" s="28"/>
      <c r="BR4421" s="28"/>
      <c r="BS4421" s="28"/>
      <c r="BT4421" s="28"/>
      <c r="BU4421" s="28"/>
    </row>
    <row r="4422" spans="5:73" ht="23.1" customHeight="1" x14ac:dyDescent="0.2">
      <c r="E4422" s="4"/>
      <c r="F4422" s="6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  <c r="BC4422" s="29"/>
      <c r="BD4422" s="29"/>
      <c r="BE4422" s="29"/>
      <c r="BF4422" s="29"/>
      <c r="BG4422" s="29"/>
      <c r="BH4422" s="29"/>
      <c r="BI4422" s="29"/>
      <c r="BJ4422" s="29"/>
      <c r="BK4422" s="29"/>
      <c r="BL4422" s="29"/>
      <c r="BM4422" s="29"/>
      <c r="BN4422" s="29"/>
      <c r="BO4422" s="29"/>
      <c r="BP4422" s="29"/>
      <c r="BQ4422" s="29"/>
      <c r="BR4422" s="29"/>
      <c r="BS4422" s="29"/>
      <c r="BT4422" s="29"/>
      <c r="BU4422" s="29"/>
    </row>
    <row r="4423" spans="5:73" ht="23.1" customHeight="1" x14ac:dyDescent="0.2">
      <c r="E4423" s="4"/>
      <c r="F4423" s="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  <c r="AY4423" s="28"/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28"/>
      <c r="BL4423" s="28"/>
      <c r="BM4423" s="28"/>
      <c r="BN4423" s="28"/>
      <c r="BO4423" s="28"/>
      <c r="BP4423" s="28"/>
      <c r="BQ4423" s="28"/>
      <c r="BR4423" s="28"/>
      <c r="BS4423" s="28"/>
      <c r="BT4423" s="28"/>
      <c r="BU4423" s="28"/>
    </row>
    <row r="4424" spans="5:73" ht="23.1" customHeight="1" x14ac:dyDescent="0.2">
      <c r="E4424" s="4"/>
      <c r="F4424" s="6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29"/>
      <c r="BB4424" s="29"/>
      <c r="BC4424" s="29"/>
      <c r="BD4424" s="29"/>
      <c r="BE4424" s="29"/>
      <c r="BF4424" s="29"/>
      <c r="BG4424" s="29"/>
      <c r="BH4424" s="29"/>
      <c r="BI4424" s="29"/>
      <c r="BJ4424" s="29"/>
      <c r="BK4424" s="29"/>
      <c r="BL4424" s="29"/>
      <c r="BM4424" s="29"/>
      <c r="BN4424" s="29"/>
      <c r="BO4424" s="29"/>
      <c r="BP4424" s="29"/>
      <c r="BQ4424" s="29"/>
      <c r="BR4424" s="29"/>
      <c r="BS4424" s="29"/>
      <c r="BT4424" s="29"/>
      <c r="BU4424" s="29"/>
    </row>
    <row r="4425" spans="5:73" ht="23.1" customHeight="1" x14ac:dyDescent="0.2">
      <c r="E4425" s="4"/>
      <c r="F4425" s="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  <c r="AX4425" s="28"/>
      <c r="AY4425" s="28"/>
      <c r="AZ4425" s="28"/>
      <c r="BA4425" s="28"/>
      <c r="BB4425" s="28"/>
      <c r="BC4425" s="28"/>
      <c r="BD4425" s="28"/>
      <c r="BE4425" s="28"/>
      <c r="BF4425" s="28"/>
      <c r="BG4425" s="28"/>
      <c r="BH4425" s="28"/>
      <c r="BI4425" s="28"/>
      <c r="BJ4425" s="28"/>
      <c r="BK4425" s="28"/>
      <c r="BL4425" s="28"/>
      <c r="BM4425" s="28"/>
      <c r="BN4425" s="28"/>
      <c r="BO4425" s="28"/>
      <c r="BP4425" s="28"/>
      <c r="BQ4425" s="28"/>
      <c r="BR4425" s="28"/>
      <c r="BS4425" s="28"/>
      <c r="BT4425" s="28"/>
      <c r="BU4425" s="28"/>
    </row>
    <row r="4426" spans="5:73" ht="23.1" customHeight="1" x14ac:dyDescent="0.2">
      <c r="E4426" s="4"/>
      <c r="F4426" s="6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  <c r="BC4426" s="29"/>
      <c r="BD4426" s="29"/>
      <c r="BE4426" s="29"/>
      <c r="BF4426" s="29"/>
      <c r="BG4426" s="29"/>
      <c r="BH4426" s="29"/>
      <c r="BI4426" s="29"/>
      <c r="BJ4426" s="29"/>
      <c r="BK4426" s="29"/>
      <c r="BL4426" s="29"/>
      <c r="BM4426" s="29"/>
      <c r="BN4426" s="29"/>
      <c r="BO4426" s="29"/>
      <c r="BP4426" s="29"/>
      <c r="BQ4426" s="29"/>
      <c r="BR4426" s="29"/>
      <c r="BS4426" s="29"/>
      <c r="BT4426" s="29"/>
      <c r="BU4426" s="29"/>
    </row>
    <row r="4427" spans="5:73" ht="23.1" customHeight="1" x14ac:dyDescent="0.2">
      <c r="E4427" s="4"/>
      <c r="F4427" s="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/>
      <c r="BI4427" s="28"/>
      <c r="BJ4427" s="28"/>
      <c r="BK4427" s="28"/>
      <c r="BL4427" s="28"/>
      <c r="BM4427" s="28"/>
      <c r="BN4427" s="28"/>
      <c r="BO4427" s="28"/>
      <c r="BP4427" s="28"/>
      <c r="BQ4427" s="28"/>
      <c r="BR4427" s="28"/>
      <c r="BS4427" s="28"/>
      <c r="BT4427" s="28"/>
      <c r="BU4427" s="28"/>
    </row>
    <row r="4428" spans="5:73" ht="23.1" customHeight="1" x14ac:dyDescent="0.2">
      <c r="E4428" s="4"/>
      <c r="F4428" s="6"/>
      <c r="G4428" s="29"/>
      <c r="H4428" s="29"/>
      <c r="I4428" s="29"/>
      <c r="J4428" s="29"/>
      <c r="K4428" s="29"/>
      <c r="L4428" s="29"/>
      <c r="M4428" s="29"/>
      <c r="N4428" s="29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9"/>
      <c r="BC4428" s="29"/>
      <c r="BD4428" s="29"/>
      <c r="BE4428" s="29"/>
      <c r="BF4428" s="29"/>
      <c r="BG4428" s="29"/>
      <c r="BH4428" s="29"/>
      <c r="BI4428" s="29"/>
      <c r="BJ4428" s="29"/>
      <c r="BK4428" s="29"/>
      <c r="BL4428" s="29"/>
      <c r="BM4428" s="29"/>
      <c r="BN4428" s="29"/>
      <c r="BO4428" s="29"/>
      <c r="BP4428" s="29"/>
      <c r="BQ4428" s="29"/>
      <c r="BR4428" s="29"/>
      <c r="BS4428" s="29"/>
      <c r="BT4428" s="29"/>
      <c r="BU4428" s="29"/>
    </row>
    <row r="4429" spans="5:73" ht="23.1" customHeight="1" x14ac:dyDescent="0.2">
      <c r="E4429" s="4"/>
      <c r="F4429" s="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/>
      <c r="BI4429" s="28"/>
      <c r="BJ4429" s="28"/>
      <c r="BK4429" s="28"/>
      <c r="BL4429" s="28"/>
      <c r="BM4429" s="28"/>
      <c r="BN4429" s="28"/>
      <c r="BO4429" s="28"/>
      <c r="BP4429" s="28"/>
      <c r="BQ4429" s="28"/>
      <c r="BR4429" s="28"/>
      <c r="BS4429" s="28"/>
      <c r="BT4429" s="28"/>
      <c r="BU4429" s="28"/>
    </row>
    <row r="4430" spans="5:73" ht="23.1" customHeight="1" x14ac:dyDescent="0.2">
      <c r="E4430" s="4"/>
      <c r="F4430" s="6"/>
      <c r="G4430" s="29"/>
      <c r="H4430" s="29"/>
      <c r="I4430" s="29"/>
      <c r="J4430" s="29"/>
      <c r="K4430" s="29"/>
      <c r="L4430" s="29"/>
      <c r="M4430" s="29"/>
      <c r="N4430" s="29"/>
      <c r="O4430" s="29"/>
      <c r="P4430" s="29"/>
      <c r="Q4430" s="29"/>
      <c r="R4430" s="29"/>
      <c r="S4430" s="29"/>
      <c r="T4430" s="29"/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29"/>
      <c r="AQ4430" s="29"/>
      <c r="AR4430" s="29"/>
      <c r="AS4430" s="29"/>
      <c r="AT4430" s="29"/>
      <c r="AU4430" s="29"/>
      <c r="AV4430" s="29"/>
      <c r="AW4430" s="29"/>
      <c r="AX4430" s="29"/>
      <c r="AY4430" s="29"/>
      <c r="AZ4430" s="29"/>
      <c r="BA4430" s="29"/>
      <c r="BB4430" s="29"/>
      <c r="BC4430" s="29"/>
      <c r="BD4430" s="29"/>
      <c r="BE4430" s="29"/>
      <c r="BF4430" s="29"/>
      <c r="BG4430" s="29"/>
      <c r="BH4430" s="29"/>
      <c r="BI4430" s="29"/>
      <c r="BJ4430" s="29"/>
      <c r="BK4430" s="29"/>
      <c r="BL4430" s="29"/>
      <c r="BM4430" s="29"/>
      <c r="BN4430" s="29"/>
      <c r="BO4430" s="29"/>
      <c r="BP4430" s="29"/>
      <c r="BQ4430" s="29"/>
      <c r="BR4430" s="29"/>
      <c r="BS4430" s="29"/>
      <c r="BT4430" s="29"/>
      <c r="BU4430" s="29"/>
    </row>
    <row r="4431" spans="5:73" ht="23.1" customHeight="1" x14ac:dyDescent="0.2">
      <c r="E4431" s="4"/>
      <c r="F4431" s="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28"/>
      <c r="BL4431" s="28"/>
      <c r="BM4431" s="28"/>
      <c r="BN4431" s="28"/>
      <c r="BO4431" s="28"/>
      <c r="BP4431" s="28"/>
      <c r="BQ4431" s="28"/>
      <c r="BR4431" s="28"/>
      <c r="BS4431" s="28"/>
      <c r="BT4431" s="28"/>
      <c r="BU4431" s="28"/>
    </row>
    <row r="4432" spans="5:73" ht="23.1" customHeight="1" x14ac:dyDescent="0.2">
      <c r="E4432" s="4"/>
      <c r="F4432" s="6"/>
      <c r="G4432" s="29"/>
      <c r="H4432" s="29"/>
      <c r="I4432" s="29"/>
      <c r="J4432" s="29"/>
      <c r="K4432" s="29"/>
      <c r="L4432" s="29"/>
      <c r="M4432" s="29"/>
      <c r="N4432" s="29"/>
      <c r="O4432" s="29"/>
      <c r="P4432" s="29"/>
      <c r="Q4432" s="29"/>
      <c r="R4432" s="29"/>
      <c r="S4432" s="29"/>
      <c r="T4432" s="29"/>
      <c r="U4432" s="29"/>
      <c r="V4432" s="29"/>
      <c r="W4432" s="29"/>
      <c r="X4432" s="29"/>
      <c r="Y4432" s="29"/>
      <c r="Z4432" s="29"/>
      <c r="AA4432" s="29"/>
      <c r="AB4432" s="29"/>
      <c r="AC4432" s="29"/>
      <c r="AD4432" s="29"/>
      <c r="AE4432" s="29"/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29"/>
      <c r="AQ4432" s="29"/>
      <c r="AR4432" s="29"/>
      <c r="AS4432" s="29"/>
      <c r="AT4432" s="29"/>
      <c r="AU4432" s="29"/>
      <c r="AV4432" s="29"/>
      <c r="AW4432" s="29"/>
      <c r="AX4432" s="29"/>
      <c r="AY4432" s="29"/>
      <c r="AZ4432" s="29"/>
      <c r="BA4432" s="29"/>
      <c r="BB4432" s="29"/>
      <c r="BC4432" s="29"/>
      <c r="BD4432" s="29"/>
      <c r="BE4432" s="29"/>
      <c r="BF4432" s="29"/>
      <c r="BG4432" s="29"/>
      <c r="BH4432" s="29"/>
      <c r="BI4432" s="29"/>
      <c r="BJ4432" s="29"/>
      <c r="BK4432" s="29"/>
      <c r="BL4432" s="29"/>
      <c r="BM4432" s="29"/>
      <c r="BN4432" s="29"/>
      <c r="BO4432" s="29"/>
      <c r="BP4432" s="29"/>
      <c r="BQ4432" s="29"/>
      <c r="BR4432" s="29"/>
      <c r="BS4432" s="29"/>
      <c r="BT4432" s="29"/>
      <c r="BU4432" s="29"/>
    </row>
    <row r="4433" spans="5:73" ht="23.1" customHeight="1" x14ac:dyDescent="0.2">
      <c r="E4433" s="4"/>
      <c r="F4433" s="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  <c r="AX4433" s="28"/>
      <c r="AY4433" s="28"/>
      <c r="AZ4433" s="28"/>
      <c r="BA4433" s="28"/>
      <c r="BB4433" s="28"/>
      <c r="BC4433" s="28"/>
      <c r="BD4433" s="28"/>
      <c r="BE4433" s="28"/>
      <c r="BF4433" s="28"/>
      <c r="BG4433" s="28"/>
      <c r="BH4433" s="28"/>
      <c r="BI4433" s="28"/>
      <c r="BJ4433" s="28"/>
      <c r="BK4433" s="28"/>
      <c r="BL4433" s="28"/>
      <c r="BM4433" s="28"/>
      <c r="BN4433" s="28"/>
      <c r="BO4433" s="28"/>
      <c r="BP4433" s="28"/>
      <c r="BQ4433" s="28"/>
      <c r="BR4433" s="28"/>
      <c r="BS4433" s="28"/>
      <c r="BT4433" s="28"/>
      <c r="BU4433" s="28"/>
    </row>
    <row r="4434" spans="5:73" ht="23.1" customHeight="1" x14ac:dyDescent="0.2">
      <c r="E4434" s="4"/>
      <c r="F4434" s="6"/>
      <c r="G4434" s="29"/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29"/>
      <c r="AE4434" s="29"/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29"/>
      <c r="AQ4434" s="29"/>
      <c r="AR4434" s="29"/>
      <c r="AS4434" s="29"/>
      <c r="AT4434" s="29"/>
      <c r="AU4434" s="29"/>
      <c r="AV4434" s="29"/>
      <c r="AW4434" s="29"/>
      <c r="AX4434" s="29"/>
      <c r="AY4434" s="29"/>
      <c r="AZ4434" s="29"/>
      <c r="BA4434" s="29"/>
      <c r="BB4434" s="29"/>
      <c r="BC4434" s="29"/>
      <c r="BD4434" s="29"/>
      <c r="BE4434" s="29"/>
      <c r="BF4434" s="29"/>
      <c r="BG4434" s="29"/>
      <c r="BH4434" s="29"/>
      <c r="BI4434" s="29"/>
      <c r="BJ4434" s="29"/>
      <c r="BK4434" s="29"/>
      <c r="BL4434" s="29"/>
      <c r="BM4434" s="29"/>
      <c r="BN4434" s="29"/>
      <c r="BO4434" s="29"/>
      <c r="BP4434" s="29"/>
      <c r="BQ4434" s="29"/>
      <c r="BR4434" s="29"/>
      <c r="BS4434" s="29"/>
      <c r="BT4434" s="29"/>
      <c r="BU4434" s="29"/>
    </row>
    <row r="4435" spans="5:73" ht="23.1" customHeight="1" x14ac:dyDescent="0.2">
      <c r="E4435" s="4"/>
      <c r="F4435" s="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  <c r="AX4435" s="28"/>
      <c r="AY4435" s="28"/>
      <c r="AZ4435" s="28"/>
      <c r="BA4435" s="28"/>
      <c r="BB4435" s="28"/>
      <c r="BC4435" s="28"/>
      <c r="BD4435" s="28"/>
      <c r="BE4435" s="28"/>
      <c r="BF4435" s="28"/>
      <c r="BG4435" s="28"/>
      <c r="BH4435" s="28"/>
      <c r="BI4435" s="28"/>
      <c r="BJ4435" s="28"/>
      <c r="BK4435" s="28"/>
      <c r="BL4435" s="28"/>
      <c r="BM4435" s="28"/>
      <c r="BN4435" s="28"/>
      <c r="BO4435" s="28"/>
      <c r="BP4435" s="28"/>
      <c r="BQ4435" s="28"/>
      <c r="BR4435" s="28"/>
      <c r="BS4435" s="28"/>
      <c r="BT4435" s="28"/>
      <c r="BU4435" s="28"/>
    </row>
    <row r="4436" spans="5:73" ht="23.1" customHeight="1" x14ac:dyDescent="0.2">
      <c r="E4436" s="4"/>
      <c r="F4436" s="6"/>
      <c r="G4436" s="29"/>
      <c r="H4436" s="29"/>
      <c r="I4436" s="29"/>
      <c r="J4436" s="29"/>
      <c r="K4436" s="29"/>
      <c r="L4436" s="29"/>
      <c r="M4436" s="29"/>
      <c r="N4436" s="29"/>
      <c r="O4436" s="29"/>
      <c r="P4436" s="29"/>
      <c r="Q4436" s="29"/>
      <c r="R4436" s="29"/>
      <c r="S4436" s="29"/>
      <c r="T4436" s="29"/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29"/>
      <c r="AQ4436" s="29"/>
      <c r="AR4436" s="29"/>
      <c r="AS4436" s="29"/>
      <c r="AT4436" s="29"/>
      <c r="AU4436" s="29"/>
      <c r="AV4436" s="29"/>
      <c r="AW4436" s="29"/>
      <c r="AX4436" s="29"/>
      <c r="AY4436" s="29"/>
      <c r="AZ4436" s="29"/>
      <c r="BA4436" s="29"/>
      <c r="BB4436" s="29"/>
      <c r="BC4436" s="29"/>
      <c r="BD4436" s="29"/>
      <c r="BE4436" s="29"/>
      <c r="BF4436" s="29"/>
      <c r="BG4436" s="29"/>
      <c r="BH4436" s="29"/>
      <c r="BI4436" s="29"/>
      <c r="BJ4436" s="29"/>
      <c r="BK4436" s="29"/>
      <c r="BL4436" s="29"/>
      <c r="BM4436" s="29"/>
      <c r="BN4436" s="29"/>
      <c r="BO4436" s="29"/>
      <c r="BP4436" s="29"/>
      <c r="BQ4436" s="29"/>
      <c r="BR4436" s="29"/>
      <c r="BS4436" s="29"/>
      <c r="BT4436" s="29"/>
      <c r="BU4436" s="29"/>
    </row>
    <row r="4437" spans="5:73" ht="23.1" customHeight="1" x14ac:dyDescent="0.2">
      <c r="E4437" s="4"/>
      <c r="F4437" s="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  <c r="AY4437" s="28"/>
      <c r="AZ4437" s="28"/>
      <c r="BA4437" s="28"/>
      <c r="BB4437" s="28"/>
      <c r="BC4437" s="28"/>
      <c r="BD4437" s="28"/>
      <c r="BE4437" s="28"/>
      <c r="BF4437" s="28"/>
      <c r="BG4437" s="28"/>
      <c r="BH4437" s="28"/>
      <c r="BI4437" s="28"/>
      <c r="BJ4437" s="28"/>
      <c r="BK4437" s="28"/>
      <c r="BL4437" s="28"/>
      <c r="BM4437" s="28"/>
      <c r="BN4437" s="28"/>
      <c r="BO4437" s="28"/>
      <c r="BP4437" s="28"/>
      <c r="BQ4437" s="28"/>
      <c r="BR4437" s="28"/>
      <c r="BS4437" s="28"/>
      <c r="BT4437" s="28"/>
      <c r="BU4437" s="28"/>
    </row>
    <row r="4438" spans="5:73" ht="23.1" customHeight="1" x14ac:dyDescent="0.2">
      <c r="E4438" s="4"/>
      <c r="F4438" s="6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29"/>
      <c r="BA4438" s="29"/>
      <c r="BB4438" s="29"/>
      <c r="BC4438" s="29"/>
      <c r="BD4438" s="29"/>
      <c r="BE4438" s="29"/>
      <c r="BF4438" s="29"/>
      <c r="BG4438" s="29"/>
      <c r="BH4438" s="29"/>
      <c r="BI4438" s="29"/>
      <c r="BJ4438" s="29"/>
      <c r="BK4438" s="29"/>
      <c r="BL4438" s="29"/>
      <c r="BM4438" s="29"/>
      <c r="BN4438" s="29"/>
      <c r="BO4438" s="29"/>
      <c r="BP4438" s="29"/>
      <c r="BQ4438" s="29"/>
      <c r="BR4438" s="29"/>
      <c r="BS4438" s="29"/>
      <c r="BT4438" s="29"/>
      <c r="BU4438" s="29"/>
    </row>
    <row r="4439" spans="5:73" ht="23.1" customHeight="1" x14ac:dyDescent="0.2">
      <c r="E4439" s="4"/>
      <c r="F4439" s="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  <c r="AY4439" s="28"/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28"/>
      <c r="BL4439" s="28"/>
      <c r="BM4439" s="28"/>
      <c r="BN4439" s="28"/>
      <c r="BO4439" s="28"/>
      <c r="BP4439" s="28"/>
      <c r="BQ4439" s="28"/>
      <c r="BR4439" s="28"/>
      <c r="BS4439" s="28"/>
      <c r="BT4439" s="28"/>
      <c r="BU4439" s="28"/>
    </row>
    <row r="4440" spans="5:73" ht="23.1" customHeight="1" x14ac:dyDescent="0.2">
      <c r="E4440" s="4"/>
      <c r="F4440" s="6"/>
      <c r="G4440" s="29"/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29"/>
      <c r="AQ4440" s="29"/>
      <c r="AR4440" s="29"/>
      <c r="AS4440" s="29"/>
      <c r="AT4440" s="29"/>
      <c r="AU4440" s="29"/>
      <c r="AV4440" s="29"/>
      <c r="AW4440" s="29"/>
      <c r="AX4440" s="29"/>
      <c r="AY4440" s="29"/>
      <c r="AZ4440" s="29"/>
      <c r="BA4440" s="29"/>
      <c r="BB4440" s="29"/>
      <c r="BC4440" s="29"/>
      <c r="BD4440" s="29"/>
      <c r="BE4440" s="29"/>
      <c r="BF4440" s="29"/>
      <c r="BG4440" s="29"/>
      <c r="BH4440" s="29"/>
      <c r="BI4440" s="29"/>
      <c r="BJ4440" s="29"/>
      <c r="BK4440" s="29"/>
      <c r="BL4440" s="29"/>
      <c r="BM4440" s="29"/>
      <c r="BN4440" s="29"/>
      <c r="BO4440" s="29"/>
      <c r="BP4440" s="29"/>
      <c r="BQ4440" s="29"/>
      <c r="BR4440" s="29"/>
      <c r="BS4440" s="29"/>
      <c r="BT4440" s="29"/>
      <c r="BU4440" s="29"/>
    </row>
    <row r="4441" spans="5:73" ht="23.1" customHeight="1" x14ac:dyDescent="0.2">
      <c r="E4441" s="4"/>
      <c r="F4441" s="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/>
      <c r="AY4441" s="28"/>
      <c r="AZ4441" s="28"/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28"/>
      <c r="BL4441" s="28"/>
      <c r="BM4441" s="28"/>
      <c r="BN4441" s="28"/>
      <c r="BO4441" s="28"/>
      <c r="BP4441" s="28"/>
      <c r="BQ4441" s="28"/>
      <c r="BR4441" s="28"/>
      <c r="BS4441" s="28"/>
      <c r="BT4441" s="28"/>
      <c r="BU4441" s="28"/>
    </row>
    <row r="4442" spans="5:73" ht="23.1" customHeight="1" x14ac:dyDescent="0.2">
      <c r="E4442" s="4"/>
      <c r="F4442" s="6"/>
      <c r="G4442" s="29"/>
      <c r="H4442" s="29"/>
      <c r="I4442" s="29"/>
      <c r="J4442" s="29"/>
      <c r="K4442" s="29"/>
      <c r="L4442" s="29"/>
      <c r="M4442" s="29"/>
      <c r="N4442" s="29"/>
      <c r="O4442" s="29"/>
      <c r="P4442" s="29"/>
      <c r="Q4442" s="29"/>
      <c r="R4442" s="29"/>
      <c r="S4442" s="29"/>
      <c r="T4442" s="29"/>
      <c r="U4442" s="29"/>
      <c r="V4442" s="29"/>
      <c r="W4442" s="29"/>
      <c r="X4442" s="29"/>
      <c r="Y4442" s="29"/>
      <c r="Z4442" s="29"/>
      <c r="AA4442" s="29"/>
      <c r="AB4442" s="29"/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29"/>
      <c r="AQ4442" s="29"/>
      <c r="AR4442" s="29"/>
      <c r="AS4442" s="29"/>
      <c r="AT4442" s="29"/>
      <c r="AU4442" s="29"/>
      <c r="AV4442" s="29"/>
      <c r="AW4442" s="29"/>
      <c r="AX4442" s="29"/>
      <c r="AY4442" s="29"/>
      <c r="AZ4442" s="29"/>
      <c r="BA4442" s="29"/>
      <c r="BB4442" s="29"/>
      <c r="BC4442" s="29"/>
      <c r="BD4442" s="29"/>
      <c r="BE4442" s="29"/>
      <c r="BF4442" s="29"/>
      <c r="BG4442" s="29"/>
      <c r="BH4442" s="29"/>
      <c r="BI4442" s="29"/>
      <c r="BJ4442" s="29"/>
      <c r="BK4442" s="29"/>
      <c r="BL4442" s="29"/>
      <c r="BM4442" s="29"/>
      <c r="BN4442" s="29"/>
      <c r="BO4442" s="29"/>
      <c r="BP4442" s="29"/>
      <c r="BQ4442" s="29"/>
      <c r="BR4442" s="29"/>
      <c r="BS4442" s="29"/>
      <c r="BT4442" s="29"/>
      <c r="BU4442" s="29"/>
    </row>
    <row r="4443" spans="5:73" ht="23.1" customHeight="1" x14ac:dyDescent="0.2">
      <c r="E4443" s="4"/>
      <c r="F4443" s="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  <c r="AX4443" s="28"/>
      <c r="AY4443" s="28"/>
      <c r="AZ4443" s="28"/>
      <c r="BA4443" s="28"/>
      <c r="BB4443" s="28"/>
      <c r="BC4443" s="28"/>
      <c r="BD4443" s="28"/>
      <c r="BE4443" s="28"/>
      <c r="BF4443" s="28"/>
      <c r="BG4443" s="28"/>
      <c r="BH4443" s="28"/>
      <c r="BI4443" s="28"/>
      <c r="BJ4443" s="28"/>
      <c r="BK4443" s="28"/>
      <c r="BL4443" s="28"/>
      <c r="BM4443" s="28"/>
      <c r="BN4443" s="28"/>
      <c r="BO4443" s="28"/>
      <c r="BP4443" s="28"/>
      <c r="BQ4443" s="28"/>
      <c r="BR4443" s="28"/>
      <c r="BS4443" s="28"/>
      <c r="BT4443" s="28"/>
      <c r="BU4443" s="28"/>
    </row>
    <row r="4444" spans="5:73" ht="23.1" customHeight="1" x14ac:dyDescent="0.2">
      <c r="E4444" s="4"/>
      <c r="F4444" s="6"/>
      <c r="G4444" s="29"/>
      <c r="H4444" s="29"/>
      <c r="I4444" s="29"/>
      <c r="J4444" s="29"/>
      <c r="K4444" s="29"/>
      <c r="L4444" s="29"/>
      <c r="M4444" s="29"/>
      <c r="N4444" s="29"/>
      <c r="O4444" s="29"/>
      <c r="P4444" s="29"/>
      <c r="Q4444" s="29"/>
      <c r="R4444" s="29"/>
      <c r="S4444" s="29"/>
      <c r="T4444" s="29"/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29"/>
      <c r="AQ4444" s="29"/>
      <c r="AR4444" s="29"/>
      <c r="AS4444" s="29"/>
      <c r="AT4444" s="29"/>
      <c r="AU4444" s="29"/>
      <c r="AV4444" s="29"/>
      <c r="AW4444" s="29"/>
      <c r="AX4444" s="29"/>
      <c r="AY4444" s="29"/>
      <c r="AZ4444" s="29"/>
      <c r="BA4444" s="29"/>
      <c r="BB4444" s="29"/>
      <c r="BC4444" s="29"/>
      <c r="BD4444" s="29"/>
      <c r="BE4444" s="29"/>
      <c r="BF4444" s="29"/>
      <c r="BG4444" s="29"/>
      <c r="BH4444" s="29"/>
      <c r="BI4444" s="29"/>
      <c r="BJ4444" s="29"/>
      <c r="BK4444" s="29"/>
      <c r="BL4444" s="29"/>
      <c r="BM4444" s="29"/>
      <c r="BN4444" s="29"/>
      <c r="BO4444" s="29"/>
      <c r="BP4444" s="29"/>
      <c r="BQ4444" s="29"/>
      <c r="BR4444" s="29"/>
      <c r="BS4444" s="29"/>
      <c r="BT4444" s="29"/>
      <c r="BU4444" s="29"/>
    </row>
    <row r="4445" spans="5:73" ht="23.1" customHeight="1" x14ac:dyDescent="0.2">
      <c r="E4445" s="4"/>
      <c r="F4445" s="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  <c r="AX4445" s="28"/>
      <c r="AY4445" s="28"/>
      <c r="AZ4445" s="28"/>
      <c r="BA4445" s="28"/>
      <c r="BB4445" s="28"/>
      <c r="BC4445" s="28"/>
      <c r="BD4445" s="28"/>
      <c r="BE4445" s="28"/>
      <c r="BF4445" s="28"/>
      <c r="BG4445" s="28"/>
      <c r="BH4445" s="28"/>
      <c r="BI4445" s="28"/>
      <c r="BJ4445" s="28"/>
      <c r="BK4445" s="28"/>
      <c r="BL4445" s="28"/>
      <c r="BM4445" s="28"/>
      <c r="BN4445" s="28"/>
      <c r="BO4445" s="28"/>
      <c r="BP4445" s="28"/>
      <c r="BQ4445" s="28"/>
      <c r="BR4445" s="28"/>
      <c r="BS4445" s="28"/>
      <c r="BT4445" s="28"/>
      <c r="BU4445" s="28"/>
    </row>
    <row r="4446" spans="5:73" ht="23.1" customHeight="1" x14ac:dyDescent="0.2">
      <c r="E4446" s="4"/>
      <c r="F4446" s="6"/>
      <c r="G4446" s="29"/>
      <c r="H4446" s="29"/>
      <c r="I4446" s="29"/>
      <c r="J4446" s="29"/>
      <c r="K4446" s="29"/>
      <c r="L4446" s="29"/>
      <c r="M4446" s="29"/>
      <c r="N4446" s="29"/>
      <c r="O4446" s="29"/>
      <c r="P4446" s="29"/>
      <c r="Q4446" s="29"/>
      <c r="R4446" s="29"/>
      <c r="S4446" s="29"/>
      <c r="T4446" s="29"/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29"/>
      <c r="AQ4446" s="29"/>
      <c r="AR4446" s="29"/>
      <c r="AS4446" s="29"/>
      <c r="AT4446" s="29"/>
      <c r="AU4446" s="29"/>
      <c r="AV4446" s="29"/>
      <c r="AW4446" s="29"/>
      <c r="AX4446" s="29"/>
      <c r="AY4446" s="29"/>
      <c r="AZ4446" s="29"/>
      <c r="BA4446" s="29"/>
      <c r="BB4446" s="29"/>
      <c r="BC4446" s="29"/>
      <c r="BD4446" s="29"/>
      <c r="BE4446" s="29"/>
      <c r="BF4446" s="29"/>
      <c r="BG4446" s="29"/>
      <c r="BH4446" s="29"/>
      <c r="BI4446" s="29"/>
      <c r="BJ4446" s="29"/>
      <c r="BK4446" s="29"/>
      <c r="BL4446" s="29"/>
      <c r="BM4446" s="29"/>
      <c r="BN4446" s="29"/>
      <c r="BO4446" s="29"/>
      <c r="BP4446" s="29"/>
      <c r="BQ4446" s="29"/>
      <c r="BR4446" s="29"/>
      <c r="BS4446" s="29"/>
      <c r="BT4446" s="29"/>
      <c r="BU4446" s="29"/>
    </row>
    <row r="4447" spans="5:73" ht="23.1" customHeight="1" x14ac:dyDescent="0.2">
      <c r="E4447" s="4"/>
      <c r="F4447" s="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  <c r="AX4447" s="28"/>
      <c r="AY4447" s="28"/>
      <c r="AZ4447" s="28"/>
      <c r="BA4447" s="28"/>
      <c r="BB4447" s="28"/>
      <c r="BC4447" s="28"/>
      <c r="BD4447" s="28"/>
      <c r="BE4447" s="28"/>
      <c r="BF4447" s="28"/>
      <c r="BG4447" s="28"/>
      <c r="BH4447" s="28"/>
      <c r="BI4447" s="28"/>
      <c r="BJ4447" s="28"/>
      <c r="BK4447" s="28"/>
      <c r="BL4447" s="28"/>
      <c r="BM4447" s="28"/>
      <c r="BN4447" s="28"/>
      <c r="BO4447" s="28"/>
      <c r="BP4447" s="28"/>
      <c r="BQ4447" s="28"/>
      <c r="BR4447" s="28"/>
      <c r="BS4447" s="28"/>
      <c r="BT4447" s="28"/>
      <c r="BU4447" s="28"/>
    </row>
    <row r="4448" spans="5:73" ht="23.1" customHeight="1" x14ac:dyDescent="0.2">
      <c r="E4448" s="4"/>
      <c r="F4448" s="6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  <c r="V4448" s="29"/>
      <c r="W4448" s="29"/>
      <c r="X4448" s="29"/>
      <c r="Y4448" s="29"/>
      <c r="Z4448" s="29"/>
      <c r="AA4448" s="29"/>
      <c r="AB4448" s="29"/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29"/>
      <c r="AQ4448" s="29"/>
      <c r="AR4448" s="29"/>
      <c r="AS4448" s="29"/>
      <c r="AT4448" s="29"/>
      <c r="AU4448" s="29"/>
      <c r="AV4448" s="29"/>
      <c r="AW4448" s="29"/>
      <c r="AX4448" s="29"/>
      <c r="AY4448" s="29"/>
      <c r="AZ4448" s="29"/>
      <c r="BA4448" s="29"/>
      <c r="BB4448" s="29"/>
      <c r="BC4448" s="29"/>
      <c r="BD4448" s="29"/>
      <c r="BE4448" s="29"/>
      <c r="BF4448" s="29"/>
      <c r="BG4448" s="29"/>
      <c r="BH4448" s="29"/>
      <c r="BI4448" s="29"/>
      <c r="BJ4448" s="29"/>
      <c r="BK4448" s="29"/>
      <c r="BL4448" s="29"/>
      <c r="BM4448" s="29"/>
      <c r="BN4448" s="29"/>
      <c r="BO4448" s="29"/>
      <c r="BP4448" s="29"/>
      <c r="BQ4448" s="29"/>
      <c r="BR4448" s="29"/>
      <c r="BS4448" s="29"/>
      <c r="BT4448" s="29"/>
      <c r="BU4448" s="29"/>
    </row>
    <row r="4449" spans="5:73" ht="23.1" customHeight="1" x14ac:dyDescent="0.2">
      <c r="E4449" s="4"/>
      <c r="F4449" s="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  <c r="AY4449" s="28"/>
      <c r="AZ4449" s="28"/>
      <c r="BA4449" s="28"/>
      <c r="BB4449" s="28"/>
      <c r="BC4449" s="28"/>
      <c r="BD4449" s="28"/>
      <c r="BE4449" s="28"/>
      <c r="BF4449" s="28"/>
      <c r="BG4449" s="28"/>
      <c r="BH4449" s="28"/>
      <c r="BI4449" s="28"/>
      <c r="BJ4449" s="28"/>
      <c r="BK4449" s="28"/>
      <c r="BL4449" s="28"/>
      <c r="BM4449" s="28"/>
      <c r="BN4449" s="28"/>
      <c r="BO4449" s="28"/>
      <c r="BP4449" s="28"/>
      <c r="BQ4449" s="28"/>
      <c r="BR4449" s="28"/>
      <c r="BS4449" s="28"/>
      <c r="BT4449" s="28"/>
      <c r="BU4449" s="28"/>
    </row>
    <row r="4450" spans="5:73" ht="23.1" customHeight="1" x14ac:dyDescent="0.2">
      <c r="E4450" s="4"/>
      <c r="F4450" s="6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29"/>
      <c r="BA4450" s="29"/>
      <c r="BB4450" s="29"/>
      <c r="BC4450" s="29"/>
      <c r="BD4450" s="29"/>
      <c r="BE4450" s="29"/>
      <c r="BF4450" s="29"/>
      <c r="BG4450" s="29"/>
      <c r="BH4450" s="29"/>
      <c r="BI4450" s="29"/>
      <c r="BJ4450" s="29"/>
      <c r="BK4450" s="29"/>
      <c r="BL4450" s="29"/>
      <c r="BM4450" s="29"/>
      <c r="BN4450" s="29"/>
      <c r="BO4450" s="29"/>
      <c r="BP4450" s="29"/>
      <c r="BQ4450" s="29"/>
      <c r="BR4450" s="29"/>
      <c r="BS4450" s="29"/>
      <c r="BT4450" s="29"/>
      <c r="BU4450" s="29"/>
    </row>
    <row r="4451" spans="5:73" ht="23.1" customHeight="1" x14ac:dyDescent="0.2">
      <c r="E4451" s="4"/>
      <c r="F4451" s="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  <c r="AX4451" s="28"/>
      <c r="AY4451" s="28"/>
      <c r="AZ4451" s="28"/>
      <c r="BA4451" s="28"/>
      <c r="BB4451" s="28"/>
      <c r="BC4451" s="28"/>
      <c r="BD4451" s="28"/>
      <c r="BE4451" s="28"/>
      <c r="BF4451" s="28"/>
      <c r="BG4451" s="28"/>
      <c r="BH4451" s="28"/>
      <c r="BI4451" s="28"/>
      <c r="BJ4451" s="28"/>
      <c r="BK4451" s="28"/>
      <c r="BL4451" s="28"/>
      <c r="BM4451" s="28"/>
      <c r="BN4451" s="28"/>
      <c r="BO4451" s="28"/>
      <c r="BP4451" s="28"/>
      <c r="BQ4451" s="28"/>
      <c r="BR4451" s="28"/>
      <c r="BS4451" s="28"/>
      <c r="BT4451" s="28"/>
      <c r="BU4451" s="28"/>
    </row>
    <row r="4452" spans="5:73" ht="23.1" customHeight="1" x14ac:dyDescent="0.2">
      <c r="E4452" s="4"/>
      <c r="F4452" s="6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29"/>
      <c r="BB4452" s="29"/>
      <c r="BC4452" s="29"/>
      <c r="BD4452" s="29"/>
      <c r="BE4452" s="29"/>
      <c r="BF4452" s="29"/>
      <c r="BG4452" s="29"/>
      <c r="BH4452" s="29"/>
      <c r="BI4452" s="29"/>
      <c r="BJ4452" s="29"/>
      <c r="BK4452" s="29"/>
      <c r="BL4452" s="29"/>
      <c r="BM4452" s="29"/>
      <c r="BN4452" s="29"/>
      <c r="BO4452" s="29"/>
      <c r="BP4452" s="29"/>
      <c r="BQ4452" s="29"/>
      <c r="BR4452" s="29"/>
      <c r="BS4452" s="29"/>
      <c r="BT4452" s="29"/>
      <c r="BU4452" s="29"/>
    </row>
    <row r="4453" spans="5:73" ht="23.1" customHeight="1" x14ac:dyDescent="0.2">
      <c r="E4453" s="4"/>
      <c r="F4453" s="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28"/>
      <c r="BL4453" s="28"/>
      <c r="BM4453" s="28"/>
      <c r="BN4453" s="28"/>
      <c r="BO4453" s="28"/>
      <c r="BP4453" s="28"/>
      <c r="BQ4453" s="28"/>
      <c r="BR4453" s="28"/>
      <c r="BS4453" s="28"/>
      <c r="BT4453" s="28"/>
      <c r="BU4453" s="28"/>
    </row>
    <row r="4454" spans="5:73" ht="23.1" customHeight="1" x14ac:dyDescent="0.2">
      <c r="E4454" s="4"/>
      <c r="F4454" s="6"/>
      <c r="G4454" s="29"/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29"/>
      <c r="AR4454" s="29"/>
      <c r="AS4454" s="29"/>
      <c r="AT4454" s="29"/>
      <c r="AU4454" s="29"/>
      <c r="AV4454" s="29"/>
      <c r="AW4454" s="29"/>
      <c r="AX4454" s="29"/>
      <c r="AY4454" s="29"/>
      <c r="AZ4454" s="29"/>
      <c r="BA4454" s="29"/>
      <c r="BB4454" s="29"/>
      <c r="BC4454" s="29"/>
      <c r="BD4454" s="29"/>
      <c r="BE4454" s="29"/>
      <c r="BF4454" s="29"/>
      <c r="BG4454" s="29"/>
      <c r="BH4454" s="29"/>
      <c r="BI4454" s="29"/>
      <c r="BJ4454" s="29"/>
      <c r="BK4454" s="29"/>
      <c r="BL4454" s="29"/>
      <c r="BM4454" s="29"/>
      <c r="BN4454" s="29"/>
      <c r="BO4454" s="29"/>
      <c r="BP4454" s="29"/>
      <c r="BQ4454" s="29"/>
      <c r="BR4454" s="29"/>
      <c r="BS4454" s="29"/>
      <c r="BT4454" s="29"/>
      <c r="BU4454" s="29"/>
    </row>
    <row r="4455" spans="5:73" ht="23.1" customHeight="1" x14ac:dyDescent="0.2">
      <c r="E4455" s="4"/>
      <c r="F4455" s="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28"/>
      <c r="BL4455" s="28"/>
      <c r="BM4455" s="28"/>
      <c r="BN4455" s="28"/>
      <c r="BO4455" s="28"/>
      <c r="BP4455" s="28"/>
      <c r="BQ4455" s="28"/>
      <c r="BR4455" s="28"/>
      <c r="BS4455" s="28"/>
      <c r="BT4455" s="28"/>
      <c r="BU4455" s="28"/>
    </row>
    <row r="4456" spans="5:73" ht="23.1" customHeight="1" x14ac:dyDescent="0.2">
      <c r="E4456" s="4"/>
      <c r="F4456" s="6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29"/>
      <c r="BB4456" s="29"/>
      <c r="BC4456" s="29"/>
      <c r="BD4456" s="29"/>
      <c r="BE4456" s="29"/>
      <c r="BF4456" s="29"/>
      <c r="BG4456" s="29"/>
      <c r="BH4456" s="29"/>
      <c r="BI4456" s="29"/>
      <c r="BJ4456" s="29"/>
      <c r="BK4456" s="29"/>
      <c r="BL4456" s="29"/>
      <c r="BM4456" s="29"/>
      <c r="BN4456" s="29"/>
      <c r="BO4456" s="29"/>
      <c r="BP4456" s="29"/>
      <c r="BQ4456" s="29"/>
      <c r="BR4456" s="29"/>
      <c r="BS4456" s="29"/>
      <c r="BT4456" s="29"/>
      <c r="BU4456" s="29"/>
    </row>
    <row r="4457" spans="5:73" ht="23.1" customHeight="1" x14ac:dyDescent="0.2">
      <c r="E4457" s="4"/>
      <c r="F4457" s="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28"/>
      <c r="BL4457" s="28"/>
      <c r="BM4457" s="28"/>
      <c r="BN4457" s="28"/>
      <c r="BO4457" s="28"/>
      <c r="BP4457" s="28"/>
      <c r="BQ4457" s="28"/>
      <c r="BR4457" s="28"/>
      <c r="BS4457" s="28"/>
      <c r="BT4457" s="28"/>
      <c r="BU4457" s="28"/>
    </row>
    <row r="4458" spans="5:73" ht="23.1" customHeight="1" x14ac:dyDescent="0.2">
      <c r="E4458" s="4"/>
      <c r="F4458" s="6"/>
      <c r="G4458" s="29"/>
      <c r="H4458" s="29"/>
      <c r="I4458" s="29"/>
      <c r="J4458" s="29"/>
      <c r="K4458" s="29"/>
      <c r="L4458" s="29"/>
      <c r="M4458" s="29"/>
      <c r="N4458" s="29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29"/>
      <c r="AQ4458" s="29"/>
      <c r="AR4458" s="29"/>
      <c r="AS4458" s="29"/>
      <c r="AT4458" s="29"/>
      <c r="AU4458" s="29"/>
      <c r="AV4458" s="29"/>
      <c r="AW4458" s="29"/>
      <c r="AX4458" s="29"/>
      <c r="AY4458" s="29"/>
      <c r="AZ4458" s="29"/>
      <c r="BA4458" s="29"/>
      <c r="BB4458" s="29"/>
      <c r="BC4458" s="29"/>
      <c r="BD4458" s="29"/>
      <c r="BE4458" s="29"/>
      <c r="BF4458" s="29"/>
      <c r="BG4458" s="29"/>
      <c r="BH4458" s="29"/>
      <c r="BI4458" s="29"/>
      <c r="BJ4458" s="29"/>
      <c r="BK4458" s="29"/>
      <c r="BL4458" s="29"/>
      <c r="BM4458" s="29"/>
      <c r="BN4458" s="29"/>
      <c r="BO4458" s="29"/>
      <c r="BP4458" s="29"/>
      <c r="BQ4458" s="29"/>
      <c r="BR4458" s="29"/>
      <c r="BS4458" s="29"/>
      <c r="BT4458" s="29"/>
      <c r="BU4458" s="29"/>
    </row>
    <row r="4459" spans="5:73" ht="23.1" customHeight="1" x14ac:dyDescent="0.2">
      <c r="E4459" s="4"/>
      <c r="F4459" s="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28"/>
      <c r="BL4459" s="28"/>
      <c r="BM4459" s="28"/>
      <c r="BN4459" s="28"/>
      <c r="BO4459" s="28"/>
      <c r="BP4459" s="28"/>
      <c r="BQ4459" s="28"/>
      <c r="BR4459" s="28"/>
      <c r="BS4459" s="28"/>
      <c r="BT4459" s="28"/>
      <c r="BU4459" s="28"/>
    </row>
    <row r="4460" spans="5:73" ht="23.1" customHeight="1" x14ac:dyDescent="0.2">
      <c r="E4460" s="4"/>
      <c r="F4460" s="6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29"/>
      <c r="AQ4460" s="29"/>
      <c r="AR4460" s="29"/>
      <c r="AS4460" s="29"/>
      <c r="AT4460" s="29"/>
      <c r="AU4460" s="29"/>
      <c r="AV4460" s="29"/>
      <c r="AW4460" s="29"/>
      <c r="AX4460" s="29"/>
      <c r="AY4460" s="29"/>
      <c r="AZ4460" s="29"/>
      <c r="BA4460" s="29"/>
      <c r="BB4460" s="29"/>
      <c r="BC4460" s="29"/>
      <c r="BD4460" s="29"/>
      <c r="BE4460" s="29"/>
      <c r="BF4460" s="29"/>
      <c r="BG4460" s="29"/>
      <c r="BH4460" s="29"/>
      <c r="BI4460" s="29"/>
      <c r="BJ4460" s="29"/>
      <c r="BK4460" s="29"/>
      <c r="BL4460" s="29"/>
      <c r="BM4460" s="29"/>
      <c r="BN4460" s="29"/>
      <c r="BO4460" s="29"/>
      <c r="BP4460" s="29"/>
      <c r="BQ4460" s="29"/>
      <c r="BR4460" s="29"/>
      <c r="BS4460" s="29"/>
      <c r="BT4460" s="29"/>
      <c r="BU4460" s="29"/>
    </row>
    <row r="4461" spans="5:73" ht="23.1" customHeight="1" x14ac:dyDescent="0.2">
      <c r="E4461" s="4"/>
      <c r="F4461" s="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28"/>
      <c r="BL4461" s="28"/>
      <c r="BM4461" s="28"/>
      <c r="BN4461" s="28"/>
      <c r="BO4461" s="28"/>
      <c r="BP4461" s="28"/>
      <c r="BQ4461" s="28"/>
      <c r="BR4461" s="28"/>
      <c r="BS4461" s="28"/>
      <c r="BT4461" s="28"/>
      <c r="BU4461" s="28"/>
    </row>
    <row r="4462" spans="5:73" ht="23.1" customHeight="1" x14ac:dyDescent="0.2">
      <c r="E4462" s="4"/>
      <c r="F4462" s="6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9"/>
      <c r="BC4462" s="29"/>
      <c r="BD4462" s="29"/>
      <c r="BE4462" s="29"/>
      <c r="BF4462" s="29"/>
      <c r="BG4462" s="29"/>
      <c r="BH4462" s="29"/>
      <c r="BI4462" s="29"/>
      <c r="BJ4462" s="29"/>
      <c r="BK4462" s="29"/>
      <c r="BL4462" s="29"/>
      <c r="BM4462" s="29"/>
      <c r="BN4462" s="29"/>
      <c r="BO4462" s="29"/>
      <c r="BP4462" s="29"/>
      <c r="BQ4462" s="29"/>
      <c r="BR4462" s="29"/>
      <c r="BS4462" s="29"/>
      <c r="BT4462" s="29"/>
      <c r="BU4462" s="29"/>
    </row>
    <row r="4463" spans="5:73" ht="23.1" customHeight="1" x14ac:dyDescent="0.2">
      <c r="E4463" s="4"/>
      <c r="F4463" s="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28"/>
      <c r="BL4463" s="28"/>
      <c r="BM4463" s="28"/>
      <c r="BN4463" s="28"/>
      <c r="BO4463" s="28"/>
      <c r="BP4463" s="28"/>
      <c r="BQ4463" s="28"/>
      <c r="BR4463" s="28"/>
      <c r="BS4463" s="28"/>
      <c r="BT4463" s="28"/>
      <c r="BU4463" s="28"/>
    </row>
    <row r="4464" spans="5:73" ht="23.1" customHeight="1" x14ac:dyDescent="0.2">
      <c r="E4464" s="4"/>
      <c r="F4464" s="6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29"/>
      <c r="AT4464" s="29"/>
      <c r="AU4464" s="29"/>
      <c r="AV4464" s="29"/>
      <c r="AW4464" s="29"/>
      <c r="AX4464" s="29"/>
      <c r="AY4464" s="29"/>
      <c r="AZ4464" s="29"/>
      <c r="BA4464" s="29"/>
      <c r="BB4464" s="29"/>
      <c r="BC4464" s="29"/>
      <c r="BD4464" s="29"/>
      <c r="BE4464" s="29"/>
      <c r="BF4464" s="29"/>
      <c r="BG4464" s="29"/>
      <c r="BH4464" s="29"/>
      <c r="BI4464" s="29"/>
      <c r="BJ4464" s="29"/>
      <c r="BK4464" s="29"/>
      <c r="BL4464" s="29"/>
      <c r="BM4464" s="29"/>
      <c r="BN4464" s="29"/>
      <c r="BO4464" s="29"/>
      <c r="BP4464" s="29"/>
      <c r="BQ4464" s="29"/>
      <c r="BR4464" s="29"/>
      <c r="BS4464" s="29"/>
      <c r="BT4464" s="29"/>
      <c r="BU4464" s="29"/>
    </row>
    <row r="4465" spans="5:73" ht="23.1" customHeight="1" x14ac:dyDescent="0.2">
      <c r="E4465" s="4"/>
      <c r="F4465" s="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8"/>
      <c r="AZ4465" s="28"/>
      <c r="BA4465" s="28"/>
      <c r="BB4465" s="28"/>
      <c r="BC4465" s="28"/>
      <c r="BD4465" s="28"/>
      <c r="BE4465" s="28"/>
      <c r="BF4465" s="28"/>
      <c r="BG4465" s="28"/>
      <c r="BH4465" s="28"/>
      <c r="BI4465" s="28"/>
      <c r="BJ4465" s="28"/>
      <c r="BK4465" s="28"/>
      <c r="BL4465" s="28"/>
      <c r="BM4465" s="28"/>
      <c r="BN4465" s="28"/>
      <c r="BO4465" s="28"/>
      <c r="BP4465" s="28"/>
      <c r="BQ4465" s="28"/>
      <c r="BR4465" s="28"/>
      <c r="BS4465" s="28"/>
      <c r="BT4465" s="28"/>
      <c r="BU4465" s="28"/>
    </row>
    <row r="4466" spans="5:73" ht="23.1" customHeight="1" x14ac:dyDescent="0.2">
      <c r="E4466" s="4"/>
      <c r="F4466" s="6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29"/>
      <c r="AQ4466" s="29"/>
      <c r="AR4466" s="29"/>
      <c r="AS4466" s="29"/>
      <c r="AT4466" s="29"/>
      <c r="AU4466" s="29"/>
      <c r="AV4466" s="29"/>
      <c r="AW4466" s="29"/>
      <c r="AX4466" s="29"/>
      <c r="AY4466" s="29"/>
      <c r="AZ4466" s="29"/>
      <c r="BA4466" s="29"/>
      <c r="BB4466" s="29"/>
      <c r="BC4466" s="29"/>
      <c r="BD4466" s="29"/>
      <c r="BE4466" s="29"/>
      <c r="BF4466" s="29"/>
      <c r="BG4466" s="29"/>
      <c r="BH4466" s="29"/>
      <c r="BI4466" s="29"/>
      <c r="BJ4466" s="29"/>
      <c r="BK4466" s="29"/>
      <c r="BL4466" s="29"/>
      <c r="BM4466" s="29"/>
      <c r="BN4466" s="29"/>
      <c r="BO4466" s="29"/>
      <c r="BP4466" s="29"/>
      <c r="BQ4466" s="29"/>
      <c r="BR4466" s="29"/>
      <c r="BS4466" s="29"/>
      <c r="BT4466" s="29"/>
      <c r="BU4466" s="29"/>
    </row>
    <row r="4467" spans="5:73" ht="23.1" customHeight="1" x14ac:dyDescent="0.2">
      <c r="E4467" s="4"/>
      <c r="F4467" s="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  <c r="AY4467" s="28"/>
      <c r="AZ4467" s="28"/>
      <c r="BA4467" s="28"/>
      <c r="BB4467" s="28"/>
      <c r="BC4467" s="28"/>
      <c r="BD4467" s="28"/>
      <c r="BE4467" s="28"/>
      <c r="BF4467" s="28"/>
      <c r="BG4467" s="28"/>
      <c r="BH4467" s="28"/>
      <c r="BI4467" s="28"/>
      <c r="BJ4467" s="28"/>
      <c r="BK4467" s="28"/>
      <c r="BL4467" s="28"/>
      <c r="BM4467" s="28"/>
      <c r="BN4467" s="28"/>
      <c r="BO4467" s="28"/>
      <c r="BP4467" s="28"/>
      <c r="BQ4467" s="28"/>
      <c r="BR4467" s="28"/>
      <c r="BS4467" s="28"/>
      <c r="BT4467" s="28"/>
      <c r="BU4467" s="28"/>
    </row>
    <row r="4468" spans="5:73" ht="23.1" customHeight="1" x14ac:dyDescent="0.2">
      <c r="E4468" s="4"/>
      <c r="F4468" s="6"/>
      <c r="G4468" s="29"/>
      <c r="H4468" s="29"/>
      <c r="I4468" s="29"/>
      <c r="J4468" s="29"/>
      <c r="K4468" s="29"/>
      <c r="L4468" s="29"/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  <c r="AW4468" s="29"/>
      <c r="AX4468" s="29"/>
      <c r="AY4468" s="29"/>
      <c r="AZ4468" s="29"/>
      <c r="BA4468" s="29"/>
      <c r="BB4468" s="29"/>
      <c r="BC4468" s="29"/>
      <c r="BD4468" s="29"/>
      <c r="BE4468" s="29"/>
      <c r="BF4468" s="29"/>
      <c r="BG4468" s="29"/>
      <c r="BH4468" s="29"/>
      <c r="BI4468" s="29"/>
      <c r="BJ4468" s="29"/>
      <c r="BK4468" s="29"/>
      <c r="BL4468" s="29"/>
      <c r="BM4468" s="29"/>
      <c r="BN4468" s="29"/>
      <c r="BO4468" s="29"/>
      <c r="BP4468" s="29"/>
      <c r="BQ4468" s="29"/>
      <c r="BR4468" s="29"/>
      <c r="BS4468" s="29"/>
      <c r="BT4468" s="29"/>
      <c r="BU4468" s="29"/>
    </row>
    <row r="4469" spans="5:73" ht="23.1" customHeight="1" x14ac:dyDescent="0.2">
      <c r="E4469" s="4"/>
      <c r="F4469" s="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  <c r="AX4469" s="28"/>
      <c r="AY4469" s="28"/>
      <c r="AZ4469" s="28"/>
      <c r="BA4469" s="28"/>
      <c r="BB4469" s="28"/>
      <c r="BC4469" s="28"/>
      <c r="BD4469" s="28"/>
      <c r="BE4469" s="28"/>
      <c r="BF4469" s="28"/>
      <c r="BG4469" s="28"/>
      <c r="BH4469" s="28"/>
      <c r="BI4469" s="28"/>
      <c r="BJ4469" s="28"/>
      <c r="BK4469" s="28"/>
      <c r="BL4469" s="28"/>
      <c r="BM4469" s="28"/>
      <c r="BN4469" s="28"/>
      <c r="BO4469" s="28"/>
      <c r="BP4469" s="28"/>
      <c r="BQ4469" s="28"/>
      <c r="BR4469" s="28"/>
      <c r="BS4469" s="28"/>
      <c r="BT4469" s="28"/>
      <c r="BU4469" s="28"/>
    </row>
    <row r="4470" spans="5:73" ht="23.1" customHeight="1" x14ac:dyDescent="0.2">
      <c r="E4470" s="4"/>
      <c r="F4470" s="6"/>
      <c r="G4470" s="29"/>
      <c r="H4470" s="29"/>
      <c r="I4470" s="29"/>
      <c r="J4470" s="29"/>
      <c r="K4470" s="29"/>
      <c r="L4470" s="29"/>
      <c r="M4470" s="29"/>
      <c r="N4470" s="29"/>
      <c r="O4470" s="29"/>
      <c r="P4470" s="29"/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29"/>
      <c r="BL4470" s="29"/>
      <c r="BM4470" s="29"/>
      <c r="BN4470" s="29"/>
      <c r="BO4470" s="29"/>
      <c r="BP4470" s="29"/>
      <c r="BQ4470" s="29"/>
      <c r="BR4470" s="29"/>
      <c r="BS4470" s="29"/>
      <c r="BT4470" s="29"/>
      <c r="BU4470" s="29"/>
    </row>
    <row r="4471" spans="5:73" ht="23.1" customHeight="1" x14ac:dyDescent="0.2">
      <c r="E4471" s="4"/>
      <c r="F4471" s="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28"/>
      <c r="BL4471" s="28"/>
      <c r="BM4471" s="28"/>
      <c r="BN4471" s="28"/>
      <c r="BO4471" s="28"/>
      <c r="BP4471" s="28"/>
      <c r="BQ4471" s="28"/>
      <c r="BR4471" s="28"/>
      <c r="BS4471" s="28"/>
      <c r="BT4471" s="28"/>
      <c r="BU4471" s="28"/>
    </row>
    <row r="4472" spans="5:73" ht="23.1" customHeight="1" x14ac:dyDescent="0.2">
      <c r="E4472" s="4"/>
      <c r="F4472" s="6"/>
      <c r="G4472" s="29"/>
      <c r="H4472" s="29"/>
      <c r="I4472" s="29"/>
      <c r="J4472" s="29"/>
      <c r="K4472" s="29"/>
      <c r="L4472" s="29"/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29"/>
      <c r="BL4472" s="29"/>
      <c r="BM4472" s="29"/>
      <c r="BN4472" s="29"/>
      <c r="BO4472" s="29"/>
      <c r="BP4472" s="29"/>
      <c r="BQ4472" s="29"/>
      <c r="BR4472" s="29"/>
      <c r="BS4472" s="29"/>
      <c r="BT4472" s="29"/>
      <c r="BU4472" s="29"/>
    </row>
    <row r="4473" spans="5:73" ht="23.1" customHeight="1" x14ac:dyDescent="0.2">
      <c r="E4473" s="4"/>
      <c r="F4473" s="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28"/>
      <c r="BL4473" s="28"/>
      <c r="BM4473" s="28"/>
      <c r="BN4473" s="28"/>
      <c r="BO4473" s="28"/>
      <c r="BP4473" s="28"/>
      <c r="BQ4473" s="28"/>
      <c r="BR4473" s="28"/>
      <c r="BS4473" s="28"/>
      <c r="BT4473" s="28"/>
      <c r="BU4473" s="28"/>
    </row>
    <row r="4474" spans="5:73" ht="23.1" customHeight="1" x14ac:dyDescent="0.2">
      <c r="E4474" s="4"/>
      <c r="F4474" s="6"/>
      <c r="G4474" s="29"/>
      <c r="H4474" s="29"/>
      <c r="I4474" s="29"/>
      <c r="J4474" s="29"/>
      <c r="K4474" s="29"/>
      <c r="L4474" s="29"/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</row>
    <row r="4475" spans="5:73" ht="23.1" customHeight="1" x14ac:dyDescent="0.2">
      <c r="E4475" s="4"/>
      <c r="F4475" s="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  <c r="AX4475" s="28"/>
      <c r="AY4475" s="28"/>
      <c r="AZ4475" s="28"/>
      <c r="BA4475" s="28"/>
      <c r="BB4475" s="28"/>
      <c r="BC4475" s="28"/>
      <c r="BD4475" s="28"/>
      <c r="BE4475" s="28"/>
      <c r="BF4475" s="28"/>
      <c r="BG4475" s="28"/>
      <c r="BH4475" s="28"/>
      <c r="BI4475" s="28"/>
      <c r="BJ4475" s="28"/>
      <c r="BK4475" s="28"/>
      <c r="BL4475" s="28"/>
      <c r="BM4475" s="28"/>
      <c r="BN4475" s="28"/>
      <c r="BO4475" s="28"/>
      <c r="BP4475" s="28"/>
      <c r="BQ4475" s="28"/>
      <c r="BR4475" s="28"/>
      <c r="BS4475" s="28"/>
      <c r="BT4475" s="28"/>
      <c r="BU4475" s="28"/>
    </row>
    <row r="4476" spans="5:73" ht="23.1" customHeight="1" x14ac:dyDescent="0.2">
      <c r="E4476" s="4"/>
      <c r="F4476" s="6"/>
      <c r="G4476" s="29"/>
      <c r="H4476" s="29"/>
      <c r="I4476" s="29"/>
      <c r="J4476" s="29"/>
      <c r="K4476" s="29"/>
      <c r="L4476" s="29"/>
      <c r="M4476" s="29"/>
      <c r="N4476" s="29"/>
      <c r="O4476" s="29"/>
      <c r="P4476" s="29"/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29"/>
      <c r="BL4476" s="29"/>
      <c r="BM4476" s="29"/>
      <c r="BN4476" s="29"/>
      <c r="BO4476" s="29"/>
      <c r="BP4476" s="29"/>
      <c r="BQ4476" s="29"/>
      <c r="BR4476" s="29"/>
      <c r="BS4476" s="29"/>
      <c r="BT4476" s="29"/>
      <c r="BU4476" s="29"/>
    </row>
    <row r="4477" spans="5:73" ht="23.1" customHeight="1" x14ac:dyDescent="0.2">
      <c r="E4477" s="4"/>
      <c r="F4477" s="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  <c r="AY4477" s="28"/>
      <c r="AZ4477" s="28"/>
      <c r="BA4477" s="28"/>
      <c r="BB4477" s="28"/>
      <c r="BC4477" s="28"/>
      <c r="BD4477" s="28"/>
      <c r="BE4477" s="28"/>
      <c r="BF4477" s="28"/>
      <c r="BG4477" s="28"/>
      <c r="BH4477" s="28"/>
      <c r="BI4477" s="28"/>
      <c r="BJ4477" s="28"/>
      <c r="BK4477" s="28"/>
      <c r="BL4477" s="28"/>
      <c r="BM4477" s="28"/>
      <c r="BN4477" s="28"/>
      <c r="BO4477" s="28"/>
      <c r="BP4477" s="28"/>
      <c r="BQ4477" s="28"/>
      <c r="BR4477" s="28"/>
      <c r="BS4477" s="28"/>
      <c r="BT4477" s="28"/>
      <c r="BU4477" s="28"/>
    </row>
    <row r="4478" spans="5:73" ht="23.1" customHeight="1" x14ac:dyDescent="0.2">
      <c r="E4478" s="4"/>
      <c r="F4478" s="6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9"/>
      <c r="BC4478" s="29"/>
      <c r="BD4478" s="29"/>
      <c r="BE4478" s="29"/>
      <c r="BF4478" s="29"/>
      <c r="BG4478" s="29"/>
      <c r="BH4478" s="29"/>
      <c r="BI4478" s="29"/>
      <c r="BJ4478" s="29"/>
      <c r="BK4478" s="29"/>
      <c r="BL4478" s="29"/>
      <c r="BM4478" s="29"/>
      <c r="BN4478" s="29"/>
      <c r="BO4478" s="29"/>
      <c r="BP4478" s="29"/>
      <c r="BQ4478" s="29"/>
      <c r="BR4478" s="29"/>
      <c r="BS4478" s="29"/>
      <c r="BT4478" s="29"/>
      <c r="BU4478" s="29"/>
    </row>
    <row r="4479" spans="5:73" ht="23.1" customHeight="1" x14ac:dyDescent="0.2">
      <c r="E4479" s="4"/>
      <c r="F4479" s="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/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28"/>
      <c r="BL4479" s="28"/>
      <c r="BM4479" s="28"/>
      <c r="BN4479" s="28"/>
      <c r="BO4479" s="28"/>
      <c r="BP4479" s="28"/>
      <c r="BQ4479" s="28"/>
      <c r="BR4479" s="28"/>
      <c r="BS4479" s="28"/>
      <c r="BT4479" s="28"/>
      <c r="BU4479" s="28"/>
    </row>
    <row r="4480" spans="5:73" ht="23.1" customHeight="1" x14ac:dyDescent="0.2">
      <c r="E4480" s="4"/>
      <c r="F4480" s="6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29"/>
      <c r="AQ4480" s="29"/>
      <c r="AR4480" s="29"/>
      <c r="AS4480" s="29"/>
      <c r="AT4480" s="29"/>
      <c r="AU4480" s="29"/>
      <c r="AV4480" s="29"/>
      <c r="AW4480" s="29"/>
      <c r="AX4480" s="29"/>
      <c r="AY4480" s="29"/>
      <c r="AZ4480" s="29"/>
      <c r="BA4480" s="29"/>
      <c r="BB4480" s="29"/>
      <c r="BC4480" s="29"/>
      <c r="BD4480" s="29"/>
      <c r="BE4480" s="29"/>
      <c r="BF4480" s="29"/>
      <c r="BG4480" s="29"/>
      <c r="BH4480" s="29"/>
      <c r="BI4480" s="29"/>
      <c r="BJ4480" s="29"/>
      <c r="BK4480" s="29"/>
      <c r="BL4480" s="29"/>
      <c r="BM4480" s="29"/>
      <c r="BN4480" s="29"/>
      <c r="BO4480" s="29"/>
      <c r="BP4480" s="29"/>
      <c r="BQ4480" s="29"/>
      <c r="BR4480" s="29"/>
      <c r="BS4480" s="29"/>
      <c r="BT4480" s="29"/>
      <c r="BU4480" s="29"/>
    </row>
    <row r="4481" spans="5:73" ht="23.1" customHeight="1" x14ac:dyDescent="0.2">
      <c r="E4481" s="4"/>
      <c r="F4481" s="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  <c r="AY4481" s="28"/>
      <c r="AZ4481" s="28"/>
      <c r="BA4481" s="28"/>
      <c r="BB4481" s="28"/>
      <c r="BC4481" s="28"/>
      <c r="BD4481" s="28"/>
      <c r="BE4481" s="28"/>
      <c r="BF4481" s="28"/>
      <c r="BG4481" s="28"/>
      <c r="BH4481" s="28"/>
      <c r="BI4481" s="28"/>
      <c r="BJ4481" s="28"/>
      <c r="BK4481" s="28"/>
      <c r="BL4481" s="28"/>
      <c r="BM4481" s="28"/>
      <c r="BN4481" s="28"/>
      <c r="BO4481" s="28"/>
      <c r="BP4481" s="28"/>
      <c r="BQ4481" s="28"/>
      <c r="BR4481" s="28"/>
      <c r="BS4481" s="28"/>
      <c r="BT4481" s="28"/>
      <c r="BU4481" s="28"/>
    </row>
    <row r="4482" spans="5:73" ht="23.1" customHeight="1" x14ac:dyDescent="0.2">
      <c r="E4482" s="4"/>
      <c r="F4482" s="6"/>
      <c r="G4482" s="29"/>
      <c r="H4482" s="29"/>
      <c r="I4482" s="29"/>
      <c r="J4482" s="29"/>
      <c r="K4482" s="29"/>
      <c r="L4482" s="29"/>
      <c r="M4482" s="29"/>
      <c r="N4482" s="29"/>
      <c r="O4482" s="29"/>
      <c r="P4482" s="29"/>
      <c r="Q4482" s="29"/>
      <c r="R4482" s="29"/>
      <c r="S4482" s="29"/>
      <c r="T4482" s="29"/>
      <c r="U4482" s="29"/>
      <c r="V4482" s="29"/>
      <c r="W4482" s="29"/>
      <c r="X4482" s="29"/>
      <c r="Y4482" s="29"/>
      <c r="Z4482" s="29"/>
      <c r="AA4482" s="29"/>
      <c r="AB4482" s="29"/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29"/>
      <c r="AQ4482" s="29"/>
      <c r="AR4482" s="29"/>
      <c r="AS4482" s="29"/>
      <c r="AT4482" s="29"/>
      <c r="AU4482" s="29"/>
      <c r="AV4482" s="29"/>
      <c r="AW4482" s="29"/>
      <c r="AX4482" s="29"/>
      <c r="AY4482" s="29"/>
      <c r="AZ4482" s="29"/>
      <c r="BA4482" s="29"/>
      <c r="BB4482" s="29"/>
      <c r="BC4482" s="29"/>
      <c r="BD4482" s="29"/>
      <c r="BE4482" s="29"/>
      <c r="BF4482" s="29"/>
      <c r="BG4482" s="29"/>
      <c r="BH4482" s="29"/>
      <c r="BI4482" s="29"/>
      <c r="BJ4482" s="29"/>
      <c r="BK4482" s="29"/>
      <c r="BL4482" s="29"/>
      <c r="BM4482" s="29"/>
      <c r="BN4482" s="29"/>
      <c r="BO4482" s="29"/>
      <c r="BP4482" s="29"/>
      <c r="BQ4482" s="29"/>
      <c r="BR4482" s="29"/>
      <c r="BS4482" s="29"/>
      <c r="BT4482" s="29"/>
      <c r="BU4482" s="29"/>
    </row>
    <row r="4483" spans="5:73" ht="23.1" customHeight="1" x14ac:dyDescent="0.2">
      <c r="E4483" s="4"/>
      <c r="F4483" s="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28"/>
      <c r="BL4483" s="28"/>
      <c r="BM4483" s="28"/>
      <c r="BN4483" s="28"/>
      <c r="BO4483" s="28"/>
      <c r="BP4483" s="28"/>
      <c r="BQ4483" s="28"/>
      <c r="BR4483" s="28"/>
      <c r="BS4483" s="28"/>
      <c r="BT4483" s="28"/>
      <c r="BU4483" s="28"/>
    </row>
    <row r="4484" spans="5:73" ht="23.1" customHeight="1" x14ac:dyDescent="0.2">
      <c r="E4484" s="4"/>
      <c r="F4484" s="6"/>
      <c r="G4484" s="29"/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29"/>
      <c r="AQ4484" s="29"/>
      <c r="AR4484" s="29"/>
      <c r="AS4484" s="29"/>
      <c r="AT4484" s="29"/>
      <c r="AU4484" s="29"/>
      <c r="AV4484" s="29"/>
      <c r="AW4484" s="29"/>
      <c r="AX4484" s="29"/>
      <c r="AY4484" s="29"/>
      <c r="AZ4484" s="29"/>
      <c r="BA4484" s="29"/>
      <c r="BB4484" s="29"/>
      <c r="BC4484" s="29"/>
      <c r="BD4484" s="29"/>
      <c r="BE4484" s="29"/>
      <c r="BF4484" s="29"/>
      <c r="BG4484" s="29"/>
      <c r="BH4484" s="29"/>
      <c r="BI4484" s="29"/>
      <c r="BJ4484" s="29"/>
      <c r="BK4484" s="29"/>
      <c r="BL4484" s="29"/>
      <c r="BM4484" s="29"/>
      <c r="BN4484" s="29"/>
      <c r="BO4484" s="29"/>
      <c r="BP4484" s="29"/>
      <c r="BQ4484" s="29"/>
      <c r="BR4484" s="29"/>
      <c r="BS4484" s="29"/>
      <c r="BT4484" s="29"/>
      <c r="BU4484" s="29"/>
    </row>
    <row r="4485" spans="5:73" ht="23.1" customHeight="1" x14ac:dyDescent="0.2">
      <c r="E4485" s="4"/>
      <c r="F4485" s="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  <c r="AX4485" s="28"/>
      <c r="AY4485" s="28"/>
      <c r="AZ4485" s="28"/>
      <c r="BA4485" s="28"/>
      <c r="BB4485" s="28"/>
      <c r="BC4485" s="28"/>
      <c r="BD4485" s="28"/>
      <c r="BE4485" s="28"/>
      <c r="BF4485" s="28"/>
      <c r="BG4485" s="28"/>
      <c r="BH4485" s="28"/>
      <c r="BI4485" s="28"/>
      <c r="BJ4485" s="28"/>
      <c r="BK4485" s="28"/>
      <c r="BL4485" s="28"/>
      <c r="BM4485" s="28"/>
      <c r="BN4485" s="28"/>
      <c r="BO4485" s="28"/>
      <c r="BP4485" s="28"/>
      <c r="BQ4485" s="28"/>
      <c r="BR4485" s="28"/>
      <c r="BS4485" s="28"/>
      <c r="BT4485" s="28"/>
      <c r="BU4485" s="28"/>
    </row>
    <row r="4486" spans="5:73" ht="23.1" customHeight="1" x14ac:dyDescent="0.2">
      <c r="E4486" s="4"/>
      <c r="F4486" s="6"/>
      <c r="G4486" s="29"/>
      <c r="H4486" s="29"/>
      <c r="I4486" s="29"/>
      <c r="J4486" s="29"/>
      <c r="K4486" s="29"/>
      <c r="L4486" s="29"/>
      <c r="M4486" s="29"/>
      <c r="N4486" s="29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29"/>
      <c r="AQ4486" s="29"/>
      <c r="AR4486" s="29"/>
      <c r="AS4486" s="29"/>
      <c r="AT4486" s="29"/>
      <c r="AU4486" s="29"/>
      <c r="AV4486" s="29"/>
      <c r="AW4486" s="29"/>
      <c r="AX4486" s="29"/>
      <c r="AY4486" s="29"/>
      <c r="AZ4486" s="29"/>
      <c r="BA4486" s="29"/>
      <c r="BB4486" s="29"/>
      <c r="BC4486" s="29"/>
      <c r="BD4486" s="29"/>
      <c r="BE4486" s="29"/>
      <c r="BF4486" s="29"/>
      <c r="BG4486" s="29"/>
      <c r="BH4486" s="29"/>
      <c r="BI4486" s="29"/>
      <c r="BJ4486" s="29"/>
      <c r="BK4486" s="29"/>
      <c r="BL4486" s="29"/>
      <c r="BM4486" s="29"/>
      <c r="BN4486" s="29"/>
      <c r="BO4486" s="29"/>
      <c r="BP4486" s="29"/>
      <c r="BQ4486" s="29"/>
      <c r="BR4486" s="29"/>
      <c r="BS4486" s="29"/>
      <c r="BT4486" s="29"/>
      <c r="BU4486" s="29"/>
    </row>
    <row r="4487" spans="5:73" ht="23.1" customHeight="1" x14ac:dyDescent="0.2">
      <c r="E4487" s="4"/>
      <c r="F4487" s="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  <c r="AY4487" s="28"/>
      <c r="AZ4487" s="28"/>
      <c r="BA4487" s="28"/>
      <c r="BB4487" s="28"/>
      <c r="BC4487" s="28"/>
      <c r="BD4487" s="28"/>
      <c r="BE4487" s="28"/>
      <c r="BF4487" s="28"/>
      <c r="BG4487" s="28"/>
      <c r="BH4487" s="28"/>
      <c r="BI4487" s="28"/>
      <c r="BJ4487" s="28"/>
      <c r="BK4487" s="28"/>
      <c r="BL4487" s="28"/>
      <c r="BM4487" s="28"/>
      <c r="BN4487" s="28"/>
      <c r="BO4487" s="28"/>
      <c r="BP4487" s="28"/>
      <c r="BQ4487" s="28"/>
      <c r="BR4487" s="28"/>
      <c r="BS4487" s="28"/>
      <c r="BT4487" s="28"/>
      <c r="BU4487" s="28"/>
    </row>
    <row r="4488" spans="5:73" ht="23.1" customHeight="1" x14ac:dyDescent="0.2">
      <c r="E4488" s="4"/>
      <c r="F4488" s="6"/>
      <c r="G4488" s="29"/>
      <c r="H4488" s="29"/>
      <c r="I4488" s="29"/>
      <c r="J4488" s="29"/>
      <c r="K4488" s="29"/>
      <c r="L4488" s="29"/>
      <c r="M4488" s="29"/>
      <c r="N4488" s="29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29"/>
      <c r="BL4488" s="29"/>
      <c r="BM4488" s="29"/>
      <c r="BN4488" s="29"/>
      <c r="BO4488" s="29"/>
      <c r="BP4488" s="29"/>
      <c r="BQ4488" s="29"/>
      <c r="BR4488" s="29"/>
      <c r="BS4488" s="29"/>
      <c r="BT4488" s="29"/>
      <c r="BU4488" s="29"/>
    </row>
    <row r="4489" spans="5:73" ht="23.1" customHeight="1" x14ac:dyDescent="0.2">
      <c r="E4489" s="4"/>
      <c r="F4489" s="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28"/>
      <c r="BL4489" s="28"/>
      <c r="BM4489" s="28"/>
      <c r="BN4489" s="28"/>
      <c r="BO4489" s="28"/>
      <c r="BP4489" s="28"/>
      <c r="BQ4489" s="28"/>
      <c r="BR4489" s="28"/>
      <c r="BS4489" s="28"/>
      <c r="BT4489" s="28"/>
      <c r="BU4489" s="28"/>
    </row>
    <row r="4490" spans="5:73" ht="23.1" customHeight="1" x14ac:dyDescent="0.2">
      <c r="E4490" s="4"/>
      <c r="F4490" s="6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9"/>
      <c r="BC4490" s="29"/>
      <c r="BD4490" s="29"/>
      <c r="BE4490" s="29"/>
      <c r="BF4490" s="29"/>
      <c r="BG4490" s="29"/>
      <c r="BH4490" s="29"/>
      <c r="BI4490" s="29"/>
      <c r="BJ4490" s="29"/>
      <c r="BK4490" s="29"/>
      <c r="BL4490" s="29"/>
      <c r="BM4490" s="29"/>
      <c r="BN4490" s="29"/>
      <c r="BO4490" s="29"/>
      <c r="BP4490" s="29"/>
      <c r="BQ4490" s="29"/>
      <c r="BR4490" s="29"/>
      <c r="BS4490" s="29"/>
      <c r="BT4490" s="29"/>
      <c r="BU4490" s="29"/>
    </row>
    <row r="4491" spans="5:73" ht="23.1" customHeight="1" x14ac:dyDescent="0.2">
      <c r="E4491" s="4"/>
      <c r="F4491" s="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  <c r="AY4491" s="28"/>
      <c r="AZ4491" s="28"/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28"/>
      <c r="BL4491" s="28"/>
      <c r="BM4491" s="28"/>
      <c r="BN4491" s="28"/>
      <c r="BO4491" s="28"/>
      <c r="BP4491" s="28"/>
      <c r="BQ4491" s="28"/>
      <c r="BR4491" s="28"/>
      <c r="BS4491" s="28"/>
      <c r="BT4491" s="28"/>
      <c r="BU4491" s="28"/>
    </row>
    <row r="4492" spans="5:73" ht="23.1" customHeight="1" x14ac:dyDescent="0.2">
      <c r="E4492" s="4"/>
      <c r="F4492" s="6"/>
      <c r="G4492" s="29"/>
      <c r="H4492" s="29"/>
      <c r="I4492" s="29"/>
      <c r="J4492" s="29"/>
      <c r="K4492" s="29"/>
      <c r="L4492" s="29"/>
      <c r="M4492" s="29"/>
      <c r="N4492" s="29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/>
      <c r="AB4492" s="29"/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/>
      <c r="AY4492" s="29"/>
      <c r="AZ4492" s="29"/>
      <c r="BA4492" s="29"/>
      <c r="BB4492" s="29"/>
      <c r="BC4492" s="29"/>
      <c r="BD4492" s="29"/>
      <c r="BE4492" s="29"/>
      <c r="BF4492" s="29"/>
      <c r="BG4492" s="29"/>
      <c r="BH4492" s="29"/>
      <c r="BI4492" s="29"/>
      <c r="BJ4492" s="29"/>
      <c r="BK4492" s="29"/>
      <c r="BL4492" s="29"/>
      <c r="BM4492" s="29"/>
      <c r="BN4492" s="29"/>
      <c r="BO4492" s="29"/>
      <c r="BP4492" s="29"/>
      <c r="BQ4492" s="29"/>
      <c r="BR4492" s="29"/>
      <c r="BS4492" s="29"/>
      <c r="BT4492" s="29"/>
      <c r="BU4492" s="29"/>
    </row>
    <row r="4493" spans="5:73" ht="23.1" customHeight="1" x14ac:dyDescent="0.2">
      <c r="E4493" s="4"/>
      <c r="F4493" s="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28"/>
      <c r="BL4493" s="28"/>
      <c r="BM4493" s="28"/>
      <c r="BN4493" s="28"/>
      <c r="BO4493" s="28"/>
      <c r="BP4493" s="28"/>
      <c r="BQ4493" s="28"/>
      <c r="BR4493" s="28"/>
      <c r="BS4493" s="28"/>
      <c r="BT4493" s="28"/>
      <c r="BU4493" s="28"/>
    </row>
    <row r="4494" spans="5:73" ht="23.1" customHeight="1" x14ac:dyDescent="0.2">
      <c r="E4494" s="4"/>
      <c r="F4494" s="6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/>
      <c r="BC4494" s="29"/>
      <c r="BD4494" s="29"/>
      <c r="BE4494" s="29"/>
      <c r="BF4494" s="29"/>
      <c r="BG4494" s="29"/>
      <c r="BH4494" s="29"/>
      <c r="BI4494" s="29"/>
      <c r="BJ4494" s="29"/>
      <c r="BK4494" s="29"/>
      <c r="BL4494" s="29"/>
      <c r="BM4494" s="29"/>
      <c r="BN4494" s="29"/>
      <c r="BO4494" s="29"/>
      <c r="BP4494" s="29"/>
      <c r="BQ4494" s="29"/>
      <c r="BR4494" s="29"/>
      <c r="BS4494" s="29"/>
      <c r="BT4494" s="29"/>
      <c r="BU4494" s="29"/>
    </row>
    <row r="4495" spans="5:73" ht="23.1" customHeight="1" x14ac:dyDescent="0.2">
      <c r="E4495" s="4"/>
      <c r="F4495" s="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28"/>
      <c r="BL4495" s="28"/>
      <c r="BM4495" s="28"/>
      <c r="BN4495" s="28"/>
      <c r="BO4495" s="28"/>
      <c r="BP4495" s="28"/>
      <c r="BQ4495" s="28"/>
      <c r="BR4495" s="28"/>
      <c r="BS4495" s="28"/>
      <c r="BT4495" s="28"/>
      <c r="BU4495" s="28"/>
    </row>
    <row r="4496" spans="5:73" ht="23.1" customHeight="1" x14ac:dyDescent="0.2">
      <c r="E4496" s="4"/>
      <c r="F4496" s="6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29"/>
      <c r="AQ4496" s="29"/>
      <c r="AR4496" s="29"/>
      <c r="AS4496" s="29"/>
      <c r="AT4496" s="29"/>
      <c r="AU4496" s="29"/>
      <c r="AV4496" s="29"/>
      <c r="AW4496" s="29"/>
      <c r="AX4496" s="29"/>
      <c r="AY4496" s="29"/>
      <c r="AZ4496" s="29"/>
      <c r="BA4496" s="29"/>
      <c r="BB4496" s="29"/>
      <c r="BC4496" s="29"/>
      <c r="BD4496" s="29"/>
      <c r="BE4496" s="29"/>
      <c r="BF4496" s="29"/>
      <c r="BG4496" s="29"/>
      <c r="BH4496" s="29"/>
      <c r="BI4496" s="29"/>
      <c r="BJ4496" s="29"/>
      <c r="BK4496" s="29"/>
      <c r="BL4496" s="29"/>
      <c r="BM4496" s="29"/>
      <c r="BN4496" s="29"/>
      <c r="BO4496" s="29"/>
      <c r="BP4496" s="29"/>
      <c r="BQ4496" s="29"/>
      <c r="BR4496" s="29"/>
      <c r="BS4496" s="29"/>
      <c r="BT4496" s="29"/>
      <c r="BU4496" s="29"/>
    </row>
    <row r="4497" spans="5:73" ht="23.1" customHeight="1" x14ac:dyDescent="0.2">
      <c r="E4497" s="4"/>
      <c r="F4497" s="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  <c r="AX4497" s="28"/>
      <c r="AY4497" s="28"/>
      <c r="AZ4497" s="28"/>
      <c r="BA4497" s="28"/>
      <c r="BB4497" s="28"/>
      <c r="BC4497" s="28"/>
      <c r="BD4497" s="28"/>
      <c r="BE4497" s="28"/>
      <c r="BF4497" s="28"/>
      <c r="BG4497" s="28"/>
      <c r="BH4497" s="28"/>
      <c r="BI4497" s="28"/>
      <c r="BJ4497" s="28"/>
      <c r="BK4497" s="28"/>
      <c r="BL4497" s="28"/>
      <c r="BM4497" s="28"/>
      <c r="BN4497" s="28"/>
      <c r="BO4497" s="28"/>
      <c r="BP4497" s="28"/>
      <c r="BQ4497" s="28"/>
      <c r="BR4497" s="28"/>
      <c r="BS4497" s="28"/>
      <c r="BT4497" s="28"/>
      <c r="BU4497" s="28"/>
    </row>
    <row r="4498" spans="5:73" ht="23.1" customHeight="1" x14ac:dyDescent="0.2">
      <c r="E4498" s="4"/>
      <c r="F4498" s="6"/>
      <c r="G4498" s="29"/>
      <c r="H4498" s="29"/>
      <c r="I4498" s="29"/>
      <c r="J4498" s="29"/>
      <c r="K4498" s="29"/>
      <c r="L4498" s="29"/>
      <c r="M4498" s="29"/>
      <c r="N4498" s="29"/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29"/>
      <c r="AQ4498" s="29"/>
      <c r="AR4498" s="29"/>
      <c r="AS4498" s="29"/>
      <c r="AT4498" s="29"/>
      <c r="AU4498" s="29"/>
      <c r="AV4498" s="29"/>
      <c r="AW4498" s="29"/>
      <c r="AX4498" s="29"/>
      <c r="AY4498" s="29"/>
      <c r="AZ4498" s="29"/>
      <c r="BA4498" s="29"/>
      <c r="BB4498" s="29"/>
      <c r="BC4498" s="29"/>
      <c r="BD4498" s="29"/>
      <c r="BE4498" s="29"/>
      <c r="BF4498" s="29"/>
      <c r="BG4498" s="29"/>
      <c r="BH4498" s="29"/>
      <c r="BI4498" s="29"/>
      <c r="BJ4498" s="29"/>
      <c r="BK4498" s="29"/>
      <c r="BL4498" s="29"/>
      <c r="BM4498" s="29"/>
      <c r="BN4498" s="29"/>
      <c r="BO4498" s="29"/>
      <c r="BP4498" s="29"/>
      <c r="BQ4498" s="29"/>
      <c r="BR4498" s="29"/>
      <c r="BS4498" s="29"/>
      <c r="BT4498" s="29"/>
      <c r="BU4498" s="29"/>
    </row>
    <row r="4499" spans="5:73" ht="23.1" customHeight="1" x14ac:dyDescent="0.2">
      <c r="E4499" s="4"/>
      <c r="F4499" s="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28"/>
      <c r="BL4499" s="28"/>
      <c r="BM4499" s="28"/>
      <c r="BN4499" s="28"/>
      <c r="BO4499" s="28"/>
      <c r="BP4499" s="28"/>
      <c r="BQ4499" s="28"/>
      <c r="BR4499" s="28"/>
      <c r="BS4499" s="28"/>
      <c r="BT4499" s="28"/>
      <c r="BU4499" s="28"/>
    </row>
    <row r="4500" spans="5:73" ht="23.1" customHeight="1" x14ac:dyDescent="0.2">
      <c r="E4500" s="4"/>
      <c r="F4500" s="6"/>
      <c r="G4500" s="29"/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29"/>
      <c r="BL4500" s="29"/>
      <c r="BM4500" s="29"/>
      <c r="BN4500" s="29"/>
      <c r="BO4500" s="29"/>
      <c r="BP4500" s="29"/>
      <c r="BQ4500" s="29"/>
      <c r="BR4500" s="29"/>
      <c r="BS4500" s="29"/>
      <c r="BT4500" s="29"/>
      <c r="BU4500" s="29"/>
    </row>
    <row r="4501" spans="5:73" ht="23.1" customHeight="1" x14ac:dyDescent="0.2">
      <c r="E4501" s="4"/>
      <c r="F4501" s="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28"/>
      <c r="BL4501" s="28"/>
      <c r="BM4501" s="28"/>
      <c r="BN4501" s="28"/>
      <c r="BO4501" s="28"/>
      <c r="BP4501" s="28"/>
      <c r="BQ4501" s="28"/>
      <c r="BR4501" s="28"/>
      <c r="BS4501" s="28"/>
      <c r="BT4501" s="28"/>
      <c r="BU4501" s="28"/>
    </row>
    <row r="4502" spans="5:73" ht="23.1" customHeight="1" x14ac:dyDescent="0.2">
      <c r="E4502" s="4"/>
      <c r="F4502" s="6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29"/>
      <c r="BA4502" s="29"/>
      <c r="BB4502" s="29"/>
      <c r="BC4502" s="29"/>
      <c r="BD4502" s="29"/>
      <c r="BE4502" s="29"/>
      <c r="BF4502" s="29"/>
      <c r="BG4502" s="29"/>
      <c r="BH4502" s="29"/>
      <c r="BI4502" s="29"/>
      <c r="BJ4502" s="29"/>
      <c r="BK4502" s="29"/>
      <c r="BL4502" s="29"/>
      <c r="BM4502" s="29"/>
      <c r="BN4502" s="29"/>
      <c r="BO4502" s="29"/>
      <c r="BP4502" s="29"/>
      <c r="BQ4502" s="29"/>
      <c r="BR4502" s="29"/>
      <c r="BS4502" s="29"/>
      <c r="BT4502" s="29"/>
      <c r="BU4502" s="29"/>
    </row>
    <row r="4503" spans="5:73" ht="23.1" customHeight="1" x14ac:dyDescent="0.2">
      <c r="E4503" s="4"/>
      <c r="F4503" s="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/>
      <c r="BI4503" s="28"/>
      <c r="BJ4503" s="28"/>
      <c r="BK4503" s="28"/>
      <c r="BL4503" s="28"/>
      <c r="BM4503" s="28"/>
      <c r="BN4503" s="28"/>
      <c r="BO4503" s="28"/>
      <c r="BP4503" s="28"/>
      <c r="BQ4503" s="28"/>
      <c r="BR4503" s="28"/>
      <c r="BS4503" s="28"/>
      <c r="BT4503" s="28"/>
      <c r="BU4503" s="28"/>
    </row>
    <row r="4504" spans="5:73" ht="23.1" customHeight="1" x14ac:dyDescent="0.2">
      <c r="E4504" s="4"/>
      <c r="F4504" s="6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  <c r="R4504" s="29"/>
      <c r="S4504" s="29"/>
      <c r="T4504" s="29"/>
      <c r="U4504" s="29"/>
      <c r="V4504" s="29"/>
      <c r="W4504" s="29"/>
      <c r="X4504" s="29"/>
      <c r="Y4504" s="29"/>
      <c r="Z4504" s="29"/>
      <c r="AA4504" s="29"/>
      <c r="AB4504" s="29"/>
      <c r="AC4504" s="29"/>
      <c r="AD4504" s="29"/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29"/>
      <c r="AQ4504" s="29"/>
      <c r="AR4504" s="29"/>
      <c r="AS4504" s="29"/>
      <c r="AT4504" s="29"/>
      <c r="AU4504" s="29"/>
      <c r="AV4504" s="29"/>
      <c r="AW4504" s="29"/>
      <c r="AX4504" s="29"/>
      <c r="AY4504" s="29"/>
      <c r="AZ4504" s="29"/>
      <c r="BA4504" s="29"/>
      <c r="BB4504" s="29"/>
      <c r="BC4504" s="29"/>
      <c r="BD4504" s="29"/>
      <c r="BE4504" s="29"/>
      <c r="BF4504" s="29"/>
      <c r="BG4504" s="29"/>
      <c r="BH4504" s="29"/>
      <c r="BI4504" s="29"/>
      <c r="BJ4504" s="29"/>
      <c r="BK4504" s="29"/>
      <c r="BL4504" s="29"/>
      <c r="BM4504" s="29"/>
      <c r="BN4504" s="29"/>
      <c r="BO4504" s="29"/>
      <c r="BP4504" s="29"/>
      <c r="BQ4504" s="29"/>
      <c r="BR4504" s="29"/>
      <c r="BS4504" s="29"/>
      <c r="BT4504" s="29"/>
      <c r="BU4504" s="29"/>
    </row>
    <row r="4505" spans="5:73" ht="23.1" customHeight="1" x14ac:dyDescent="0.2">
      <c r="E4505" s="4"/>
      <c r="F4505" s="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/>
      <c r="BH4505" s="28"/>
      <c r="BI4505" s="28"/>
      <c r="BJ4505" s="28"/>
      <c r="BK4505" s="28"/>
      <c r="BL4505" s="28"/>
      <c r="BM4505" s="28"/>
      <c r="BN4505" s="28"/>
      <c r="BO4505" s="28"/>
      <c r="BP4505" s="28"/>
      <c r="BQ4505" s="28"/>
      <c r="BR4505" s="28"/>
      <c r="BS4505" s="28"/>
      <c r="BT4505" s="28"/>
      <c r="BU4505" s="28"/>
    </row>
    <row r="4506" spans="5:73" ht="23.1" customHeight="1" x14ac:dyDescent="0.2">
      <c r="E4506" s="4"/>
      <c r="F4506" s="6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29"/>
      <c r="AQ4506" s="29"/>
      <c r="AR4506" s="29"/>
      <c r="AS4506" s="29"/>
      <c r="AT4506" s="29"/>
      <c r="AU4506" s="29"/>
      <c r="AV4506" s="29"/>
      <c r="AW4506" s="29"/>
      <c r="AX4506" s="29"/>
      <c r="AY4506" s="29"/>
      <c r="AZ4506" s="29"/>
      <c r="BA4506" s="29"/>
      <c r="BB4506" s="29"/>
      <c r="BC4506" s="29"/>
      <c r="BD4506" s="29"/>
      <c r="BE4506" s="29"/>
      <c r="BF4506" s="29"/>
      <c r="BG4506" s="29"/>
      <c r="BH4506" s="29"/>
      <c r="BI4506" s="29"/>
      <c r="BJ4506" s="29"/>
      <c r="BK4506" s="29"/>
      <c r="BL4506" s="29"/>
      <c r="BM4506" s="29"/>
      <c r="BN4506" s="29"/>
      <c r="BO4506" s="29"/>
      <c r="BP4506" s="29"/>
      <c r="BQ4506" s="29"/>
      <c r="BR4506" s="29"/>
      <c r="BS4506" s="29"/>
      <c r="BT4506" s="29"/>
      <c r="BU4506" s="29"/>
    </row>
    <row r="4507" spans="5:73" ht="23.1" customHeight="1" x14ac:dyDescent="0.2">
      <c r="E4507" s="4"/>
      <c r="F4507" s="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  <c r="AX4507" s="28"/>
      <c r="AY4507" s="28"/>
      <c r="AZ4507" s="28"/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/>
      <c r="BK4507" s="28"/>
      <c r="BL4507" s="28"/>
      <c r="BM4507" s="28"/>
      <c r="BN4507" s="28"/>
      <c r="BO4507" s="28"/>
      <c r="BP4507" s="28"/>
      <c r="BQ4507" s="28"/>
      <c r="BR4507" s="28"/>
      <c r="BS4507" s="28"/>
      <c r="BT4507" s="28"/>
      <c r="BU4507" s="28"/>
    </row>
    <row r="4508" spans="5:73" ht="23.1" customHeight="1" x14ac:dyDescent="0.2">
      <c r="E4508" s="4"/>
      <c r="F4508" s="6"/>
      <c r="G4508" s="29"/>
      <c r="H4508" s="29"/>
      <c r="I4508" s="29"/>
      <c r="J4508" s="29"/>
      <c r="K4508" s="29"/>
      <c r="L4508" s="29"/>
      <c r="M4508" s="29"/>
      <c r="N4508" s="29"/>
      <c r="O4508" s="29"/>
      <c r="P4508" s="29"/>
      <c r="Q4508" s="29"/>
      <c r="R4508" s="29"/>
      <c r="S4508" s="29"/>
      <c r="T4508" s="29"/>
      <c r="U4508" s="29"/>
      <c r="V4508" s="29"/>
      <c r="W4508" s="29"/>
      <c r="X4508" s="29"/>
      <c r="Y4508" s="29"/>
      <c r="Z4508" s="29"/>
      <c r="AA4508" s="29"/>
      <c r="AB4508" s="29"/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29"/>
      <c r="BL4508" s="29"/>
      <c r="BM4508" s="29"/>
      <c r="BN4508" s="29"/>
      <c r="BO4508" s="29"/>
      <c r="BP4508" s="29"/>
      <c r="BQ4508" s="29"/>
      <c r="BR4508" s="29"/>
      <c r="BS4508" s="29"/>
      <c r="BT4508" s="29"/>
      <c r="BU4508" s="29"/>
    </row>
    <row r="4509" spans="5:73" ht="23.1" customHeight="1" x14ac:dyDescent="0.2">
      <c r="E4509" s="4"/>
      <c r="F4509" s="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28"/>
      <c r="BL4509" s="28"/>
      <c r="BM4509" s="28"/>
      <c r="BN4509" s="28"/>
      <c r="BO4509" s="28"/>
      <c r="BP4509" s="28"/>
      <c r="BQ4509" s="28"/>
      <c r="BR4509" s="28"/>
      <c r="BS4509" s="28"/>
      <c r="BT4509" s="28"/>
      <c r="BU4509" s="28"/>
    </row>
    <row r="4510" spans="5:73" ht="23.1" customHeight="1" x14ac:dyDescent="0.2">
      <c r="E4510" s="4"/>
      <c r="F4510" s="6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</row>
    <row r="4511" spans="5:73" ht="23.1" customHeight="1" x14ac:dyDescent="0.2">
      <c r="E4511" s="4"/>
      <c r="F4511" s="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  <c r="AY4511" s="28"/>
      <c r="AZ4511" s="28"/>
      <c r="BA4511" s="28"/>
      <c r="BB4511" s="28"/>
      <c r="BC4511" s="28"/>
      <c r="BD4511" s="28"/>
      <c r="BE4511" s="28"/>
      <c r="BF4511" s="28"/>
      <c r="BG4511" s="28"/>
      <c r="BH4511" s="28"/>
      <c r="BI4511" s="28"/>
      <c r="BJ4511" s="28"/>
      <c r="BK4511" s="28"/>
      <c r="BL4511" s="28"/>
      <c r="BM4511" s="28"/>
      <c r="BN4511" s="28"/>
      <c r="BO4511" s="28"/>
      <c r="BP4511" s="28"/>
      <c r="BQ4511" s="28"/>
      <c r="BR4511" s="28"/>
      <c r="BS4511" s="28"/>
      <c r="BT4511" s="28"/>
      <c r="BU4511" s="28"/>
    </row>
    <row r="4512" spans="5:73" ht="23.1" customHeight="1" x14ac:dyDescent="0.2">
      <c r="E4512" s="4"/>
      <c r="F4512" s="6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29"/>
      <c r="BA4512" s="29"/>
      <c r="BB4512" s="29"/>
      <c r="BC4512" s="29"/>
      <c r="BD4512" s="29"/>
      <c r="BE4512" s="29"/>
      <c r="BF4512" s="29"/>
      <c r="BG4512" s="29"/>
      <c r="BH4512" s="29"/>
      <c r="BI4512" s="29"/>
      <c r="BJ4512" s="29"/>
      <c r="BK4512" s="29"/>
      <c r="BL4512" s="29"/>
      <c r="BM4512" s="29"/>
      <c r="BN4512" s="29"/>
      <c r="BO4512" s="29"/>
      <c r="BP4512" s="29"/>
      <c r="BQ4512" s="29"/>
      <c r="BR4512" s="29"/>
      <c r="BS4512" s="29"/>
      <c r="BT4512" s="29"/>
      <c r="BU4512" s="29"/>
    </row>
    <row r="4513" spans="5:73" ht="23.1" customHeight="1" x14ac:dyDescent="0.2">
      <c r="E4513" s="4"/>
      <c r="F4513" s="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/>
      <c r="BI4513" s="28"/>
      <c r="BJ4513" s="28"/>
      <c r="BK4513" s="28"/>
      <c r="BL4513" s="28"/>
      <c r="BM4513" s="28"/>
      <c r="BN4513" s="28"/>
      <c r="BO4513" s="28"/>
      <c r="BP4513" s="28"/>
      <c r="BQ4513" s="28"/>
      <c r="BR4513" s="28"/>
      <c r="BS4513" s="28"/>
      <c r="BT4513" s="28"/>
      <c r="BU4513" s="28"/>
    </row>
    <row r="4514" spans="5:73" ht="23.1" customHeight="1" x14ac:dyDescent="0.2">
      <c r="E4514" s="4"/>
      <c r="F4514" s="6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29"/>
      <c r="BA4514" s="29"/>
      <c r="BB4514" s="29"/>
      <c r="BC4514" s="29"/>
      <c r="BD4514" s="29"/>
      <c r="BE4514" s="29"/>
      <c r="BF4514" s="29"/>
      <c r="BG4514" s="29"/>
      <c r="BH4514" s="29"/>
      <c r="BI4514" s="29"/>
      <c r="BJ4514" s="29"/>
      <c r="BK4514" s="29"/>
      <c r="BL4514" s="29"/>
      <c r="BM4514" s="29"/>
      <c r="BN4514" s="29"/>
      <c r="BO4514" s="29"/>
      <c r="BP4514" s="29"/>
      <c r="BQ4514" s="29"/>
      <c r="BR4514" s="29"/>
      <c r="BS4514" s="29"/>
      <c r="BT4514" s="29"/>
      <c r="BU4514" s="29"/>
    </row>
    <row r="4515" spans="5:73" ht="23.1" customHeight="1" x14ac:dyDescent="0.2">
      <c r="E4515" s="4"/>
      <c r="F4515" s="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28"/>
      <c r="BL4515" s="28"/>
      <c r="BM4515" s="28"/>
      <c r="BN4515" s="28"/>
      <c r="BO4515" s="28"/>
      <c r="BP4515" s="28"/>
      <c r="BQ4515" s="28"/>
      <c r="BR4515" s="28"/>
      <c r="BS4515" s="28"/>
      <c r="BT4515" s="28"/>
      <c r="BU4515" s="28"/>
    </row>
    <row r="4516" spans="5:73" ht="23.1" customHeight="1" x14ac:dyDescent="0.2">
      <c r="E4516" s="4"/>
      <c r="F4516" s="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  <c r="R4516" s="29"/>
      <c r="S4516" s="29"/>
      <c r="T4516" s="29"/>
      <c r="U4516" s="29"/>
      <c r="V4516" s="29"/>
      <c r="W4516" s="29"/>
      <c r="X4516" s="29"/>
      <c r="Y4516" s="29"/>
      <c r="Z4516" s="29"/>
      <c r="AA4516" s="29"/>
      <c r="AB4516" s="29"/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29"/>
      <c r="BA4516" s="29"/>
      <c r="BB4516" s="29"/>
      <c r="BC4516" s="29"/>
      <c r="BD4516" s="29"/>
      <c r="BE4516" s="29"/>
      <c r="BF4516" s="29"/>
      <c r="BG4516" s="29"/>
      <c r="BH4516" s="29"/>
      <c r="BI4516" s="29"/>
      <c r="BJ4516" s="29"/>
      <c r="BK4516" s="29"/>
      <c r="BL4516" s="29"/>
      <c r="BM4516" s="29"/>
      <c r="BN4516" s="29"/>
      <c r="BO4516" s="29"/>
      <c r="BP4516" s="29"/>
      <c r="BQ4516" s="29"/>
      <c r="BR4516" s="29"/>
      <c r="BS4516" s="29"/>
      <c r="BT4516" s="29"/>
      <c r="BU4516" s="29"/>
    </row>
    <row r="4517" spans="5:73" ht="23.1" customHeight="1" x14ac:dyDescent="0.2">
      <c r="E4517" s="4"/>
      <c r="F4517" s="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  <c r="AY4517" s="28"/>
      <c r="AZ4517" s="28"/>
      <c r="BA4517" s="28"/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28"/>
      <c r="BL4517" s="28"/>
      <c r="BM4517" s="28"/>
      <c r="BN4517" s="28"/>
      <c r="BO4517" s="28"/>
      <c r="BP4517" s="28"/>
      <c r="BQ4517" s="28"/>
      <c r="BR4517" s="28"/>
      <c r="BS4517" s="28"/>
      <c r="BT4517" s="28"/>
      <c r="BU4517" s="28"/>
    </row>
    <row r="4518" spans="5:73" ht="23.1" customHeight="1" x14ac:dyDescent="0.2">
      <c r="E4518" s="4"/>
      <c r="F4518" s="6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29"/>
      <c r="AQ4518" s="29"/>
      <c r="AR4518" s="29"/>
      <c r="AS4518" s="29"/>
      <c r="AT4518" s="29"/>
      <c r="AU4518" s="29"/>
      <c r="AV4518" s="29"/>
      <c r="AW4518" s="29"/>
      <c r="AX4518" s="29"/>
      <c r="AY4518" s="29"/>
      <c r="AZ4518" s="29"/>
      <c r="BA4518" s="29"/>
      <c r="BB4518" s="29"/>
      <c r="BC4518" s="29"/>
      <c r="BD4518" s="29"/>
      <c r="BE4518" s="29"/>
      <c r="BF4518" s="29"/>
      <c r="BG4518" s="29"/>
      <c r="BH4518" s="29"/>
      <c r="BI4518" s="29"/>
      <c r="BJ4518" s="29"/>
      <c r="BK4518" s="29"/>
      <c r="BL4518" s="29"/>
      <c r="BM4518" s="29"/>
      <c r="BN4518" s="29"/>
      <c r="BO4518" s="29"/>
      <c r="BP4518" s="29"/>
      <c r="BQ4518" s="29"/>
      <c r="BR4518" s="29"/>
      <c r="BS4518" s="29"/>
      <c r="BT4518" s="29"/>
      <c r="BU4518" s="29"/>
    </row>
    <row r="4519" spans="5:73" ht="23.1" customHeight="1" x14ac:dyDescent="0.2">
      <c r="E4519" s="4"/>
      <c r="F4519" s="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28"/>
      <c r="BL4519" s="28"/>
      <c r="BM4519" s="28"/>
      <c r="BN4519" s="28"/>
      <c r="BO4519" s="28"/>
      <c r="BP4519" s="28"/>
      <c r="BQ4519" s="28"/>
      <c r="BR4519" s="28"/>
      <c r="BS4519" s="28"/>
      <c r="BT4519" s="28"/>
      <c r="BU4519" s="28"/>
    </row>
    <row r="4520" spans="5:73" ht="23.1" customHeight="1" x14ac:dyDescent="0.2">
      <c r="E4520" s="4"/>
      <c r="F4520" s="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29"/>
      <c r="BB4520" s="29"/>
      <c r="BC4520" s="29"/>
      <c r="BD4520" s="29"/>
      <c r="BE4520" s="29"/>
      <c r="BF4520" s="29"/>
      <c r="BG4520" s="29"/>
      <c r="BH4520" s="29"/>
      <c r="BI4520" s="29"/>
      <c r="BJ4520" s="29"/>
      <c r="BK4520" s="29"/>
      <c r="BL4520" s="29"/>
      <c r="BM4520" s="29"/>
      <c r="BN4520" s="29"/>
      <c r="BO4520" s="29"/>
      <c r="BP4520" s="29"/>
      <c r="BQ4520" s="29"/>
      <c r="BR4520" s="29"/>
      <c r="BS4520" s="29"/>
      <c r="BT4520" s="29"/>
      <c r="BU4520" s="29"/>
    </row>
    <row r="4521" spans="5:73" ht="23.1" customHeight="1" x14ac:dyDescent="0.2">
      <c r="E4521" s="4"/>
      <c r="F4521" s="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  <c r="AY4521" s="28"/>
      <c r="AZ4521" s="28"/>
      <c r="BA4521" s="28"/>
      <c r="BB4521" s="28"/>
      <c r="BC4521" s="28"/>
      <c r="BD4521" s="28"/>
      <c r="BE4521" s="28"/>
      <c r="BF4521" s="28"/>
      <c r="BG4521" s="28"/>
      <c r="BH4521" s="28"/>
      <c r="BI4521" s="28"/>
      <c r="BJ4521" s="28"/>
      <c r="BK4521" s="28"/>
      <c r="BL4521" s="28"/>
      <c r="BM4521" s="28"/>
      <c r="BN4521" s="28"/>
      <c r="BO4521" s="28"/>
      <c r="BP4521" s="28"/>
      <c r="BQ4521" s="28"/>
      <c r="BR4521" s="28"/>
      <c r="BS4521" s="28"/>
      <c r="BT4521" s="28"/>
      <c r="BU4521" s="28"/>
    </row>
    <row r="4522" spans="5:73" ht="23.1" customHeight="1" x14ac:dyDescent="0.2">
      <c r="E4522" s="4"/>
      <c r="F4522" s="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29"/>
      <c r="AZ4522" s="29"/>
      <c r="BA4522" s="29"/>
      <c r="BB4522" s="29"/>
      <c r="BC4522" s="29"/>
      <c r="BD4522" s="29"/>
      <c r="BE4522" s="29"/>
      <c r="BF4522" s="29"/>
      <c r="BG4522" s="29"/>
      <c r="BH4522" s="29"/>
      <c r="BI4522" s="29"/>
      <c r="BJ4522" s="29"/>
      <c r="BK4522" s="29"/>
      <c r="BL4522" s="29"/>
      <c r="BM4522" s="29"/>
      <c r="BN4522" s="29"/>
      <c r="BO4522" s="29"/>
      <c r="BP4522" s="29"/>
      <c r="BQ4522" s="29"/>
      <c r="BR4522" s="29"/>
      <c r="BS4522" s="29"/>
      <c r="BT4522" s="29"/>
      <c r="BU4522" s="29"/>
    </row>
    <row r="4523" spans="5:73" ht="23.1" customHeight="1" x14ac:dyDescent="0.2">
      <c r="E4523" s="4"/>
      <c r="F4523" s="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  <c r="AY4523" s="28"/>
      <c r="AZ4523" s="28"/>
      <c r="BA4523" s="28"/>
      <c r="BB4523" s="28"/>
      <c r="BC4523" s="28"/>
      <c r="BD4523" s="28"/>
      <c r="BE4523" s="28"/>
      <c r="BF4523" s="28"/>
      <c r="BG4523" s="28"/>
      <c r="BH4523" s="28"/>
      <c r="BI4523" s="28"/>
      <c r="BJ4523" s="28"/>
      <c r="BK4523" s="28"/>
      <c r="BL4523" s="28"/>
      <c r="BM4523" s="28"/>
      <c r="BN4523" s="28"/>
      <c r="BO4523" s="28"/>
      <c r="BP4523" s="28"/>
      <c r="BQ4523" s="28"/>
      <c r="BR4523" s="28"/>
      <c r="BS4523" s="28"/>
      <c r="BT4523" s="28"/>
      <c r="BU4523" s="28"/>
    </row>
    <row r="4524" spans="5:73" ht="23.1" customHeight="1" x14ac:dyDescent="0.2">
      <c r="E4524" s="4"/>
      <c r="F4524" s="6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29"/>
      <c r="BL4524" s="29"/>
      <c r="BM4524" s="29"/>
      <c r="BN4524" s="29"/>
      <c r="BO4524" s="29"/>
      <c r="BP4524" s="29"/>
      <c r="BQ4524" s="29"/>
      <c r="BR4524" s="29"/>
      <c r="BS4524" s="29"/>
      <c r="BT4524" s="29"/>
      <c r="BU4524" s="29"/>
    </row>
    <row r="4525" spans="5:73" ht="23.1" customHeight="1" x14ac:dyDescent="0.2">
      <c r="E4525" s="4"/>
      <c r="F4525" s="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28"/>
      <c r="BL4525" s="28"/>
      <c r="BM4525" s="28"/>
      <c r="BN4525" s="28"/>
      <c r="BO4525" s="28"/>
      <c r="BP4525" s="28"/>
      <c r="BQ4525" s="28"/>
      <c r="BR4525" s="28"/>
      <c r="BS4525" s="28"/>
      <c r="BT4525" s="28"/>
      <c r="BU4525" s="28"/>
    </row>
    <row r="4526" spans="5:73" ht="23.1" customHeight="1" x14ac:dyDescent="0.2">
      <c r="E4526" s="4"/>
      <c r="F4526" s="6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/>
      <c r="BH4526" s="29"/>
      <c r="BI4526" s="29"/>
      <c r="BJ4526" s="29"/>
      <c r="BK4526" s="29"/>
      <c r="BL4526" s="29"/>
      <c r="BM4526" s="29"/>
      <c r="BN4526" s="29"/>
      <c r="BO4526" s="29"/>
      <c r="BP4526" s="29"/>
      <c r="BQ4526" s="29"/>
      <c r="BR4526" s="29"/>
      <c r="BS4526" s="29"/>
      <c r="BT4526" s="29"/>
      <c r="BU4526" s="29"/>
    </row>
    <row r="4527" spans="5:73" ht="23.1" customHeight="1" x14ac:dyDescent="0.2">
      <c r="E4527" s="4"/>
      <c r="F4527" s="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  <c r="AY4527" s="28"/>
      <c r="AZ4527" s="28"/>
      <c r="BA4527" s="28"/>
      <c r="BB4527" s="28"/>
      <c r="BC4527" s="28"/>
      <c r="BD4527" s="28"/>
      <c r="BE4527" s="28"/>
      <c r="BF4527" s="28"/>
      <c r="BG4527" s="28"/>
      <c r="BH4527" s="28"/>
      <c r="BI4527" s="28"/>
      <c r="BJ4527" s="28"/>
      <c r="BK4527" s="28"/>
      <c r="BL4527" s="28"/>
      <c r="BM4527" s="28"/>
      <c r="BN4527" s="28"/>
      <c r="BO4527" s="28"/>
      <c r="BP4527" s="28"/>
      <c r="BQ4527" s="28"/>
      <c r="BR4527" s="28"/>
      <c r="BS4527" s="28"/>
      <c r="BT4527" s="28"/>
      <c r="BU4527" s="28"/>
    </row>
    <row r="4528" spans="5:73" ht="23.1" customHeight="1" x14ac:dyDescent="0.2">
      <c r="E4528" s="4"/>
      <c r="F4528" s="6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29"/>
      <c r="BB4528" s="29"/>
      <c r="BC4528" s="29"/>
      <c r="BD4528" s="29"/>
      <c r="BE4528" s="29"/>
      <c r="BF4528" s="29"/>
      <c r="BG4528" s="29"/>
      <c r="BH4528" s="29"/>
      <c r="BI4528" s="29"/>
      <c r="BJ4528" s="29"/>
      <c r="BK4528" s="29"/>
      <c r="BL4528" s="29"/>
      <c r="BM4528" s="29"/>
      <c r="BN4528" s="29"/>
      <c r="BO4528" s="29"/>
      <c r="BP4528" s="29"/>
      <c r="BQ4528" s="29"/>
      <c r="BR4528" s="29"/>
      <c r="BS4528" s="29"/>
      <c r="BT4528" s="29"/>
      <c r="BU4528" s="29"/>
    </row>
    <row r="4529" spans="5:73" ht="23.1" customHeight="1" x14ac:dyDescent="0.2">
      <c r="E4529" s="4"/>
      <c r="F4529" s="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  <c r="AY4529" s="28"/>
      <c r="AZ4529" s="28"/>
      <c r="BA4529" s="28"/>
      <c r="BB4529" s="28"/>
      <c r="BC4529" s="28"/>
      <c r="BD4529" s="28"/>
      <c r="BE4529" s="28"/>
      <c r="BF4529" s="28"/>
      <c r="BG4529" s="28"/>
      <c r="BH4529" s="28"/>
      <c r="BI4529" s="28"/>
      <c r="BJ4529" s="28"/>
      <c r="BK4529" s="28"/>
      <c r="BL4529" s="28"/>
      <c r="BM4529" s="28"/>
      <c r="BN4529" s="28"/>
      <c r="BO4529" s="28"/>
      <c r="BP4529" s="28"/>
      <c r="BQ4529" s="28"/>
      <c r="BR4529" s="28"/>
      <c r="BS4529" s="28"/>
      <c r="BT4529" s="28"/>
      <c r="BU4529" s="28"/>
    </row>
    <row r="4530" spans="5:73" ht="23.1" customHeight="1" x14ac:dyDescent="0.2">
      <c r="E4530" s="4"/>
      <c r="F4530" s="6"/>
      <c r="G4530" s="29"/>
      <c r="H4530" s="29"/>
      <c r="I4530" s="29"/>
      <c r="J4530" s="29"/>
      <c r="K4530" s="29"/>
      <c r="L4530" s="29"/>
      <c r="M4530" s="29"/>
      <c r="N4530" s="29"/>
      <c r="O4530" s="29"/>
      <c r="P4530" s="29"/>
      <c r="Q4530" s="29"/>
      <c r="R4530" s="29"/>
      <c r="S4530" s="29"/>
      <c r="T4530" s="29"/>
      <c r="U4530" s="29"/>
      <c r="V4530" s="29"/>
      <c r="W4530" s="29"/>
      <c r="X4530" s="29"/>
      <c r="Y4530" s="29"/>
      <c r="Z4530" s="29"/>
      <c r="AA4530" s="29"/>
      <c r="AB4530" s="29"/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29"/>
      <c r="AQ4530" s="29"/>
      <c r="AR4530" s="29"/>
      <c r="AS4530" s="29"/>
      <c r="AT4530" s="29"/>
      <c r="AU4530" s="29"/>
      <c r="AV4530" s="29"/>
      <c r="AW4530" s="29"/>
      <c r="AX4530" s="29"/>
      <c r="AY4530" s="29"/>
      <c r="AZ4530" s="29"/>
      <c r="BA4530" s="29"/>
      <c r="BB4530" s="29"/>
      <c r="BC4530" s="29"/>
      <c r="BD4530" s="29"/>
      <c r="BE4530" s="29"/>
      <c r="BF4530" s="29"/>
      <c r="BG4530" s="29"/>
      <c r="BH4530" s="29"/>
      <c r="BI4530" s="29"/>
      <c r="BJ4530" s="29"/>
      <c r="BK4530" s="29"/>
      <c r="BL4530" s="29"/>
      <c r="BM4530" s="29"/>
      <c r="BN4530" s="29"/>
      <c r="BO4530" s="29"/>
      <c r="BP4530" s="29"/>
      <c r="BQ4530" s="29"/>
      <c r="BR4530" s="29"/>
      <c r="BS4530" s="29"/>
      <c r="BT4530" s="29"/>
      <c r="BU4530" s="29"/>
    </row>
    <row r="4531" spans="5:73" ht="23.1" customHeight="1" x14ac:dyDescent="0.2">
      <c r="E4531" s="4"/>
      <c r="F4531" s="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  <c r="AX4531" s="28"/>
      <c r="AY4531" s="28"/>
      <c r="AZ4531" s="28"/>
      <c r="BA4531" s="28"/>
      <c r="BB4531" s="28"/>
      <c r="BC4531" s="28"/>
      <c r="BD4531" s="28"/>
      <c r="BE4531" s="28"/>
      <c r="BF4531" s="28"/>
      <c r="BG4531" s="28"/>
      <c r="BH4531" s="28"/>
      <c r="BI4531" s="28"/>
      <c r="BJ4531" s="28"/>
      <c r="BK4531" s="28"/>
      <c r="BL4531" s="28"/>
      <c r="BM4531" s="28"/>
      <c r="BN4531" s="28"/>
      <c r="BO4531" s="28"/>
      <c r="BP4531" s="28"/>
      <c r="BQ4531" s="28"/>
      <c r="BR4531" s="28"/>
      <c r="BS4531" s="28"/>
      <c r="BT4531" s="28"/>
      <c r="BU4531" s="28"/>
    </row>
    <row r="4532" spans="5:73" ht="23.1" customHeight="1" x14ac:dyDescent="0.2">
      <c r="E4532" s="4"/>
      <c r="F4532" s="6"/>
      <c r="G4532" s="29"/>
      <c r="H4532" s="29"/>
      <c r="I4532" s="29"/>
      <c r="J4532" s="29"/>
      <c r="K4532" s="29"/>
      <c r="L4532" s="29"/>
      <c r="M4532" s="29"/>
      <c r="N4532" s="29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29"/>
      <c r="AQ4532" s="29"/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/>
      <c r="BB4532" s="29"/>
      <c r="BC4532" s="29"/>
      <c r="BD4532" s="29"/>
      <c r="BE4532" s="29"/>
      <c r="BF4532" s="29"/>
      <c r="BG4532" s="29"/>
      <c r="BH4532" s="29"/>
      <c r="BI4532" s="29"/>
      <c r="BJ4532" s="29"/>
      <c r="BK4532" s="29"/>
      <c r="BL4532" s="29"/>
      <c r="BM4532" s="29"/>
      <c r="BN4532" s="29"/>
      <c r="BO4532" s="29"/>
      <c r="BP4532" s="29"/>
      <c r="BQ4532" s="29"/>
      <c r="BR4532" s="29"/>
      <c r="BS4532" s="29"/>
      <c r="BT4532" s="29"/>
      <c r="BU4532" s="29"/>
    </row>
    <row r="4533" spans="5:73" ht="23.1" customHeight="1" x14ac:dyDescent="0.2">
      <c r="E4533" s="4"/>
      <c r="F4533" s="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  <c r="AX4533" s="28"/>
      <c r="AY4533" s="28"/>
      <c r="AZ4533" s="28"/>
      <c r="BA4533" s="28"/>
      <c r="BB4533" s="28"/>
      <c r="BC4533" s="28"/>
      <c r="BD4533" s="28"/>
      <c r="BE4533" s="28"/>
      <c r="BF4533" s="28"/>
      <c r="BG4533" s="28"/>
      <c r="BH4533" s="28"/>
      <c r="BI4533" s="28"/>
      <c r="BJ4533" s="28"/>
      <c r="BK4533" s="28"/>
      <c r="BL4533" s="28"/>
      <c r="BM4533" s="28"/>
      <c r="BN4533" s="28"/>
      <c r="BO4533" s="28"/>
      <c r="BP4533" s="28"/>
      <c r="BQ4533" s="28"/>
      <c r="BR4533" s="28"/>
      <c r="BS4533" s="28"/>
      <c r="BT4533" s="28"/>
      <c r="BU4533" s="28"/>
    </row>
    <row r="4534" spans="5:73" ht="23.1" customHeight="1" x14ac:dyDescent="0.2">
      <c r="E4534" s="4"/>
      <c r="F4534" s="6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9"/>
      <c r="BC4534" s="29"/>
      <c r="BD4534" s="29"/>
      <c r="BE4534" s="29"/>
      <c r="BF4534" s="29"/>
      <c r="BG4534" s="29"/>
      <c r="BH4534" s="29"/>
      <c r="BI4534" s="29"/>
      <c r="BJ4534" s="29"/>
      <c r="BK4534" s="29"/>
      <c r="BL4534" s="29"/>
      <c r="BM4534" s="29"/>
      <c r="BN4534" s="29"/>
      <c r="BO4534" s="29"/>
      <c r="BP4534" s="29"/>
      <c r="BQ4534" s="29"/>
      <c r="BR4534" s="29"/>
      <c r="BS4534" s="29"/>
      <c r="BT4534" s="29"/>
      <c r="BU4534" s="29"/>
    </row>
    <row r="4535" spans="5:73" ht="23.1" customHeight="1" x14ac:dyDescent="0.2">
      <c r="E4535" s="4"/>
      <c r="F4535" s="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28"/>
      <c r="BL4535" s="28"/>
      <c r="BM4535" s="28"/>
      <c r="BN4535" s="28"/>
      <c r="BO4535" s="28"/>
      <c r="BP4535" s="28"/>
      <c r="BQ4535" s="28"/>
      <c r="BR4535" s="28"/>
      <c r="BS4535" s="28"/>
      <c r="BT4535" s="28"/>
      <c r="BU4535" s="28"/>
    </row>
    <row r="4536" spans="5:73" ht="23.1" customHeight="1" x14ac:dyDescent="0.2">
      <c r="E4536" s="4"/>
      <c r="F4536" s="6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29"/>
      <c r="AT4536" s="29"/>
      <c r="AU4536" s="29"/>
      <c r="AV4536" s="29"/>
      <c r="AW4536" s="29"/>
      <c r="AX4536" s="29"/>
      <c r="AY4536" s="29"/>
      <c r="AZ4536" s="29"/>
      <c r="BA4536" s="29"/>
      <c r="BB4536" s="29"/>
      <c r="BC4536" s="29"/>
      <c r="BD4536" s="29"/>
      <c r="BE4536" s="29"/>
      <c r="BF4536" s="29"/>
      <c r="BG4536" s="29"/>
      <c r="BH4536" s="29"/>
      <c r="BI4536" s="29"/>
      <c r="BJ4536" s="29"/>
      <c r="BK4536" s="29"/>
      <c r="BL4536" s="29"/>
      <c r="BM4536" s="29"/>
      <c r="BN4536" s="29"/>
      <c r="BO4536" s="29"/>
      <c r="BP4536" s="29"/>
      <c r="BQ4536" s="29"/>
      <c r="BR4536" s="29"/>
      <c r="BS4536" s="29"/>
      <c r="BT4536" s="29"/>
      <c r="BU4536" s="29"/>
    </row>
    <row r="4537" spans="5:73" ht="23.1" customHeight="1" x14ac:dyDescent="0.2">
      <c r="E4537" s="4"/>
      <c r="F4537" s="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/>
      <c r="BH4537" s="28"/>
      <c r="BI4537" s="28"/>
      <c r="BJ4537" s="28"/>
      <c r="BK4537" s="28"/>
      <c r="BL4537" s="28"/>
      <c r="BM4537" s="28"/>
      <c r="BN4537" s="28"/>
      <c r="BO4537" s="28"/>
      <c r="BP4537" s="28"/>
      <c r="BQ4537" s="28"/>
      <c r="BR4537" s="28"/>
      <c r="BS4537" s="28"/>
      <c r="BT4537" s="28"/>
      <c r="BU4537" s="28"/>
    </row>
    <row r="4538" spans="5:73" ht="23.1" customHeight="1" x14ac:dyDescent="0.2">
      <c r="E4538" s="4"/>
      <c r="F4538" s="6"/>
      <c r="G4538" s="29"/>
      <c r="H4538" s="29"/>
      <c r="I4538" s="29"/>
      <c r="J4538" s="29"/>
      <c r="K4538" s="29"/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29"/>
      <c r="AS4538" s="29"/>
      <c r="AT4538" s="29"/>
      <c r="AU4538" s="29"/>
      <c r="AV4538" s="29"/>
      <c r="AW4538" s="29"/>
      <c r="AX4538" s="29"/>
      <c r="AY4538" s="29"/>
      <c r="AZ4538" s="29"/>
      <c r="BA4538" s="29"/>
      <c r="BB4538" s="29"/>
      <c r="BC4538" s="29"/>
      <c r="BD4538" s="29"/>
      <c r="BE4538" s="29"/>
      <c r="BF4538" s="29"/>
      <c r="BG4538" s="29"/>
      <c r="BH4538" s="29"/>
      <c r="BI4538" s="29"/>
      <c r="BJ4538" s="29"/>
      <c r="BK4538" s="29"/>
      <c r="BL4538" s="29"/>
      <c r="BM4538" s="29"/>
      <c r="BN4538" s="29"/>
      <c r="BO4538" s="29"/>
      <c r="BP4538" s="29"/>
      <c r="BQ4538" s="29"/>
      <c r="BR4538" s="29"/>
      <c r="BS4538" s="29"/>
      <c r="BT4538" s="29"/>
      <c r="BU4538" s="29"/>
    </row>
    <row r="4539" spans="5:73" ht="23.1" customHeight="1" x14ac:dyDescent="0.2">
      <c r="E4539" s="4"/>
      <c r="F4539" s="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  <c r="AX4539" s="28"/>
      <c r="AY4539" s="28"/>
      <c r="AZ4539" s="28"/>
      <c r="BA4539" s="28"/>
      <c r="BB4539" s="28"/>
      <c r="BC4539" s="28"/>
      <c r="BD4539" s="28"/>
      <c r="BE4539" s="28"/>
      <c r="BF4539" s="28"/>
      <c r="BG4539" s="28"/>
      <c r="BH4539" s="28"/>
      <c r="BI4539" s="28"/>
      <c r="BJ4539" s="28"/>
      <c r="BK4539" s="28"/>
      <c r="BL4539" s="28"/>
      <c r="BM4539" s="28"/>
      <c r="BN4539" s="28"/>
      <c r="BO4539" s="28"/>
      <c r="BP4539" s="28"/>
      <c r="BQ4539" s="28"/>
      <c r="BR4539" s="28"/>
      <c r="BS4539" s="28"/>
      <c r="BT4539" s="28"/>
      <c r="BU4539" s="28"/>
    </row>
    <row r="4540" spans="5:73" ht="23.1" customHeight="1" x14ac:dyDescent="0.2">
      <c r="E4540" s="4"/>
      <c r="F4540" s="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9"/>
      <c r="BC4540" s="29"/>
      <c r="BD4540" s="29"/>
      <c r="BE4540" s="29"/>
      <c r="BF4540" s="29"/>
      <c r="BG4540" s="29"/>
      <c r="BH4540" s="29"/>
      <c r="BI4540" s="29"/>
      <c r="BJ4540" s="29"/>
      <c r="BK4540" s="29"/>
      <c r="BL4540" s="29"/>
      <c r="BM4540" s="29"/>
      <c r="BN4540" s="29"/>
      <c r="BO4540" s="29"/>
      <c r="BP4540" s="29"/>
      <c r="BQ4540" s="29"/>
      <c r="BR4540" s="29"/>
      <c r="BS4540" s="29"/>
      <c r="BT4540" s="29"/>
      <c r="BU4540" s="29"/>
    </row>
    <row r="4541" spans="5:73" ht="23.1" customHeight="1" x14ac:dyDescent="0.2">
      <c r="E4541" s="4"/>
      <c r="F4541" s="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  <c r="AX4541" s="28"/>
      <c r="AY4541" s="28"/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/>
      <c r="BK4541" s="28"/>
      <c r="BL4541" s="28"/>
      <c r="BM4541" s="28"/>
      <c r="BN4541" s="28"/>
      <c r="BO4541" s="28"/>
      <c r="BP4541" s="28"/>
      <c r="BQ4541" s="28"/>
      <c r="BR4541" s="28"/>
      <c r="BS4541" s="28"/>
      <c r="BT4541" s="28"/>
      <c r="BU4541" s="28"/>
    </row>
    <row r="4542" spans="5:73" ht="23.1" customHeight="1" x14ac:dyDescent="0.2">
      <c r="E4542" s="4"/>
      <c r="F4542" s="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/>
      <c r="BH4542" s="29"/>
      <c r="BI4542" s="29"/>
      <c r="BJ4542" s="29"/>
      <c r="BK4542" s="29"/>
      <c r="BL4542" s="29"/>
      <c r="BM4542" s="29"/>
      <c r="BN4542" s="29"/>
      <c r="BO4542" s="29"/>
      <c r="BP4542" s="29"/>
      <c r="BQ4542" s="29"/>
      <c r="BR4542" s="29"/>
      <c r="BS4542" s="29"/>
      <c r="BT4542" s="29"/>
      <c r="BU4542" s="29"/>
    </row>
    <row r="4543" spans="5:73" ht="23.1" customHeight="1" x14ac:dyDescent="0.2">
      <c r="E4543" s="4"/>
      <c r="F4543" s="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  <c r="AX4543" s="28"/>
      <c r="AY4543" s="28"/>
      <c r="AZ4543" s="28"/>
      <c r="BA4543" s="28"/>
      <c r="BB4543" s="28"/>
      <c r="BC4543" s="28"/>
      <c r="BD4543" s="28"/>
      <c r="BE4543" s="28"/>
      <c r="BF4543" s="28"/>
      <c r="BG4543" s="28"/>
      <c r="BH4543" s="28"/>
      <c r="BI4543" s="28"/>
      <c r="BJ4543" s="28"/>
      <c r="BK4543" s="28"/>
      <c r="BL4543" s="28"/>
      <c r="BM4543" s="28"/>
      <c r="BN4543" s="28"/>
      <c r="BO4543" s="28"/>
      <c r="BP4543" s="28"/>
      <c r="BQ4543" s="28"/>
      <c r="BR4543" s="28"/>
      <c r="BS4543" s="28"/>
      <c r="BT4543" s="28"/>
      <c r="BU4543" s="28"/>
    </row>
    <row r="4544" spans="5:73" ht="23.1" customHeight="1" x14ac:dyDescent="0.2">
      <c r="E4544" s="4"/>
      <c r="F4544" s="6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/>
      <c r="BI4544" s="29"/>
      <c r="BJ4544" s="29"/>
      <c r="BK4544" s="29"/>
      <c r="BL4544" s="29"/>
      <c r="BM4544" s="29"/>
      <c r="BN4544" s="29"/>
      <c r="BO4544" s="29"/>
      <c r="BP4544" s="29"/>
      <c r="BQ4544" s="29"/>
      <c r="BR4544" s="29"/>
      <c r="BS4544" s="29"/>
      <c r="BT4544" s="29"/>
      <c r="BU4544" s="29"/>
    </row>
    <row r="4545" spans="5:73" ht="23.1" customHeight="1" x14ac:dyDescent="0.2">
      <c r="E4545" s="4"/>
      <c r="F4545" s="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28"/>
      <c r="BL4545" s="28"/>
      <c r="BM4545" s="28"/>
      <c r="BN4545" s="28"/>
      <c r="BO4545" s="28"/>
      <c r="BP4545" s="28"/>
      <c r="BQ4545" s="28"/>
      <c r="BR4545" s="28"/>
      <c r="BS4545" s="28"/>
      <c r="BT4545" s="28"/>
      <c r="BU4545" s="28"/>
    </row>
    <row r="4546" spans="5:73" ht="23.1" customHeight="1" x14ac:dyDescent="0.2">
      <c r="E4546" s="4"/>
      <c r="F4546" s="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29"/>
      <c r="BL4546" s="29"/>
      <c r="BM4546" s="29"/>
      <c r="BN4546" s="29"/>
      <c r="BO4546" s="29"/>
      <c r="BP4546" s="29"/>
      <c r="BQ4546" s="29"/>
      <c r="BR4546" s="29"/>
      <c r="BS4546" s="29"/>
      <c r="BT4546" s="29"/>
      <c r="BU4546" s="29"/>
    </row>
    <row r="4547" spans="5:73" ht="23.1" customHeight="1" x14ac:dyDescent="0.2">
      <c r="E4547" s="4"/>
      <c r="F4547" s="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  <c r="AX4547" s="28"/>
      <c r="AY4547" s="28"/>
      <c r="AZ4547" s="28"/>
      <c r="BA4547" s="28"/>
      <c r="BB4547" s="28"/>
      <c r="BC4547" s="28"/>
      <c r="BD4547" s="28"/>
      <c r="BE4547" s="28"/>
      <c r="BF4547" s="28"/>
      <c r="BG4547" s="28"/>
      <c r="BH4547" s="28"/>
      <c r="BI4547" s="28"/>
      <c r="BJ4547" s="28"/>
      <c r="BK4547" s="28"/>
      <c r="BL4547" s="28"/>
      <c r="BM4547" s="28"/>
      <c r="BN4547" s="28"/>
      <c r="BO4547" s="28"/>
      <c r="BP4547" s="28"/>
      <c r="BQ4547" s="28"/>
      <c r="BR4547" s="28"/>
      <c r="BS4547" s="28"/>
      <c r="BT4547" s="28"/>
      <c r="BU4547" s="28"/>
    </row>
    <row r="4548" spans="5:73" ht="23.1" customHeight="1" x14ac:dyDescent="0.2">
      <c r="E4548" s="4"/>
      <c r="F4548" s="6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29"/>
      <c r="BB4548" s="29"/>
      <c r="BC4548" s="29"/>
      <c r="BD4548" s="29"/>
      <c r="BE4548" s="29"/>
      <c r="BF4548" s="29"/>
      <c r="BG4548" s="29"/>
      <c r="BH4548" s="29"/>
      <c r="BI4548" s="29"/>
      <c r="BJ4548" s="29"/>
      <c r="BK4548" s="29"/>
      <c r="BL4548" s="29"/>
      <c r="BM4548" s="29"/>
      <c r="BN4548" s="29"/>
      <c r="BO4548" s="29"/>
      <c r="BP4548" s="29"/>
      <c r="BQ4548" s="29"/>
      <c r="BR4548" s="29"/>
      <c r="BS4548" s="29"/>
      <c r="BT4548" s="29"/>
      <c r="BU4548" s="29"/>
    </row>
    <row r="4549" spans="5:73" ht="23.1" customHeight="1" x14ac:dyDescent="0.2">
      <c r="E4549" s="4"/>
      <c r="F4549" s="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28"/>
      <c r="BL4549" s="28"/>
      <c r="BM4549" s="28"/>
      <c r="BN4549" s="28"/>
      <c r="BO4549" s="28"/>
      <c r="BP4549" s="28"/>
      <c r="BQ4549" s="28"/>
      <c r="BR4549" s="28"/>
      <c r="BS4549" s="28"/>
      <c r="BT4549" s="28"/>
      <c r="BU4549" s="28"/>
    </row>
    <row r="4550" spans="5:73" ht="23.1" customHeight="1" x14ac:dyDescent="0.2">
      <c r="E4550" s="4"/>
      <c r="F4550" s="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  <c r="R4550" s="29"/>
      <c r="S4550" s="29"/>
      <c r="T4550" s="29"/>
      <c r="U4550" s="29"/>
      <c r="V4550" s="29"/>
      <c r="W4550" s="29"/>
      <c r="X4550" s="29"/>
      <c r="Y4550" s="29"/>
      <c r="Z4550" s="29"/>
      <c r="AA4550" s="29"/>
      <c r="AB4550" s="29"/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29"/>
      <c r="AQ4550" s="29"/>
      <c r="AR4550" s="29"/>
      <c r="AS4550" s="29"/>
      <c r="AT4550" s="29"/>
      <c r="AU4550" s="29"/>
      <c r="AV4550" s="29"/>
      <c r="AW4550" s="29"/>
      <c r="AX4550" s="29"/>
      <c r="AY4550" s="29"/>
      <c r="AZ4550" s="29"/>
      <c r="BA4550" s="29"/>
      <c r="BB4550" s="29"/>
      <c r="BC4550" s="29"/>
      <c r="BD4550" s="29"/>
      <c r="BE4550" s="29"/>
      <c r="BF4550" s="29"/>
      <c r="BG4550" s="29"/>
      <c r="BH4550" s="29"/>
      <c r="BI4550" s="29"/>
      <c r="BJ4550" s="29"/>
      <c r="BK4550" s="29"/>
      <c r="BL4550" s="29"/>
      <c r="BM4550" s="29"/>
      <c r="BN4550" s="29"/>
      <c r="BO4550" s="29"/>
      <c r="BP4550" s="29"/>
      <c r="BQ4550" s="29"/>
      <c r="BR4550" s="29"/>
      <c r="BS4550" s="29"/>
      <c r="BT4550" s="29"/>
      <c r="BU4550" s="29"/>
    </row>
    <row r="4551" spans="5:73" ht="23.1" customHeight="1" x14ac:dyDescent="0.2">
      <c r="E4551" s="4"/>
      <c r="F4551" s="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  <c r="AX4551" s="28"/>
      <c r="AY4551" s="28"/>
      <c r="AZ4551" s="28"/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/>
      <c r="BK4551" s="28"/>
      <c r="BL4551" s="28"/>
      <c r="BM4551" s="28"/>
      <c r="BN4551" s="28"/>
      <c r="BO4551" s="28"/>
      <c r="BP4551" s="28"/>
      <c r="BQ4551" s="28"/>
      <c r="BR4551" s="28"/>
      <c r="BS4551" s="28"/>
      <c r="BT4551" s="28"/>
      <c r="BU4551" s="28"/>
    </row>
    <row r="4552" spans="5:73" ht="23.1" customHeight="1" x14ac:dyDescent="0.2">
      <c r="E4552" s="4"/>
      <c r="F4552" s="6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9"/>
      <c r="BC4552" s="29"/>
      <c r="BD4552" s="29"/>
      <c r="BE4552" s="29"/>
      <c r="BF4552" s="29"/>
      <c r="BG4552" s="29"/>
      <c r="BH4552" s="29"/>
      <c r="BI4552" s="29"/>
      <c r="BJ4552" s="29"/>
      <c r="BK4552" s="29"/>
      <c r="BL4552" s="29"/>
      <c r="BM4552" s="29"/>
      <c r="BN4552" s="29"/>
      <c r="BO4552" s="29"/>
      <c r="BP4552" s="29"/>
      <c r="BQ4552" s="29"/>
      <c r="BR4552" s="29"/>
      <c r="BS4552" s="29"/>
      <c r="BT4552" s="29"/>
      <c r="BU4552" s="29"/>
    </row>
    <row r="4553" spans="5:73" ht="23.1" customHeight="1" x14ac:dyDescent="0.2">
      <c r="E4553" s="4"/>
      <c r="F4553" s="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  <c r="AX4553" s="28"/>
      <c r="AY4553" s="28"/>
      <c r="AZ4553" s="28"/>
      <c r="BA4553" s="28"/>
      <c r="BB4553" s="28"/>
      <c r="BC4553" s="28"/>
      <c r="BD4553" s="28"/>
      <c r="BE4553" s="28"/>
      <c r="BF4553" s="28"/>
      <c r="BG4553" s="28"/>
      <c r="BH4553" s="28"/>
      <c r="BI4553" s="28"/>
      <c r="BJ4553" s="28"/>
      <c r="BK4553" s="28"/>
      <c r="BL4553" s="28"/>
      <c r="BM4553" s="28"/>
      <c r="BN4553" s="28"/>
      <c r="BO4553" s="28"/>
      <c r="BP4553" s="28"/>
      <c r="BQ4553" s="28"/>
      <c r="BR4553" s="28"/>
      <c r="BS4553" s="28"/>
      <c r="BT4553" s="28"/>
      <c r="BU4553" s="28"/>
    </row>
    <row r="4554" spans="5:73" ht="23.1" customHeight="1" x14ac:dyDescent="0.2">
      <c r="E4554" s="4"/>
      <c r="F4554" s="6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29"/>
      <c r="BL4554" s="29"/>
      <c r="BM4554" s="29"/>
      <c r="BN4554" s="29"/>
      <c r="BO4554" s="29"/>
      <c r="BP4554" s="29"/>
      <c r="BQ4554" s="29"/>
      <c r="BR4554" s="29"/>
      <c r="BS4554" s="29"/>
      <c r="BT4554" s="29"/>
      <c r="BU4554" s="29"/>
    </row>
    <row r="4555" spans="5:73" ht="23.1" customHeight="1" x14ac:dyDescent="0.2">
      <c r="E4555" s="4"/>
      <c r="F4555" s="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28"/>
      <c r="BL4555" s="28"/>
      <c r="BM4555" s="28"/>
      <c r="BN4555" s="28"/>
      <c r="BO4555" s="28"/>
      <c r="BP4555" s="28"/>
      <c r="BQ4555" s="28"/>
      <c r="BR4555" s="28"/>
      <c r="BS4555" s="28"/>
      <c r="BT4555" s="28"/>
      <c r="BU4555" s="28"/>
    </row>
    <row r="4556" spans="5:73" ht="23.1" customHeight="1" x14ac:dyDescent="0.2">
      <c r="E4556" s="4"/>
      <c r="F4556" s="6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29"/>
      <c r="AT4556" s="29"/>
      <c r="AU4556" s="29"/>
      <c r="AV4556" s="29"/>
      <c r="AW4556" s="29"/>
      <c r="AX4556" s="29"/>
      <c r="AY4556" s="29"/>
      <c r="AZ4556" s="29"/>
      <c r="BA4556" s="29"/>
      <c r="BB4556" s="29"/>
      <c r="BC4556" s="29"/>
      <c r="BD4556" s="29"/>
      <c r="BE4556" s="29"/>
      <c r="BF4556" s="29"/>
      <c r="BG4556" s="29"/>
      <c r="BH4556" s="29"/>
      <c r="BI4556" s="29"/>
      <c r="BJ4556" s="29"/>
      <c r="BK4556" s="29"/>
      <c r="BL4556" s="29"/>
      <c r="BM4556" s="29"/>
      <c r="BN4556" s="29"/>
      <c r="BO4556" s="29"/>
      <c r="BP4556" s="29"/>
      <c r="BQ4556" s="29"/>
      <c r="BR4556" s="29"/>
      <c r="BS4556" s="29"/>
      <c r="BT4556" s="29"/>
      <c r="BU4556" s="29"/>
    </row>
    <row r="4557" spans="5:73" ht="23.1" customHeight="1" x14ac:dyDescent="0.2">
      <c r="E4557" s="4"/>
      <c r="F4557" s="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28"/>
      <c r="BL4557" s="28"/>
      <c r="BM4557" s="28"/>
      <c r="BN4557" s="28"/>
      <c r="BO4557" s="28"/>
      <c r="BP4557" s="28"/>
      <c r="BQ4557" s="28"/>
      <c r="BR4557" s="28"/>
      <c r="BS4557" s="28"/>
      <c r="BT4557" s="28"/>
      <c r="BU4557" s="28"/>
    </row>
    <row r="4558" spans="5:73" ht="23.1" customHeight="1" x14ac:dyDescent="0.2">
      <c r="E4558" s="4"/>
      <c r="F4558" s="6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29"/>
      <c r="BL4558" s="29"/>
      <c r="BM4558" s="29"/>
      <c r="BN4558" s="29"/>
      <c r="BO4558" s="29"/>
      <c r="BP4558" s="29"/>
      <c r="BQ4558" s="29"/>
      <c r="BR4558" s="29"/>
      <c r="BS4558" s="29"/>
      <c r="BT4558" s="29"/>
      <c r="BU4558" s="29"/>
    </row>
    <row r="4559" spans="5:73" ht="23.1" customHeight="1" x14ac:dyDescent="0.2">
      <c r="E4559" s="4"/>
      <c r="F4559" s="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  <c r="AX4559" s="28"/>
      <c r="AY4559" s="28"/>
      <c r="AZ4559" s="28"/>
      <c r="BA4559" s="28"/>
      <c r="BB4559" s="28"/>
      <c r="BC4559" s="28"/>
      <c r="BD4559" s="28"/>
      <c r="BE4559" s="28"/>
      <c r="BF4559" s="28"/>
      <c r="BG4559" s="28"/>
      <c r="BH4559" s="28"/>
      <c r="BI4559" s="28"/>
      <c r="BJ4559" s="28"/>
      <c r="BK4559" s="28"/>
      <c r="BL4559" s="28"/>
      <c r="BM4559" s="28"/>
      <c r="BN4559" s="28"/>
      <c r="BO4559" s="28"/>
      <c r="BP4559" s="28"/>
      <c r="BQ4559" s="28"/>
      <c r="BR4559" s="28"/>
      <c r="BS4559" s="28"/>
      <c r="BT4559" s="28"/>
      <c r="BU4559" s="28"/>
    </row>
    <row r="4560" spans="5:73" ht="23.1" customHeight="1" x14ac:dyDescent="0.2">
      <c r="E4560" s="4"/>
      <c r="F4560" s="6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29"/>
      <c r="BA4560" s="29"/>
      <c r="BB4560" s="29"/>
      <c r="BC4560" s="29"/>
      <c r="BD4560" s="29"/>
      <c r="BE4560" s="29"/>
      <c r="BF4560" s="29"/>
      <c r="BG4560" s="29"/>
      <c r="BH4560" s="29"/>
      <c r="BI4560" s="29"/>
      <c r="BJ4560" s="29"/>
      <c r="BK4560" s="29"/>
      <c r="BL4560" s="29"/>
      <c r="BM4560" s="29"/>
      <c r="BN4560" s="29"/>
      <c r="BO4560" s="29"/>
      <c r="BP4560" s="29"/>
      <c r="BQ4560" s="29"/>
      <c r="BR4560" s="29"/>
      <c r="BS4560" s="29"/>
      <c r="BT4560" s="29"/>
      <c r="BU4560" s="29"/>
    </row>
    <row r="4561" spans="5:73" ht="23.1" customHeight="1" x14ac:dyDescent="0.2">
      <c r="E4561" s="4"/>
      <c r="F4561" s="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  <c r="AX4561" s="28"/>
      <c r="AY4561" s="28"/>
      <c r="AZ4561" s="28"/>
      <c r="BA4561" s="28"/>
      <c r="BB4561" s="28"/>
      <c r="BC4561" s="28"/>
      <c r="BD4561" s="28"/>
      <c r="BE4561" s="28"/>
      <c r="BF4561" s="28"/>
      <c r="BG4561" s="28"/>
      <c r="BH4561" s="28"/>
      <c r="BI4561" s="28"/>
      <c r="BJ4561" s="28"/>
      <c r="BK4561" s="28"/>
      <c r="BL4561" s="28"/>
      <c r="BM4561" s="28"/>
      <c r="BN4561" s="28"/>
      <c r="BO4561" s="28"/>
      <c r="BP4561" s="28"/>
      <c r="BQ4561" s="28"/>
      <c r="BR4561" s="28"/>
      <c r="BS4561" s="28"/>
      <c r="BT4561" s="28"/>
      <c r="BU4561" s="28"/>
    </row>
    <row r="4562" spans="5:73" ht="23.1" customHeight="1" x14ac:dyDescent="0.2">
      <c r="E4562" s="4"/>
      <c r="F4562" s="6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9"/>
      <c r="BC4562" s="29"/>
      <c r="BD4562" s="29"/>
      <c r="BE4562" s="29"/>
      <c r="BF4562" s="29"/>
      <c r="BG4562" s="29"/>
      <c r="BH4562" s="29"/>
      <c r="BI4562" s="29"/>
      <c r="BJ4562" s="29"/>
      <c r="BK4562" s="29"/>
      <c r="BL4562" s="29"/>
      <c r="BM4562" s="29"/>
      <c r="BN4562" s="29"/>
      <c r="BO4562" s="29"/>
      <c r="BP4562" s="29"/>
      <c r="BQ4562" s="29"/>
      <c r="BR4562" s="29"/>
      <c r="BS4562" s="29"/>
      <c r="BT4562" s="29"/>
      <c r="BU4562" s="29"/>
    </row>
    <row r="4563" spans="5:73" ht="23.1" customHeight="1" x14ac:dyDescent="0.2">
      <c r="E4563" s="4"/>
      <c r="F4563" s="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  <c r="AX4563" s="28"/>
      <c r="AY4563" s="28"/>
      <c r="AZ4563" s="28"/>
      <c r="BA4563" s="28"/>
      <c r="BB4563" s="28"/>
      <c r="BC4563" s="28"/>
      <c r="BD4563" s="28"/>
      <c r="BE4563" s="28"/>
      <c r="BF4563" s="28"/>
      <c r="BG4563" s="28"/>
      <c r="BH4563" s="28"/>
      <c r="BI4563" s="28"/>
      <c r="BJ4563" s="28"/>
      <c r="BK4563" s="28"/>
      <c r="BL4563" s="28"/>
      <c r="BM4563" s="28"/>
      <c r="BN4563" s="28"/>
      <c r="BO4563" s="28"/>
      <c r="BP4563" s="28"/>
      <c r="BQ4563" s="28"/>
      <c r="BR4563" s="28"/>
      <c r="BS4563" s="28"/>
      <c r="BT4563" s="28"/>
      <c r="BU4563" s="28"/>
    </row>
    <row r="4564" spans="5:73" ht="23.1" customHeight="1" x14ac:dyDescent="0.2">
      <c r="E4564" s="4"/>
      <c r="F4564" s="6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/>
      <c r="BK4564" s="29"/>
      <c r="BL4564" s="29"/>
      <c r="BM4564" s="29"/>
      <c r="BN4564" s="29"/>
      <c r="BO4564" s="29"/>
      <c r="BP4564" s="29"/>
      <c r="BQ4564" s="29"/>
      <c r="BR4564" s="29"/>
      <c r="BS4564" s="29"/>
      <c r="BT4564" s="29"/>
      <c r="BU4564" s="29"/>
    </row>
    <row r="4565" spans="5:73" ht="23.1" customHeight="1" x14ac:dyDescent="0.2">
      <c r="E4565" s="4"/>
      <c r="F4565" s="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28"/>
      <c r="BL4565" s="28"/>
      <c r="BM4565" s="28"/>
      <c r="BN4565" s="28"/>
      <c r="BO4565" s="28"/>
      <c r="BP4565" s="28"/>
      <c r="BQ4565" s="28"/>
      <c r="BR4565" s="28"/>
      <c r="BS4565" s="28"/>
      <c r="BT4565" s="28"/>
      <c r="BU4565" s="28"/>
    </row>
    <row r="4566" spans="5:73" ht="23.1" customHeight="1" x14ac:dyDescent="0.2">
      <c r="E4566" s="4"/>
      <c r="F4566" s="6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29"/>
      <c r="AZ4566" s="29"/>
      <c r="BA4566" s="29"/>
      <c r="BB4566" s="29"/>
      <c r="BC4566" s="29"/>
      <c r="BD4566" s="29"/>
      <c r="BE4566" s="29"/>
      <c r="BF4566" s="29"/>
      <c r="BG4566" s="29"/>
      <c r="BH4566" s="29"/>
      <c r="BI4566" s="29"/>
      <c r="BJ4566" s="29"/>
      <c r="BK4566" s="29"/>
      <c r="BL4566" s="29"/>
      <c r="BM4566" s="29"/>
      <c r="BN4566" s="29"/>
      <c r="BO4566" s="29"/>
      <c r="BP4566" s="29"/>
      <c r="BQ4566" s="29"/>
      <c r="BR4566" s="29"/>
      <c r="BS4566" s="29"/>
      <c r="BT4566" s="29"/>
      <c r="BU4566" s="29"/>
    </row>
    <row r="4567" spans="5:73" ht="23.1" customHeight="1" x14ac:dyDescent="0.2">
      <c r="E4567" s="4"/>
      <c r="F4567" s="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28"/>
      <c r="BL4567" s="28"/>
      <c r="BM4567" s="28"/>
      <c r="BN4567" s="28"/>
      <c r="BO4567" s="28"/>
      <c r="BP4567" s="28"/>
      <c r="BQ4567" s="28"/>
      <c r="BR4567" s="28"/>
      <c r="BS4567" s="28"/>
      <c r="BT4567" s="28"/>
      <c r="BU4567" s="28"/>
    </row>
    <row r="4568" spans="5:73" ht="23.1" customHeight="1" x14ac:dyDescent="0.2">
      <c r="E4568" s="4"/>
      <c r="F4568" s="6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29"/>
      <c r="BB4568" s="29"/>
      <c r="BC4568" s="29"/>
      <c r="BD4568" s="29"/>
      <c r="BE4568" s="29"/>
      <c r="BF4568" s="29"/>
      <c r="BG4568" s="29"/>
      <c r="BH4568" s="29"/>
      <c r="BI4568" s="29"/>
      <c r="BJ4568" s="29"/>
      <c r="BK4568" s="29"/>
      <c r="BL4568" s="29"/>
      <c r="BM4568" s="29"/>
      <c r="BN4568" s="29"/>
      <c r="BO4568" s="29"/>
      <c r="BP4568" s="29"/>
      <c r="BQ4568" s="29"/>
      <c r="BR4568" s="29"/>
      <c r="BS4568" s="29"/>
      <c r="BT4568" s="29"/>
      <c r="BU4568" s="29"/>
    </row>
    <row r="4569" spans="5:73" ht="23.1" customHeight="1" x14ac:dyDescent="0.2">
      <c r="E4569" s="4"/>
      <c r="F4569" s="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  <c r="AY4569" s="28"/>
      <c r="AZ4569" s="28"/>
      <c r="BA4569" s="28"/>
      <c r="BB4569" s="28"/>
      <c r="BC4569" s="28"/>
      <c r="BD4569" s="28"/>
      <c r="BE4569" s="28"/>
      <c r="BF4569" s="28"/>
      <c r="BG4569" s="28"/>
      <c r="BH4569" s="28"/>
      <c r="BI4569" s="28"/>
      <c r="BJ4569" s="28"/>
      <c r="BK4569" s="28"/>
      <c r="BL4569" s="28"/>
      <c r="BM4569" s="28"/>
      <c r="BN4569" s="28"/>
      <c r="BO4569" s="28"/>
      <c r="BP4569" s="28"/>
      <c r="BQ4569" s="28"/>
      <c r="BR4569" s="28"/>
      <c r="BS4569" s="28"/>
      <c r="BT4569" s="28"/>
      <c r="BU4569" s="28"/>
    </row>
    <row r="4570" spans="5:73" ht="23.1" customHeight="1" x14ac:dyDescent="0.2">
      <c r="E4570" s="4"/>
      <c r="F4570" s="6"/>
      <c r="G4570" s="29"/>
      <c r="H4570" s="29"/>
      <c r="I4570" s="29"/>
      <c r="J4570" s="29"/>
      <c r="K4570" s="29"/>
      <c r="L4570" s="29"/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</row>
    <row r="4571" spans="5:73" ht="23.1" customHeight="1" x14ac:dyDescent="0.2">
      <c r="E4571" s="4"/>
      <c r="F4571" s="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  <c r="AX4571" s="28"/>
      <c r="AY4571" s="28"/>
      <c r="AZ4571" s="28"/>
      <c r="BA4571" s="28"/>
      <c r="BB4571" s="28"/>
      <c r="BC4571" s="28"/>
      <c r="BD4571" s="28"/>
      <c r="BE4571" s="28"/>
      <c r="BF4571" s="28"/>
      <c r="BG4571" s="28"/>
      <c r="BH4571" s="28"/>
      <c r="BI4571" s="28"/>
      <c r="BJ4571" s="28"/>
      <c r="BK4571" s="28"/>
      <c r="BL4571" s="28"/>
      <c r="BM4571" s="28"/>
      <c r="BN4571" s="28"/>
      <c r="BO4571" s="28"/>
      <c r="BP4571" s="28"/>
      <c r="BQ4571" s="28"/>
      <c r="BR4571" s="28"/>
      <c r="BS4571" s="28"/>
      <c r="BT4571" s="28"/>
      <c r="BU4571" s="28"/>
    </row>
    <row r="4572" spans="5:73" ht="23.1" customHeight="1" x14ac:dyDescent="0.2">
      <c r="E4572" s="4"/>
      <c r="F4572" s="6"/>
      <c r="G4572" s="29"/>
      <c r="H4572" s="29"/>
      <c r="I4572" s="29"/>
      <c r="J4572" s="29"/>
      <c r="K4572" s="29"/>
      <c r="L4572" s="29"/>
      <c r="M4572" s="29"/>
      <c r="N4572" s="29"/>
      <c r="O4572" s="29"/>
      <c r="P4572" s="29"/>
      <c r="Q4572" s="29"/>
      <c r="R4572" s="29"/>
      <c r="S4572" s="29"/>
      <c r="T4572" s="29"/>
      <c r="U4572" s="29"/>
      <c r="V4572" s="29"/>
      <c r="W4572" s="29"/>
      <c r="X4572" s="29"/>
      <c r="Y4572" s="29"/>
      <c r="Z4572" s="29"/>
      <c r="AA4572" s="29"/>
      <c r="AB4572" s="29"/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29"/>
      <c r="AQ4572" s="29"/>
      <c r="AR4572" s="29"/>
      <c r="AS4572" s="29"/>
      <c r="AT4572" s="29"/>
      <c r="AU4572" s="29"/>
      <c r="AV4572" s="29"/>
      <c r="AW4572" s="29"/>
      <c r="AX4572" s="29"/>
      <c r="AY4572" s="29"/>
      <c r="AZ4572" s="29"/>
      <c r="BA4572" s="29"/>
      <c r="BB4572" s="29"/>
      <c r="BC4572" s="29"/>
      <c r="BD4572" s="29"/>
      <c r="BE4572" s="29"/>
      <c r="BF4572" s="29"/>
      <c r="BG4572" s="29"/>
      <c r="BH4572" s="29"/>
      <c r="BI4572" s="29"/>
      <c r="BJ4572" s="29"/>
      <c r="BK4572" s="29"/>
      <c r="BL4572" s="29"/>
      <c r="BM4572" s="29"/>
      <c r="BN4572" s="29"/>
      <c r="BO4572" s="29"/>
      <c r="BP4572" s="29"/>
      <c r="BQ4572" s="29"/>
      <c r="BR4572" s="29"/>
      <c r="BS4572" s="29"/>
      <c r="BT4572" s="29"/>
      <c r="BU4572" s="29"/>
    </row>
    <row r="4573" spans="5:73" ht="23.1" customHeight="1" x14ac:dyDescent="0.2">
      <c r="E4573" s="4"/>
      <c r="F4573" s="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  <c r="AX4573" s="28"/>
      <c r="AY4573" s="28"/>
      <c r="AZ4573" s="28"/>
      <c r="BA4573" s="28"/>
      <c r="BB4573" s="28"/>
      <c r="BC4573" s="28"/>
      <c r="BD4573" s="28"/>
      <c r="BE4573" s="28"/>
      <c r="BF4573" s="28"/>
      <c r="BG4573" s="28"/>
      <c r="BH4573" s="28"/>
      <c r="BI4573" s="28"/>
      <c r="BJ4573" s="28"/>
      <c r="BK4573" s="28"/>
      <c r="BL4573" s="28"/>
      <c r="BM4573" s="28"/>
      <c r="BN4573" s="28"/>
      <c r="BO4573" s="28"/>
      <c r="BP4573" s="28"/>
      <c r="BQ4573" s="28"/>
      <c r="BR4573" s="28"/>
      <c r="BS4573" s="28"/>
      <c r="BT4573" s="28"/>
      <c r="BU4573" s="28"/>
    </row>
    <row r="4574" spans="5:73" ht="23.1" customHeight="1" x14ac:dyDescent="0.2">
      <c r="E4574" s="4"/>
      <c r="F4574" s="6"/>
      <c r="G4574" s="29"/>
      <c r="H4574" s="29"/>
      <c r="I4574" s="29"/>
      <c r="J4574" s="29"/>
      <c r="K4574" s="29"/>
      <c r="L4574" s="29"/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</row>
    <row r="4575" spans="5:73" ht="23.1" customHeight="1" x14ac:dyDescent="0.2">
      <c r="E4575" s="4"/>
      <c r="F4575" s="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28"/>
      <c r="BL4575" s="28"/>
      <c r="BM4575" s="28"/>
      <c r="BN4575" s="28"/>
      <c r="BO4575" s="28"/>
      <c r="BP4575" s="28"/>
      <c r="BQ4575" s="28"/>
      <c r="BR4575" s="28"/>
      <c r="BS4575" s="28"/>
      <c r="BT4575" s="28"/>
      <c r="BU4575" s="28"/>
    </row>
    <row r="4576" spans="5:73" ht="23.1" customHeight="1" x14ac:dyDescent="0.2">
      <c r="E4576" s="4"/>
      <c r="F4576" s="6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29"/>
      <c r="BL4576" s="29"/>
      <c r="BM4576" s="29"/>
      <c r="BN4576" s="29"/>
      <c r="BO4576" s="29"/>
      <c r="BP4576" s="29"/>
      <c r="BQ4576" s="29"/>
      <c r="BR4576" s="29"/>
      <c r="BS4576" s="29"/>
      <c r="BT4576" s="29"/>
      <c r="BU4576" s="29"/>
    </row>
    <row r="4577" spans="5:73" ht="23.1" customHeight="1" x14ac:dyDescent="0.2">
      <c r="E4577" s="4"/>
      <c r="F4577" s="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  <c r="AY4577" s="28"/>
      <c r="AZ4577" s="28"/>
      <c r="BA4577" s="28"/>
      <c r="BB4577" s="28"/>
      <c r="BC4577" s="28"/>
      <c r="BD4577" s="28"/>
      <c r="BE4577" s="28"/>
      <c r="BF4577" s="28"/>
      <c r="BG4577" s="28"/>
      <c r="BH4577" s="28"/>
      <c r="BI4577" s="28"/>
      <c r="BJ4577" s="28"/>
      <c r="BK4577" s="28"/>
      <c r="BL4577" s="28"/>
      <c r="BM4577" s="28"/>
      <c r="BN4577" s="28"/>
      <c r="BO4577" s="28"/>
      <c r="BP4577" s="28"/>
      <c r="BQ4577" s="28"/>
      <c r="BR4577" s="28"/>
      <c r="BS4577" s="28"/>
      <c r="BT4577" s="28"/>
      <c r="BU4577" s="28"/>
    </row>
    <row r="4578" spans="5:73" ht="23.1" customHeight="1" x14ac:dyDescent="0.2">
      <c r="E4578" s="4"/>
      <c r="F4578" s="6"/>
      <c r="G4578" s="29"/>
      <c r="H4578" s="29"/>
      <c r="I4578" s="29"/>
      <c r="J4578" s="29"/>
      <c r="K4578" s="29"/>
      <c r="L4578" s="29"/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29"/>
      <c r="BA4578" s="29"/>
      <c r="BB4578" s="29"/>
      <c r="BC4578" s="29"/>
      <c r="BD4578" s="29"/>
      <c r="BE4578" s="29"/>
      <c r="BF4578" s="29"/>
      <c r="BG4578" s="29"/>
      <c r="BH4578" s="29"/>
      <c r="BI4578" s="29"/>
      <c r="BJ4578" s="29"/>
      <c r="BK4578" s="29"/>
      <c r="BL4578" s="29"/>
      <c r="BM4578" s="29"/>
      <c r="BN4578" s="29"/>
      <c r="BO4578" s="29"/>
      <c r="BP4578" s="29"/>
      <c r="BQ4578" s="29"/>
      <c r="BR4578" s="29"/>
      <c r="BS4578" s="29"/>
      <c r="BT4578" s="29"/>
      <c r="BU4578" s="29"/>
    </row>
    <row r="4579" spans="5:73" ht="23.1" customHeight="1" x14ac:dyDescent="0.2">
      <c r="E4579" s="4"/>
      <c r="F4579" s="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28"/>
      <c r="BL4579" s="28"/>
      <c r="BM4579" s="28"/>
      <c r="BN4579" s="28"/>
      <c r="BO4579" s="28"/>
      <c r="BP4579" s="28"/>
      <c r="BQ4579" s="28"/>
      <c r="BR4579" s="28"/>
      <c r="BS4579" s="28"/>
      <c r="BT4579" s="28"/>
      <c r="BU4579" s="28"/>
    </row>
    <row r="4580" spans="5:73" ht="23.1" customHeight="1" x14ac:dyDescent="0.2">
      <c r="E4580" s="4"/>
      <c r="F4580" s="6"/>
      <c r="G4580" s="29"/>
      <c r="H4580" s="29"/>
      <c r="I4580" s="29"/>
      <c r="J4580" s="29"/>
      <c r="K4580" s="29"/>
      <c r="L4580" s="29"/>
      <c r="M4580" s="29"/>
      <c r="N4580" s="29"/>
      <c r="O4580" s="29"/>
      <c r="P4580" s="29"/>
      <c r="Q4580" s="29"/>
      <c r="R4580" s="29"/>
      <c r="S4580" s="29"/>
      <c r="T4580" s="29"/>
      <c r="U4580" s="29"/>
      <c r="V4580" s="29"/>
      <c r="W4580" s="29"/>
      <c r="X4580" s="29"/>
      <c r="Y4580" s="29"/>
      <c r="Z4580" s="29"/>
      <c r="AA4580" s="29"/>
      <c r="AB4580" s="29"/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29"/>
      <c r="AQ4580" s="29"/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9"/>
      <c r="BC4580" s="29"/>
      <c r="BD4580" s="29"/>
      <c r="BE4580" s="29"/>
      <c r="BF4580" s="29"/>
      <c r="BG4580" s="29"/>
      <c r="BH4580" s="29"/>
      <c r="BI4580" s="29"/>
      <c r="BJ4580" s="29"/>
      <c r="BK4580" s="29"/>
      <c r="BL4580" s="29"/>
      <c r="BM4580" s="29"/>
      <c r="BN4580" s="29"/>
      <c r="BO4580" s="29"/>
      <c r="BP4580" s="29"/>
      <c r="BQ4580" s="29"/>
      <c r="BR4580" s="29"/>
      <c r="BS4580" s="29"/>
      <c r="BT4580" s="29"/>
      <c r="BU4580" s="29"/>
    </row>
    <row r="4581" spans="5:73" ht="23.1" customHeight="1" x14ac:dyDescent="0.2">
      <c r="E4581" s="4"/>
      <c r="F4581" s="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</row>
    <row r="4582" spans="5:73" ht="23.1" customHeight="1" x14ac:dyDescent="0.2">
      <c r="E4582" s="4"/>
      <c r="F4582" s="6"/>
      <c r="G4582" s="29"/>
      <c r="H4582" s="29"/>
      <c r="I4582" s="29"/>
      <c r="J4582" s="29"/>
      <c r="K4582" s="29"/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/>
      <c r="BI4582" s="29"/>
      <c r="BJ4582" s="29"/>
      <c r="BK4582" s="29"/>
      <c r="BL4582" s="29"/>
      <c r="BM4582" s="29"/>
      <c r="BN4582" s="29"/>
      <c r="BO4582" s="29"/>
      <c r="BP4582" s="29"/>
      <c r="BQ4582" s="29"/>
      <c r="BR4582" s="29"/>
      <c r="BS4582" s="29"/>
      <c r="BT4582" s="29"/>
      <c r="BU4582" s="29"/>
    </row>
    <row r="4583" spans="5:73" ht="23.1" customHeight="1" x14ac:dyDescent="0.2">
      <c r="E4583" s="4"/>
      <c r="F4583" s="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/>
      <c r="BH4583" s="28"/>
      <c r="BI4583" s="28"/>
      <c r="BJ4583" s="28"/>
      <c r="BK4583" s="28"/>
      <c r="BL4583" s="28"/>
      <c r="BM4583" s="28"/>
      <c r="BN4583" s="28"/>
      <c r="BO4583" s="28"/>
      <c r="BP4583" s="28"/>
      <c r="BQ4583" s="28"/>
      <c r="BR4583" s="28"/>
      <c r="BS4583" s="28"/>
      <c r="BT4583" s="28"/>
      <c r="BU4583" s="28"/>
    </row>
    <row r="4584" spans="5:73" ht="23.1" customHeight="1" x14ac:dyDescent="0.2">
      <c r="E4584" s="4"/>
      <c r="F4584" s="6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/>
      <c r="BI4584" s="29"/>
      <c r="BJ4584" s="29"/>
      <c r="BK4584" s="29"/>
      <c r="BL4584" s="29"/>
      <c r="BM4584" s="29"/>
      <c r="BN4584" s="29"/>
      <c r="BO4584" s="29"/>
      <c r="BP4584" s="29"/>
      <c r="BQ4584" s="29"/>
      <c r="BR4584" s="29"/>
      <c r="BS4584" s="29"/>
      <c r="BT4584" s="29"/>
      <c r="BU4584" s="29"/>
    </row>
    <row r="4585" spans="5:73" ht="23.1" customHeight="1" x14ac:dyDescent="0.2">
      <c r="E4585" s="4"/>
      <c r="F4585" s="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28"/>
      <c r="BL4585" s="28"/>
      <c r="BM4585" s="28"/>
      <c r="BN4585" s="28"/>
      <c r="BO4585" s="28"/>
      <c r="BP4585" s="28"/>
      <c r="BQ4585" s="28"/>
      <c r="BR4585" s="28"/>
      <c r="BS4585" s="28"/>
      <c r="BT4585" s="28"/>
      <c r="BU4585" s="28"/>
    </row>
    <row r="4586" spans="5:73" ht="23.1" customHeight="1" x14ac:dyDescent="0.2">
      <c r="E4586" s="4"/>
      <c r="F4586" s="6"/>
      <c r="G4586" s="29"/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29"/>
      <c r="BL4586" s="29"/>
      <c r="BM4586" s="29"/>
      <c r="BN4586" s="29"/>
      <c r="BO4586" s="29"/>
      <c r="BP4586" s="29"/>
      <c r="BQ4586" s="29"/>
      <c r="BR4586" s="29"/>
      <c r="BS4586" s="29"/>
      <c r="BT4586" s="29"/>
      <c r="BU4586" s="29"/>
    </row>
    <row r="4587" spans="5:73" ht="23.1" customHeight="1" x14ac:dyDescent="0.2">
      <c r="E4587" s="4"/>
      <c r="F4587" s="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/>
      <c r="BI4587" s="28"/>
      <c r="BJ4587" s="28"/>
      <c r="BK4587" s="28"/>
      <c r="BL4587" s="28"/>
      <c r="BM4587" s="28"/>
      <c r="BN4587" s="28"/>
      <c r="BO4587" s="28"/>
      <c r="BP4587" s="28"/>
      <c r="BQ4587" s="28"/>
      <c r="BR4587" s="28"/>
      <c r="BS4587" s="28"/>
      <c r="BT4587" s="28"/>
      <c r="BU4587" s="28"/>
    </row>
    <row r="4588" spans="5:73" ht="23.1" customHeight="1" x14ac:dyDescent="0.2">
      <c r="E4588" s="4"/>
      <c r="F4588" s="6"/>
      <c r="G4588" s="29"/>
      <c r="H4588" s="29"/>
      <c r="I4588" s="29"/>
      <c r="J4588" s="29"/>
      <c r="K4588" s="29"/>
      <c r="L4588" s="29"/>
      <c r="M4588" s="29"/>
      <c r="N4588" s="29"/>
      <c r="O4588" s="29"/>
      <c r="P4588" s="29"/>
      <c r="Q4588" s="29"/>
      <c r="R4588" s="29"/>
      <c r="S4588" s="29"/>
      <c r="T4588" s="29"/>
      <c r="U4588" s="29"/>
      <c r="V4588" s="29"/>
      <c r="W4588" s="29"/>
      <c r="X4588" s="29"/>
      <c r="Y4588" s="29"/>
      <c r="Z4588" s="29"/>
      <c r="AA4588" s="29"/>
      <c r="AB4588" s="29"/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29"/>
      <c r="AQ4588" s="29"/>
      <c r="AR4588" s="29"/>
      <c r="AS4588" s="29"/>
      <c r="AT4588" s="29"/>
      <c r="AU4588" s="29"/>
      <c r="AV4588" s="29"/>
      <c r="AW4588" s="29"/>
      <c r="AX4588" s="29"/>
      <c r="AY4588" s="29"/>
      <c r="AZ4588" s="29"/>
      <c r="BA4588" s="29"/>
      <c r="BB4588" s="29"/>
      <c r="BC4588" s="29"/>
      <c r="BD4588" s="29"/>
      <c r="BE4588" s="29"/>
      <c r="BF4588" s="29"/>
      <c r="BG4588" s="29"/>
      <c r="BH4588" s="29"/>
      <c r="BI4588" s="29"/>
      <c r="BJ4588" s="29"/>
      <c r="BK4588" s="29"/>
      <c r="BL4588" s="29"/>
      <c r="BM4588" s="29"/>
      <c r="BN4588" s="29"/>
      <c r="BO4588" s="29"/>
      <c r="BP4588" s="29"/>
      <c r="BQ4588" s="29"/>
      <c r="BR4588" s="29"/>
      <c r="BS4588" s="29"/>
      <c r="BT4588" s="29"/>
      <c r="BU4588" s="29"/>
    </row>
    <row r="4589" spans="5:73" ht="23.1" customHeight="1" x14ac:dyDescent="0.2">
      <c r="E4589" s="4"/>
      <c r="F4589" s="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/>
      <c r="BH4589" s="28"/>
      <c r="BI4589" s="28"/>
      <c r="BJ4589" s="28"/>
      <c r="BK4589" s="28"/>
      <c r="BL4589" s="28"/>
      <c r="BM4589" s="28"/>
      <c r="BN4589" s="28"/>
      <c r="BO4589" s="28"/>
      <c r="BP4589" s="28"/>
      <c r="BQ4589" s="28"/>
      <c r="BR4589" s="28"/>
      <c r="BS4589" s="28"/>
      <c r="BT4589" s="28"/>
      <c r="BU4589" s="28"/>
    </row>
    <row r="4590" spans="5:73" ht="23.1" customHeight="1" x14ac:dyDescent="0.2">
      <c r="E4590" s="4"/>
      <c r="F4590" s="6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29"/>
      <c r="AZ4590" s="29"/>
      <c r="BA4590" s="29"/>
      <c r="BB4590" s="29"/>
      <c r="BC4590" s="29"/>
      <c r="BD4590" s="29"/>
      <c r="BE4590" s="29"/>
      <c r="BF4590" s="29"/>
      <c r="BG4590" s="29"/>
      <c r="BH4590" s="29"/>
      <c r="BI4590" s="29"/>
      <c r="BJ4590" s="29"/>
      <c r="BK4590" s="29"/>
      <c r="BL4590" s="29"/>
      <c r="BM4590" s="29"/>
      <c r="BN4590" s="29"/>
      <c r="BO4590" s="29"/>
      <c r="BP4590" s="29"/>
      <c r="BQ4590" s="29"/>
      <c r="BR4590" s="29"/>
      <c r="BS4590" s="29"/>
      <c r="BT4590" s="29"/>
      <c r="BU4590" s="29"/>
    </row>
    <row r="4591" spans="5:73" ht="23.1" customHeight="1" x14ac:dyDescent="0.2">
      <c r="E4591" s="4"/>
      <c r="F4591" s="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  <c r="AX4591" s="28"/>
      <c r="AY4591" s="28"/>
      <c r="AZ4591" s="28"/>
      <c r="BA4591" s="28"/>
      <c r="BB4591" s="28"/>
      <c r="BC4591" s="28"/>
      <c r="BD4591" s="28"/>
      <c r="BE4591" s="28"/>
      <c r="BF4591" s="28"/>
      <c r="BG4591" s="28"/>
      <c r="BH4591" s="28"/>
      <c r="BI4591" s="28"/>
      <c r="BJ4591" s="28"/>
      <c r="BK4591" s="28"/>
      <c r="BL4591" s="28"/>
      <c r="BM4591" s="28"/>
      <c r="BN4591" s="28"/>
      <c r="BO4591" s="28"/>
      <c r="BP4591" s="28"/>
      <c r="BQ4591" s="28"/>
      <c r="BR4591" s="28"/>
      <c r="BS4591" s="28"/>
      <c r="BT4591" s="28"/>
      <c r="BU4591" s="28"/>
    </row>
    <row r="4592" spans="5:73" ht="23.1" customHeight="1" x14ac:dyDescent="0.2">
      <c r="E4592" s="4"/>
      <c r="F4592" s="6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</row>
    <row r="4593" spans="5:73" ht="23.1" customHeight="1" x14ac:dyDescent="0.2">
      <c r="E4593" s="4"/>
      <c r="F4593" s="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  <c r="AX4593" s="28"/>
      <c r="AY4593" s="28"/>
      <c r="AZ4593" s="28"/>
      <c r="BA4593" s="28"/>
      <c r="BB4593" s="28"/>
      <c r="BC4593" s="28"/>
      <c r="BD4593" s="28"/>
      <c r="BE4593" s="28"/>
      <c r="BF4593" s="28"/>
      <c r="BG4593" s="28"/>
      <c r="BH4593" s="28"/>
      <c r="BI4593" s="28"/>
      <c r="BJ4593" s="28"/>
      <c r="BK4593" s="28"/>
      <c r="BL4593" s="28"/>
      <c r="BM4593" s="28"/>
      <c r="BN4593" s="28"/>
      <c r="BO4593" s="28"/>
      <c r="BP4593" s="28"/>
      <c r="BQ4593" s="28"/>
      <c r="BR4593" s="28"/>
      <c r="BS4593" s="28"/>
      <c r="BT4593" s="28"/>
      <c r="BU4593" s="28"/>
    </row>
    <row r="4594" spans="5:73" ht="23.1" customHeight="1" x14ac:dyDescent="0.2">
      <c r="E4594" s="4"/>
      <c r="F4594" s="6"/>
      <c r="G4594" s="29"/>
      <c r="H4594" s="29"/>
      <c r="I4594" s="29"/>
      <c r="J4594" s="29"/>
      <c r="K4594" s="29"/>
      <c r="L4594" s="29"/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/>
      <c r="BC4594" s="29"/>
      <c r="BD4594" s="29"/>
      <c r="BE4594" s="29"/>
      <c r="BF4594" s="29"/>
      <c r="BG4594" s="29"/>
      <c r="BH4594" s="29"/>
      <c r="BI4594" s="29"/>
      <c r="BJ4594" s="29"/>
      <c r="BK4594" s="29"/>
      <c r="BL4594" s="29"/>
      <c r="BM4594" s="29"/>
      <c r="BN4594" s="29"/>
      <c r="BO4594" s="29"/>
      <c r="BP4594" s="29"/>
      <c r="BQ4594" s="29"/>
      <c r="BR4594" s="29"/>
      <c r="BS4594" s="29"/>
      <c r="BT4594" s="29"/>
      <c r="BU4594" s="29"/>
    </row>
    <row r="4595" spans="5:73" ht="23.1" customHeight="1" x14ac:dyDescent="0.2">
      <c r="E4595" s="4"/>
      <c r="F4595" s="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/>
      <c r="BH4595" s="28"/>
      <c r="BI4595" s="28"/>
      <c r="BJ4595" s="28"/>
      <c r="BK4595" s="28"/>
      <c r="BL4595" s="28"/>
      <c r="BM4595" s="28"/>
      <c r="BN4595" s="28"/>
      <c r="BO4595" s="28"/>
      <c r="BP4595" s="28"/>
      <c r="BQ4595" s="28"/>
      <c r="BR4595" s="28"/>
      <c r="BS4595" s="28"/>
      <c r="BT4595" s="28"/>
      <c r="BU4595" s="28"/>
    </row>
    <row r="4596" spans="5:73" ht="23.1" customHeight="1" x14ac:dyDescent="0.2">
      <c r="E4596" s="4"/>
      <c r="F4596" s="6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29"/>
      <c r="BB4596" s="29"/>
      <c r="BC4596" s="29"/>
      <c r="BD4596" s="29"/>
      <c r="BE4596" s="29"/>
      <c r="BF4596" s="29"/>
      <c r="BG4596" s="29"/>
      <c r="BH4596" s="29"/>
      <c r="BI4596" s="29"/>
      <c r="BJ4596" s="29"/>
      <c r="BK4596" s="29"/>
      <c r="BL4596" s="29"/>
      <c r="BM4596" s="29"/>
      <c r="BN4596" s="29"/>
      <c r="BO4596" s="29"/>
      <c r="BP4596" s="29"/>
      <c r="BQ4596" s="29"/>
      <c r="BR4596" s="29"/>
      <c r="BS4596" s="29"/>
      <c r="BT4596" s="29"/>
      <c r="BU4596" s="29"/>
    </row>
    <row r="4597" spans="5:73" ht="23.1" customHeight="1" x14ac:dyDescent="0.2">
      <c r="E4597" s="4"/>
      <c r="F4597" s="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  <c r="AX4597" s="28"/>
      <c r="AY4597" s="28"/>
      <c r="AZ4597" s="28"/>
      <c r="BA4597" s="28"/>
      <c r="BB4597" s="28"/>
      <c r="BC4597" s="28"/>
      <c r="BD4597" s="28"/>
      <c r="BE4597" s="28"/>
      <c r="BF4597" s="28"/>
      <c r="BG4597" s="28"/>
      <c r="BH4597" s="28"/>
      <c r="BI4597" s="28"/>
      <c r="BJ4597" s="28"/>
      <c r="BK4597" s="28"/>
      <c r="BL4597" s="28"/>
      <c r="BM4597" s="28"/>
      <c r="BN4597" s="28"/>
      <c r="BO4597" s="28"/>
      <c r="BP4597" s="28"/>
      <c r="BQ4597" s="28"/>
      <c r="BR4597" s="28"/>
      <c r="BS4597" s="28"/>
      <c r="BT4597" s="28"/>
      <c r="BU4597" s="28"/>
    </row>
    <row r="4598" spans="5:73" ht="23.1" customHeight="1" x14ac:dyDescent="0.2">
      <c r="E4598" s="4"/>
      <c r="F4598" s="6"/>
      <c r="G4598" s="29"/>
      <c r="H4598" s="29"/>
      <c r="I4598" s="29"/>
      <c r="J4598" s="29"/>
      <c r="K4598" s="29"/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9"/>
      <c r="BC4598" s="29"/>
      <c r="BD4598" s="29"/>
      <c r="BE4598" s="29"/>
      <c r="BF4598" s="29"/>
      <c r="BG4598" s="29"/>
      <c r="BH4598" s="29"/>
      <c r="BI4598" s="29"/>
      <c r="BJ4598" s="29"/>
      <c r="BK4598" s="29"/>
      <c r="BL4598" s="29"/>
      <c r="BM4598" s="29"/>
      <c r="BN4598" s="29"/>
      <c r="BO4598" s="29"/>
      <c r="BP4598" s="29"/>
      <c r="BQ4598" s="29"/>
      <c r="BR4598" s="29"/>
      <c r="BS4598" s="29"/>
      <c r="BT4598" s="29"/>
      <c r="BU4598" s="29"/>
    </row>
    <row r="4599" spans="5:73" ht="23.1" customHeight="1" x14ac:dyDescent="0.2">
      <c r="E4599" s="4"/>
      <c r="F4599" s="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  <c r="AZ4599" s="28"/>
      <c r="BA4599" s="28"/>
      <c r="BB4599" s="28"/>
      <c r="BC4599" s="28"/>
      <c r="BD4599" s="28"/>
      <c r="BE4599" s="28"/>
      <c r="BF4599" s="28"/>
      <c r="BG4599" s="28"/>
      <c r="BH4599" s="28"/>
      <c r="BI4599" s="28"/>
      <c r="BJ4599" s="28"/>
      <c r="BK4599" s="28"/>
      <c r="BL4599" s="28"/>
      <c r="BM4599" s="28"/>
      <c r="BN4599" s="28"/>
      <c r="BO4599" s="28"/>
      <c r="BP4599" s="28"/>
      <c r="BQ4599" s="28"/>
      <c r="BR4599" s="28"/>
      <c r="BS4599" s="28"/>
      <c r="BT4599" s="28"/>
      <c r="BU4599" s="28"/>
    </row>
    <row r="4600" spans="5:73" ht="23.1" customHeight="1" x14ac:dyDescent="0.2">
      <c r="E4600" s="4"/>
      <c r="F4600" s="6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29"/>
      <c r="BL4600" s="29"/>
      <c r="BM4600" s="29"/>
      <c r="BN4600" s="29"/>
      <c r="BO4600" s="29"/>
      <c r="BP4600" s="29"/>
      <c r="BQ4600" s="29"/>
      <c r="BR4600" s="29"/>
      <c r="BS4600" s="29"/>
      <c r="BT4600" s="29"/>
      <c r="BU4600" s="29"/>
    </row>
    <row r="4601" spans="5:73" ht="23.1" customHeight="1" x14ac:dyDescent="0.2">
      <c r="E4601" s="4"/>
      <c r="F4601" s="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  <c r="AX4601" s="28"/>
      <c r="AY4601" s="28"/>
      <c r="AZ4601" s="28"/>
      <c r="BA4601" s="28"/>
      <c r="BB4601" s="28"/>
      <c r="BC4601" s="28"/>
      <c r="BD4601" s="28"/>
      <c r="BE4601" s="28"/>
      <c r="BF4601" s="28"/>
      <c r="BG4601" s="28"/>
      <c r="BH4601" s="28"/>
      <c r="BI4601" s="28"/>
      <c r="BJ4601" s="28"/>
      <c r="BK4601" s="28"/>
      <c r="BL4601" s="28"/>
      <c r="BM4601" s="28"/>
      <c r="BN4601" s="28"/>
      <c r="BO4601" s="28"/>
      <c r="BP4601" s="28"/>
      <c r="BQ4601" s="28"/>
      <c r="BR4601" s="28"/>
      <c r="BS4601" s="28"/>
      <c r="BT4601" s="28"/>
      <c r="BU4601" s="28"/>
    </row>
    <row r="4602" spans="5:73" ht="23.1" customHeight="1" x14ac:dyDescent="0.2">
      <c r="E4602" s="4"/>
      <c r="F4602" s="6"/>
      <c r="G4602" s="29"/>
      <c r="H4602" s="29"/>
      <c r="I4602" s="29"/>
      <c r="J4602" s="29"/>
      <c r="K4602" s="29"/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9"/>
      <c r="BC4602" s="29"/>
      <c r="BD4602" s="29"/>
      <c r="BE4602" s="29"/>
      <c r="BF4602" s="29"/>
      <c r="BG4602" s="29"/>
      <c r="BH4602" s="29"/>
      <c r="BI4602" s="29"/>
      <c r="BJ4602" s="29"/>
      <c r="BK4602" s="29"/>
      <c r="BL4602" s="29"/>
      <c r="BM4602" s="29"/>
      <c r="BN4602" s="29"/>
      <c r="BO4602" s="29"/>
      <c r="BP4602" s="29"/>
      <c r="BQ4602" s="29"/>
      <c r="BR4602" s="29"/>
      <c r="BS4602" s="29"/>
      <c r="BT4602" s="29"/>
      <c r="BU4602" s="29"/>
    </row>
    <row r="4603" spans="5:73" ht="23.1" customHeight="1" x14ac:dyDescent="0.2">
      <c r="E4603" s="4"/>
      <c r="F4603" s="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/>
      <c r="BI4603" s="28"/>
      <c r="BJ4603" s="28"/>
      <c r="BK4603" s="28"/>
      <c r="BL4603" s="28"/>
      <c r="BM4603" s="28"/>
      <c r="BN4603" s="28"/>
      <c r="BO4603" s="28"/>
      <c r="BP4603" s="28"/>
      <c r="BQ4603" s="28"/>
      <c r="BR4603" s="28"/>
      <c r="BS4603" s="28"/>
      <c r="BT4603" s="28"/>
      <c r="BU4603" s="28"/>
    </row>
    <row r="4604" spans="5:73" ht="23.1" customHeight="1" x14ac:dyDescent="0.2">
      <c r="E4604" s="4"/>
      <c r="F4604" s="6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/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/>
      <c r="BK4604" s="29"/>
      <c r="BL4604" s="29"/>
      <c r="BM4604" s="29"/>
      <c r="BN4604" s="29"/>
      <c r="BO4604" s="29"/>
      <c r="BP4604" s="29"/>
      <c r="BQ4604" s="29"/>
      <c r="BR4604" s="29"/>
      <c r="BS4604" s="29"/>
      <c r="BT4604" s="29"/>
      <c r="BU4604" s="29"/>
    </row>
    <row r="4605" spans="5:73" ht="23.1" customHeight="1" x14ac:dyDescent="0.2">
      <c r="E4605" s="4"/>
      <c r="F4605" s="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  <c r="AX4605" s="28"/>
      <c r="AY4605" s="28"/>
      <c r="AZ4605" s="28"/>
      <c r="BA4605" s="28"/>
      <c r="BB4605" s="28"/>
      <c r="BC4605" s="28"/>
      <c r="BD4605" s="28"/>
      <c r="BE4605" s="28"/>
      <c r="BF4605" s="28"/>
      <c r="BG4605" s="28"/>
      <c r="BH4605" s="28"/>
      <c r="BI4605" s="28"/>
      <c r="BJ4605" s="28"/>
      <c r="BK4605" s="28"/>
      <c r="BL4605" s="28"/>
      <c r="BM4605" s="28"/>
      <c r="BN4605" s="28"/>
      <c r="BO4605" s="28"/>
      <c r="BP4605" s="28"/>
      <c r="BQ4605" s="28"/>
      <c r="BR4605" s="28"/>
      <c r="BS4605" s="28"/>
      <c r="BT4605" s="28"/>
      <c r="BU4605" s="28"/>
    </row>
    <row r="4606" spans="5:73" ht="23.1" customHeight="1" x14ac:dyDescent="0.2">
      <c r="E4606" s="4"/>
      <c r="F4606" s="6"/>
      <c r="G4606" s="29"/>
      <c r="H4606" s="29"/>
      <c r="I4606" s="29"/>
      <c r="J4606" s="29"/>
      <c r="K4606" s="29"/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9"/>
      <c r="BC4606" s="29"/>
      <c r="BD4606" s="29"/>
      <c r="BE4606" s="29"/>
      <c r="BF4606" s="29"/>
      <c r="BG4606" s="29"/>
      <c r="BH4606" s="29"/>
      <c r="BI4606" s="29"/>
      <c r="BJ4606" s="29"/>
      <c r="BK4606" s="29"/>
      <c r="BL4606" s="29"/>
      <c r="BM4606" s="29"/>
      <c r="BN4606" s="29"/>
      <c r="BO4606" s="29"/>
      <c r="BP4606" s="29"/>
      <c r="BQ4606" s="29"/>
      <c r="BR4606" s="29"/>
      <c r="BS4606" s="29"/>
      <c r="BT4606" s="29"/>
      <c r="BU4606" s="29"/>
    </row>
    <row r="4607" spans="5:73" ht="23.1" customHeight="1" x14ac:dyDescent="0.2">
      <c r="E4607" s="4"/>
      <c r="F4607" s="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28"/>
      <c r="BL4607" s="28"/>
      <c r="BM4607" s="28"/>
      <c r="BN4607" s="28"/>
      <c r="BO4607" s="28"/>
      <c r="BP4607" s="28"/>
      <c r="BQ4607" s="28"/>
      <c r="BR4607" s="28"/>
      <c r="BS4607" s="28"/>
      <c r="BT4607" s="28"/>
      <c r="BU4607" s="28"/>
    </row>
    <row r="4608" spans="5:73" ht="23.1" customHeight="1" x14ac:dyDescent="0.2">
      <c r="E4608" s="4"/>
      <c r="F4608" s="6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/>
      <c r="BI4608" s="29"/>
      <c r="BJ4608" s="29"/>
      <c r="BK4608" s="29"/>
      <c r="BL4608" s="29"/>
      <c r="BM4608" s="29"/>
      <c r="BN4608" s="29"/>
      <c r="BO4608" s="29"/>
      <c r="BP4608" s="29"/>
      <c r="BQ4608" s="29"/>
      <c r="BR4608" s="29"/>
      <c r="BS4608" s="29"/>
      <c r="BT4608" s="29"/>
      <c r="BU4608" s="29"/>
    </row>
    <row r="4609" spans="5:73" ht="23.1" customHeight="1" x14ac:dyDescent="0.2">
      <c r="E4609" s="4"/>
      <c r="F4609" s="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  <c r="AX4609" s="28"/>
      <c r="AY4609" s="28"/>
      <c r="AZ4609" s="28"/>
      <c r="BA4609" s="28"/>
      <c r="BB4609" s="28"/>
      <c r="BC4609" s="28"/>
      <c r="BD4609" s="28"/>
      <c r="BE4609" s="28"/>
      <c r="BF4609" s="28"/>
      <c r="BG4609" s="28"/>
      <c r="BH4609" s="28"/>
      <c r="BI4609" s="28"/>
      <c r="BJ4609" s="28"/>
      <c r="BK4609" s="28"/>
      <c r="BL4609" s="28"/>
      <c r="BM4609" s="28"/>
      <c r="BN4609" s="28"/>
      <c r="BO4609" s="28"/>
      <c r="BP4609" s="28"/>
      <c r="BQ4609" s="28"/>
      <c r="BR4609" s="28"/>
      <c r="BS4609" s="28"/>
      <c r="BT4609" s="28"/>
      <c r="BU4609" s="28"/>
    </row>
    <row r="4610" spans="5:73" ht="23.1" customHeight="1" x14ac:dyDescent="0.2">
      <c r="E4610" s="4"/>
      <c r="F4610" s="6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29"/>
      <c r="BB4610" s="29"/>
      <c r="BC4610" s="29"/>
      <c r="BD4610" s="29"/>
      <c r="BE4610" s="29"/>
      <c r="BF4610" s="29"/>
      <c r="BG4610" s="29"/>
      <c r="BH4610" s="29"/>
      <c r="BI4610" s="29"/>
      <c r="BJ4610" s="29"/>
      <c r="BK4610" s="29"/>
      <c r="BL4610" s="29"/>
      <c r="BM4610" s="29"/>
      <c r="BN4610" s="29"/>
      <c r="BO4610" s="29"/>
      <c r="BP4610" s="29"/>
      <c r="BQ4610" s="29"/>
      <c r="BR4610" s="29"/>
      <c r="BS4610" s="29"/>
      <c r="BT4610" s="29"/>
      <c r="BU4610" s="29"/>
    </row>
    <row r="4611" spans="5:73" ht="23.1" customHeight="1" x14ac:dyDescent="0.2">
      <c r="E4611" s="4"/>
      <c r="F4611" s="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  <c r="AX4611" s="28"/>
      <c r="AY4611" s="28"/>
      <c r="AZ4611" s="28"/>
      <c r="BA4611" s="28"/>
      <c r="BB4611" s="28"/>
      <c r="BC4611" s="28"/>
      <c r="BD4611" s="28"/>
      <c r="BE4611" s="28"/>
      <c r="BF4611" s="28"/>
      <c r="BG4611" s="28"/>
      <c r="BH4611" s="28"/>
      <c r="BI4611" s="28"/>
      <c r="BJ4611" s="28"/>
      <c r="BK4611" s="28"/>
      <c r="BL4611" s="28"/>
      <c r="BM4611" s="28"/>
      <c r="BN4611" s="28"/>
      <c r="BO4611" s="28"/>
      <c r="BP4611" s="28"/>
      <c r="BQ4611" s="28"/>
      <c r="BR4611" s="28"/>
      <c r="BS4611" s="28"/>
      <c r="BT4611" s="28"/>
      <c r="BU4611" s="28"/>
    </row>
    <row r="4612" spans="5:73" ht="23.1" customHeight="1" x14ac:dyDescent="0.2">
      <c r="E4612" s="4"/>
      <c r="F4612" s="6"/>
      <c r="G4612" s="29"/>
      <c r="H4612" s="29"/>
      <c r="I4612" s="29"/>
      <c r="J4612" s="29"/>
      <c r="K4612" s="29"/>
      <c r="L4612" s="29"/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29"/>
      <c r="AT4612" s="29"/>
      <c r="AU4612" s="29"/>
      <c r="AV4612" s="29"/>
      <c r="AW4612" s="29"/>
      <c r="AX4612" s="29"/>
      <c r="AY4612" s="29"/>
      <c r="AZ4612" s="29"/>
      <c r="BA4612" s="29"/>
      <c r="BB4612" s="29"/>
      <c r="BC4612" s="29"/>
      <c r="BD4612" s="29"/>
      <c r="BE4612" s="29"/>
      <c r="BF4612" s="29"/>
      <c r="BG4612" s="29"/>
      <c r="BH4612" s="29"/>
      <c r="BI4612" s="29"/>
      <c r="BJ4612" s="29"/>
      <c r="BK4612" s="29"/>
      <c r="BL4612" s="29"/>
      <c r="BM4612" s="29"/>
      <c r="BN4612" s="29"/>
      <c r="BO4612" s="29"/>
      <c r="BP4612" s="29"/>
      <c r="BQ4612" s="29"/>
      <c r="BR4612" s="29"/>
      <c r="BS4612" s="29"/>
      <c r="BT4612" s="29"/>
      <c r="BU4612" s="29"/>
    </row>
    <row r="4613" spans="5:73" ht="23.1" customHeight="1" x14ac:dyDescent="0.2">
      <c r="E4613" s="4"/>
      <c r="F4613" s="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28"/>
      <c r="BL4613" s="28"/>
      <c r="BM4613" s="28"/>
      <c r="BN4613" s="28"/>
      <c r="BO4613" s="28"/>
      <c r="BP4613" s="28"/>
      <c r="BQ4613" s="28"/>
      <c r="BR4613" s="28"/>
      <c r="BS4613" s="28"/>
      <c r="BT4613" s="28"/>
      <c r="BU4613" s="28"/>
    </row>
    <row r="4614" spans="5:73" ht="23.1" customHeight="1" x14ac:dyDescent="0.2">
      <c r="E4614" s="4"/>
      <c r="F4614" s="6"/>
      <c r="G4614" s="29"/>
      <c r="H4614" s="29"/>
      <c r="I4614" s="29"/>
      <c r="J4614" s="29"/>
      <c r="K4614" s="29"/>
      <c r="L4614" s="29"/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29"/>
      <c r="BB4614" s="29"/>
      <c r="BC4614" s="29"/>
      <c r="BD4614" s="29"/>
      <c r="BE4614" s="29"/>
      <c r="BF4614" s="29"/>
      <c r="BG4614" s="29"/>
      <c r="BH4614" s="29"/>
      <c r="BI4614" s="29"/>
      <c r="BJ4614" s="29"/>
      <c r="BK4614" s="29"/>
      <c r="BL4614" s="29"/>
      <c r="BM4614" s="29"/>
      <c r="BN4614" s="29"/>
      <c r="BO4614" s="29"/>
      <c r="BP4614" s="29"/>
      <c r="BQ4614" s="29"/>
      <c r="BR4614" s="29"/>
      <c r="BS4614" s="29"/>
      <c r="BT4614" s="29"/>
      <c r="BU4614" s="29"/>
    </row>
    <row r="4615" spans="5:73" ht="23.1" customHeight="1" x14ac:dyDescent="0.2">
      <c r="E4615" s="4"/>
      <c r="F4615" s="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28"/>
      <c r="BL4615" s="28"/>
      <c r="BM4615" s="28"/>
      <c r="BN4615" s="28"/>
      <c r="BO4615" s="28"/>
      <c r="BP4615" s="28"/>
      <c r="BQ4615" s="28"/>
      <c r="BR4615" s="28"/>
      <c r="BS4615" s="28"/>
      <c r="BT4615" s="28"/>
      <c r="BU4615" s="28"/>
    </row>
    <row r="4616" spans="5:73" ht="23.1" customHeight="1" x14ac:dyDescent="0.2">
      <c r="E4616" s="4"/>
      <c r="F4616" s="6"/>
      <c r="G4616" s="29"/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  <c r="AX4616" s="29"/>
      <c r="AY4616" s="29"/>
      <c r="AZ4616" s="29"/>
      <c r="BA4616" s="29"/>
      <c r="BB4616" s="29"/>
      <c r="BC4616" s="29"/>
      <c r="BD4616" s="29"/>
      <c r="BE4616" s="29"/>
      <c r="BF4616" s="29"/>
      <c r="BG4616" s="29"/>
      <c r="BH4616" s="29"/>
      <c r="BI4616" s="29"/>
      <c r="BJ4616" s="29"/>
      <c r="BK4616" s="29"/>
      <c r="BL4616" s="29"/>
      <c r="BM4616" s="29"/>
      <c r="BN4616" s="29"/>
      <c r="BO4616" s="29"/>
      <c r="BP4616" s="29"/>
      <c r="BQ4616" s="29"/>
      <c r="BR4616" s="29"/>
      <c r="BS4616" s="29"/>
      <c r="BT4616" s="29"/>
      <c r="BU4616" s="29"/>
    </row>
    <row r="4617" spans="5:73" ht="23.1" customHeight="1" x14ac:dyDescent="0.2">
      <c r="E4617" s="4"/>
      <c r="F4617" s="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/>
      <c r="AY4617" s="28"/>
      <c r="AZ4617" s="28"/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/>
      <c r="BK4617" s="28"/>
      <c r="BL4617" s="28"/>
      <c r="BM4617" s="28"/>
      <c r="BN4617" s="28"/>
      <c r="BO4617" s="28"/>
      <c r="BP4617" s="28"/>
      <c r="BQ4617" s="28"/>
      <c r="BR4617" s="28"/>
      <c r="BS4617" s="28"/>
      <c r="BT4617" s="28"/>
      <c r="BU4617" s="28"/>
    </row>
    <row r="4618" spans="5:73" ht="23.1" customHeight="1" x14ac:dyDescent="0.2">
      <c r="E4618" s="4"/>
      <c r="F4618" s="6"/>
      <c r="G4618" s="29"/>
      <c r="H4618" s="29"/>
      <c r="I4618" s="29"/>
      <c r="J4618" s="29"/>
      <c r="K4618" s="29"/>
      <c r="L4618" s="29"/>
      <c r="M4618" s="29"/>
      <c r="N4618" s="29"/>
      <c r="O4618" s="29"/>
      <c r="P4618" s="29"/>
      <c r="Q4618" s="29"/>
      <c r="R4618" s="29"/>
      <c r="S4618" s="29"/>
      <c r="T4618" s="29"/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29"/>
      <c r="AZ4618" s="29"/>
      <c r="BA4618" s="29"/>
      <c r="BB4618" s="29"/>
      <c r="BC4618" s="29"/>
      <c r="BD4618" s="29"/>
      <c r="BE4618" s="29"/>
      <c r="BF4618" s="29"/>
      <c r="BG4618" s="29"/>
      <c r="BH4618" s="29"/>
      <c r="BI4618" s="29"/>
      <c r="BJ4618" s="29"/>
      <c r="BK4618" s="29"/>
      <c r="BL4618" s="29"/>
      <c r="BM4618" s="29"/>
      <c r="BN4618" s="29"/>
      <c r="BO4618" s="29"/>
      <c r="BP4618" s="29"/>
      <c r="BQ4618" s="29"/>
      <c r="BR4618" s="29"/>
      <c r="BS4618" s="29"/>
      <c r="BT4618" s="29"/>
      <c r="BU4618" s="29"/>
    </row>
    <row r="4619" spans="5:73" ht="23.1" customHeight="1" x14ac:dyDescent="0.2">
      <c r="E4619" s="4"/>
      <c r="F4619" s="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  <c r="AX4619" s="28"/>
      <c r="AY4619" s="28"/>
      <c r="AZ4619" s="28"/>
      <c r="BA4619" s="28"/>
      <c r="BB4619" s="28"/>
      <c r="BC4619" s="28"/>
      <c r="BD4619" s="28"/>
      <c r="BE4619" s="28"/>
      <c r="BF4619" s="28"/>
      <c r="BG4619" s="28"/>
      <c r="BH4619" s="28"/>
      <c r="BI4619" s="28"/>
      <c r="BJ4619" s="28"/>
      <c r="BK4619" s="28"/>
      <c r="BL4619" s="28"/>
      <c r="BM4619" s="28"/>
      <c r="BN4619" s="28"/>
      <c r="BO4619" s="28"/>
      <c r="BP4619" s="28"/>
      <c r="BQ4619" s="28"/>
      <c r="BR4619" s="28"/>
      <c r="BS4619" s="28"/>
      <c r="BT4619" s="28"/>
      <c r="BU4619" s="28"/>
    </row>
    <row r="4620" spans="5:73" ht="23.1" customHeight="1" x14ac:dyDescent="0.2">
      <c r="E4620" s="4"/>
      <c r="F4620" s="6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29"/>
      <c r="AV4620" s="29"/>
      <c r="AW4620" s="29"/>
      <c r="AX4620" s="29"/>
      <c r="AY4620" s="29"/>
      <c r="AZ4620" s="29"/>
      <c r="BA4620" s="29"/>
      <c r="BB4620" s="29"/>
      <c r="BC4620" s="29"/>
      <c r="BD4620" s="29"/>
      <c r="BE4620" s="29"/>
      <c r="BF4620" s="29"/>
      <c r="BG4620" s="29"/>
      <c r="BH4620" s="29"/>
      <c r="BI4620" s="29"/>
      <c r="BJ4620" s="29"/>
      <c r="BK4620" s="29"/>
      <c r="BL4620" s="29"/>
      <c r="BM4620" s="29"/>
      <c r="BN4620" s="29"/>
      <c r="BO4620" s="29"/>
      <c r="BP4620" s="29"/>
      <c r="BQ4620" s="29"/>
      <c r="BR4620" s="29"/>
      <c r="BS4620" s="29"/>
      <c r="BT4620" s="29"/>
      <c r="BU4620" s="29"/>
    </row>
    <row r="4621" spans="5:73" ht="23.1" customHeight="1" x14ac:dyDescent="0.2">
      <c r="E4621" s="4"/>
      <c r="F4621" s="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  <c r="AX4621" s="28"/>
      <c r="AY4621" s="28"/>
      <c r="AZ4621" s="28"/>
      <c r="BA4621" s="28"/>
      <c r="BB4621" s="28"/>
      <c r="BC4621" s="28"/>
      <c r="BD4621" s="28"/>
      <c r="BE4621" s="28"/>
      <c r="BF4621" s="28"/>
      <c r="BG4621" s="28"/>
      <c r="BH4621" s="28"/>
      <c r="BI4621" s="28"/>
      <c r="BJ4621" s="28"/>
      <c r="BK4621" s="28"/>
      <c r="BL4621" s="28"/>
      <c r="BM4621" s="28"/>
      <c r="BN4621" s="28"/>
      <c r="BO4621" s="28"/>
      <c r="BP4621" s="28"/>
      <c r="BQ4621" s="28"/>
      <c r="BR4621" s="28"/>
      <c r="BS4621" s="28"/>
      <c r="BT4621" s="28"/>
      <c r="BU4621" s="28"/>
    </row>
    <row r="4622" spans="5:73" ht="23.1" customHeight="1" x14ac:dyDescent="0.2">
      <c r="E4622" s="4"/>
      <c r="F4622" s="6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9"/>
      <c r="BC4622" s="29"/>
      <c r="BD4622" s="29"/>
      <c r="BE4622" s="29"/>
      <c r="BF4622" s="29"/>
      <c r="BG4622" s="29"/>
      <c r="BH4622" s="29"/>
      <c r="BI4622" s="29"/>
      <c r="BJ4622" s="29"/>
      <c r="BK4622" s="29"/>
      <c r="BL4622" s="29"/>
      <c r="BM4622" s="29"/>
      <c r="BN4622" s="29"/>
      <c r="BO4622" s="29"/>
      <c r="BP4622" s="29"/>
      <c r="BQ4622" s="29"/>
      <c r="BR4622" s="29"/>
      <c r="BS4622" s="29"/>
      <c r="BT4622" s="29"/>
      <c r="BU4622" s="29"/>
    </row>
    <row r="4623" spans="5:73" ht="23.1" customHeight="1" x14ac:dyDescent="0.2">
      <c r="E4623" s="4"/>
      <c r="F4623" s="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28"/>
      <c r="BL4623" s="28"/>
      <c r="BM4623" s="28"/>
      <c r="BN4623" s="28"/>
      <c r="BO4623" s="28"/>
      <c r="BP4623" s="28"/>
      <c r="BQ4623" s="28"/>
      <c r="BR4623" s="28"/>
      <c r="BS4623" s="28"/>
      <c r="BT4623" s="28"/>
      <c r="BU4623" s="28"/>
    </row>
    <row r="4624" spans="5:73" ht="23.1" customHeight="1" x14ac:dyDescent="0.2">
      <c r="E4624" s="4"/>
      <c r="F4624" s="6"/>
      <c r="G4624" s="29"/>
      <c r="H4624" s="29"/>
      <c r="I4624" s="29"/>
      <c r="J4624" s="29"/>
      <c r="K4624" s="29"/>
      <c r="L4624" s="29"/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29"/>
      <c r="BL4624" s="29"/>
      <c r="BM4624" s="29"/>
      <c r="BN4624" s="29"/>
      <c r="BO4624" s="29"/>
      <c r="BP4624" s="29"/>
      <c r="BQ4624" s="29"/>
      <c r="BR4624" s="29"/>
      <c r="BS4624" s="29"/>
      <c r="BT4624" s="29"/>
      <c r="BU4624" s="29"/>
    </row>
    <row r="4625" spans="5:73" ht="23.1" customHeight="1" x14ac:dyDescent="0.2">
      <c r="E4625" s="4"/>
      <c r="F4625" s="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28"/>
      <c r="BL4625" s="28"/>
      <c r="BM4625" s="28"/>
      <c r="BN4625" s="28"/>
      <c r="BO4625" s="28"/>
      <c r="BP4625" s="28"/>
      <c r="BQ4625" s="28"/>
      <c r="BR4625" s="28"/>
      <c r="BS4625" s="28"/>
      <c r="BT4625" s="28"/>
      <c r="BU4625" s="28"/>
    </row>
    <row r="4626" spans="5:73" ht="23.1" customHeight="1" x14ac:dyDescent="0.2">
      <c r="E4626" s="4"/>
      <c r="F4626" s="6"/>
      <c r="G4626" s="29"/>
      <c r="H4626" s="29"/>
      <c r="I4626" s="29"/>
      <c r="J4626" s="29"/>
      <c r="K4626" s="29"/>
      <c r="L4626" s="29"/>
      <c r="M4626" s="29"/>
      <c r="N4626" s="29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29"/>
      <c r="AQ4626" s="29"/>
      <c r="AR4626" s="29"/>
      <c r="AS4626" s="29"/>
      <c r="AT4626" s="29"/>
      <c r="AU4626" s="29"/>
      <c r="AV4626" s="29"/>
      <c r="AW4626" s="29"/>
      <c r="AX4626" s="29"/>
      <c r="AY4626" s="29"/>
      <c r="AZ4626" s="29"/>
      <c r="BA4626" s="29"/>
      <c r="BB4626" s="29"/>
      <c r="BC4626" s="29"/>
      <c r="BD4626" s="29"/>
      <c r="BE4626" s="29"/>
      <c r="BF4626" s="29"/>
      <c r="BG4626" s="29"/>
      <c r="BH4626" s="29"/>
      <c r="BI4626" s="29"/>
      <c r="BJ4626" s="29"/>
      <c r="BK4626" s="29"/>
      <c r="BL4626" s="29"/>
      <c r="BM4626" s="29"/>
      <c r="BN4626" s="29"/>
      <c r="BO4626" s="29"/>
      <c r="BP4626" s="29"/>
      <c r="BQ4626" s="29"/>
      <c r="BR4626" s="29"/>
      <c r="BS4626" s="29"/>
      <c r="BT4626" s="29"/>
      <c r="BU4626" s="29"/>
    </row>
    <row r="4627" spans="5:73" ht="23.1" customHeight="1" x14ac:dyDescent="0.2">
      <c r="E4627" s="4"/>
      <c r="F4627" s="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  <c r="AX4627" s="28"/>
      <c r="AY4627" s="28"/>
      <c r="AZ4627" s="28"/>
      <c r="BA4627" s="28"/>
      <c r="BB4627" s="28"/>
      <c r="BC4627" s="28"/>
      <c r="BD4627" s="28"/>
      <c r="BE4627" s="28"/>
      <c r="BF4627" s="28"/>
      <c r="BG4627" s="28"/>
      <c r="BH4627" s="28"/>
      <c r="BI4627" s="28"/>
      <c r="BJ4627" s="28"/>
      <c r="BK4627" s="28"/>
      <c r="BL4627" s="28"/>
      <c r="BM4627" s="28"/>
      <c r="BN4627" s="28"/>
      <c r="BO4627" s="28"/>
      <c r="BP4627" s="28"/>
      <c r="BQ4627" s="28"/>
      <c r="BR4627" s="28"/>
      <c r="BS4627" s="28"/>
      <c r="BT4627" s="28"/>
      <c r="BU4627" s="28"/>
    </row>
    <row r="4628" spans="5:73" ht="23.1" customHeight="1" x14ac:dyDescent="0.2">
      <c r="E4628" s="4"/>
      <c r="F4628" s="6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29"/>
      <c r="BL4628" s="29"/>
      <c r="BM4628" s="29"/>
      <c r="BN4628" s="29"/>
      <c r="BO4628" s="29"/>
      <c r="BP4628" s="29"/>
      <c r="BQ4628" s="29"/>
      <c r="BR4628" s="29"/>
      <c r="BS4628" s="29"/>
      <c r="BT4628" s="29"/>
      <c r="BU4628" s="29"/>
    </row>
    <row r="4629" spans="5:73" ht="23.1" customHeight="1" x14ac:dyDescent="0.2">
      <c r="E4629" s="4"/>
      <c r="F4629" s="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  <c r="AX4629" s="28"/>
      <c r="AY4629" s="28"/>
      <c r="AZ4629" s="28"/>
      <c r="BA4629" s="28"/>
      <c r="BB4629" s="28"/>
      <c r="BC4629" s="28"/>
      <c r="BD4629" s="28"/>
      <c r="BE4629" s="28"/>
      <c r="BF4629" s="28"/>
      <c r="BG4629" s="28"/>
      <c r="BH4629" s="28"/>
      <c r="BI4629" s="28"/>
      <c r="BJ4629" s="28"/>
      <c r="BK4629" s="28"/>
      <c r="BL4629" s="28"/>
      <c r="BM4629" s="28"/>
      <c r="BN4629" s="28"/>
      <c r="BO4629" s="28"/>
      <c r="BP4629" s="28"/>
      <c r="BQ4629" s="28"/>
      <c r="BR4629" s="28"/>
      <c r="BS4629" s="28"/>
      <c r="BT4629" s="28"/>
      <c r="BU4629" s="28"/>
    </row>
    <row r="4630" spans="5:73" ht="23.1" customHeight="1" x14ac:dyDescent="0.2">
      <c r="E4630" s="4"/>
      <c r="F4630" s="6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9"/>
      <c r="BC4630" s="29"/>
      <c r="BD4630" s="29"/>
      <c r="BE4630" s="29"/>
      <c r="BF4630" s="29"/>
      <c r="BG4630" s="29"/>
      <c r="BH4630" s="29"/>
      <c r="BI4630" s="29"/>
      <c r="BJ4630" s="29"/>
      <c r="BK4630" s="29"/>
      <c r="BL4630" s="29"/>
      <c r="BM4630" s="29"/>
      <c r="BN4630" s="29"/>
      <c r="BO4630" s="29"/>
      <c r="BP4630" s="29"/>
      <c r="BQ4630" s="29"/>
      <c r="BR4630" s="29"/>
      <c r="BS4630" s="29"/>
      <c r="BT4630" s="29"/>
      <c r="BU4630" s="29"/>
    </row>
    <row r="4631" spans="5:73" ht="23.1" customHeight="1" x14ac:dyDescent="0.2">
      <c r="E4631" s="4"/>
      <c r="F4631" s="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  <c r="AY4631" s="28"/>
      <c r="AZ4631" s="28"/>
      <c r="BA4631" s="28"/>
      <c r="BB4631" s="28"/>
      <c r="BC4631" s="28"/>
      <c r="BD4631" s="28"/>
      <c r="BE4631" s="28"/>
      <c r="BF4631" s="28"/>
      <c r="BG4631" s="28"/>
      <c r="BH4631" s="28"/>
      <c r="BI4631" s="28"/>
      <c r="BJ4631" s="28"/>
      <c r="BK4631" s="28"/>
      <c r="BL4631" s="28"/>
      <c r="BM4631" s="28"/>
      <c r="BN4631" s="28"/>
      <c r="BO4631" s="28"/>
      <c r="BP4631" s="28"/>
      <c r="BQ4631" s="28"/>
      <c r="BR4631" s="28"/>
      <c r="BS4631" s="28"/>
      <c r="BT4631" s="28"/>
      <c r="BU4631" s="28"/>
    </row>
    <row r="4632" spans="5:73" ht="23.1" customHeight="1" x14ac:dyDescent="0.2">
      <c r="E4632" s="4"/>
      <c r="F4632" s="6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29"/>
      <c r="BA4632" s="29"/>
      <c r="BB4632" s="29"/>
      <c r="BC4632" s="29"/>
      <c r="BD4632" s="29"/>
      <c r="BE4632" s="29"/>
      <c r="BF4632" s="29"/>
      <c r="BG4632" s="29"/>
      <c r="BH4632" s="29"/>
      <c r="BI4632" s="29"/>
      <c r="BJ4632" s="29"/>
      <c r="BK4632" s="29"/>
      <c r="BL4632" s="29"/>
      <c r="BM4632" s="29"/>
      <c r="BN4632" s="29"/>
      <c r="BO4632" s="29"/>
      <c r="BP4632" s="29"/>
      <c r="BQ4632" s="29"/>
      <c r="BR4632" s="29"/>
      <c r="BS4632" s="29"/>
      <c r="BT4632" s="29"/>
      <c r="BU4632" s="29"/>
    </row>
    <row r="4633" spans="5:73" ht="23.1" customHeight="1" x14ac:dyDescent="0.2">
      <c r="E4633" s="4"/>
      <c r="F4633" s="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  <c r="AX4633" s="28"/>
      <c r="AY4633" s="28"/>
      <c r="AZ4633" s="28"/>
      <c r="BA4633" s="28"/>
      <c r="BB4633" s="28"/>
      <c r="BC4633" s="28"/>
      <c r="BD4633" s="28"/>
      <c r="BE4633" s="28"/>
      <c r="BF4633" s="28"/>
      <c r="BG4633" s="28"/>
      <c r="BH4633" s="28"/>
      <c r="BI4633" s="28"/>
      <c r="BJ4633" s="28"/>
      <c r="BK4633" s="28"/>
      <c r="BL4633" s="28"/>
      <c r="BM4633" s="28"/>
      <c r="BN4633" s="28"/>
      <c r="BO4633" s="28"/>
      <c r="BP4633" s="28"/>
      <c r="BQ4633" s="28"/>
      <c r="BR4633" s="28"/>
      <c r="BS4633" s="28"/>
      <c r="BT4633" s="28"/>
      <c r="BU4633" s="28"/>
    </row>
    <row r="4634" spans="5:73" ht="23.1" customHeight="1" x14ac:dyDescent="0.2">
      <c r="E4634" s="4"/>
      <c r="F4634" s="6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9"/>
      <c r="BC4634" s="29"/>
      <c r="BD4634" s="29"/>
      <c r="BE4634" s="29"/>
      <c r="BF4634" s="29"/>
      <c r="BG4634" s="29"/>
      <c r="BH4634" s="29"/>
      <c r="BI4634" s="29"/>
      <c r="BJ4634" s="29"/>
      <c r="BK4634" s="29"/>
      <c r="BL4634" s="29"/>
      <c r="BM4634" s="29"/>
      <c r="BN4634" s="29"/>
      <c r="BO4634" s="29"/>
      <c r="BP4634" s="29"/>
      <c r="BQ4634" s="29"/>
      <c r="BR4634" s="29"/>
      <c r="BS4634" s="29"/>
      <c r="BT4634" s="29"/>
      <c r="BU4634" s="29"/>
    </row>
    <row r="4635" spans="5:73" ht="23.1" customHeight="1" x14ac:dyDescent="0.2">
      <c r="E4635" s="4"/>
      <c r="F4635" s="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/>
      <c r="BH4635" s="28"/>
      <c r="BI4635" s="28"/>
      <c r="BJ4635" s="28"/>
      <c r="BK4635" s="28"/>
      <c r="BL4635" s="28"/>
      <c r="BM4635" s="28"/>
      <c r="BN4635" s="28"/>
      <c r="BO4635" s="28"/>
      <c r="BP4635" s="28"/>
      <c r="BQ4635" s="28"/>
      <c r="BR4635" s="28"/>
      <c r="BS4635" s="28"/>
      <c r="BT4635" s="28"/>
      <c r="BU4635" s="28"/>
    </row>
    <row r="4636" spans="5:73" ht="23.1" customHeight="1" x14ac:dyDescent="0.2">
      <c r="E4636" s="4"/>
      <c r="F4636" s="6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29"/>
      <c r="AS4636" s="29"/>
      <c r="AT4636" s="29"/>
      <c r="AU4636" s="29"/>
      <c r="AV4636" s="29"/>
      <c r="AW4636" s="29"/>
      <c r="AX4636" s="29"/>
      <c r="AY4636" s="29"/>
      <c r="AZ4636" s="29"/>
      <c r="BA4636" s="29"/>
      <c r="BB4636" s="29"/>
      <c r="BC4636" s="29"/>
      <c r="BD4636" s="29"/>
      <c r="BE4636" s="29"/>
      <c r="BF4636" s="29"/>
      <c r="BG4636" s="29"/>
      <c r="BH4636" s="29"/>
      <c r="BI4636" s="29"/>
      <c r="BJ4636" s="29"/>
      <c r="BK4636" s="29"/>
      <c r="BL4636" s="29"/>
      <c r="BM4636" s="29"/>
      <c r="BN4636" s="29"/>
      <c r="BO4636" s="29"/>
      <c r="BP4636" s="29"/>
      <c r="BQ4636" s="29"/>
      <c r="BR4636" s="29"/>
      <c r="BS4636" s="29"/>
      <c r="BT4636" s="29"/>
      <c r="BU4636" s="29"/>
    </row>
    <row r="4637" spans="5:73" ht="23.1" customHeight="1" x14ac:dyDescent="0.2">
      <c r="E4637" s="4"/>
      <c r="F4637" s="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28"/>
      <c r="BL4637" s="28"/>
      <c r="BM4637" s="28"/>
      <c r="BN4637" s="28"/>
      <c r="BO4637" s="28"/>
      <c r="BP4637" s="28"/>
      <c r="BQ4637" s="28"/>
      <c r="BR4637" s="28"/>
      <c r="BS4637" s="28"/>
      <c r="BT4637" s="28"/>
      <c r="BU4637" s="28"/>
    </row>
    <row r="4638" spans="5:73" ht="23.1" customHeight="1" x14ac:dyDescent="0.2">
      <c r="E4638" s="4"/>
      <c r="F4638" s="6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  <c r="R4638" s="29"/>
      <c r="S4638" s="29"/>
      <c r="T4638" s="29"/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29"/>
      <c r="AS4638" s="29"/>
      <c r="AT4638" s="29"/>
      <c r="AU4638" s="29"/>
      <c r="AV4638" s="29"/>
      <c r="AW4638" s="29"/>
      <c r="AX4638" s="29"/>
      <c r="AY4638" s="29"/>
      <c r="AZ4638" s="29"/>
      <c r="BA4638" s="29"/>
      <c r="BB4638" s="29"/>
      <c r="BC4638" s="29"/>
      <c r="BD4638" s="29"/>
      <c r="BE4638" s="29"/>
      <c r="BF4638" s="29"/>
      <c r="BG4638" s="29"/>
      <c r="BH4638" s="29"/>
      <c r="BI4638" s="29"/>
      <c r="BJ4638" s="29"/>
      <c r="BK4638" s="29"/>
      <c r="BL4638" s="29"/>
      <c r="BM4638" s="29"/>
      <c r="BN4638" s="29"/>
      <c r="BO4638" s="29"/>
      <c r="BP4638" s="29"/>
      <c r="BQ4638" s="29"/>
      <c r="BR4638" s="29"/>
      <c r="BS4638" s="29"/>
      <c r="BT4638" s="29"/>
      <c r="BU4638" s="29"/>
    </row>
    <row r="4639" spans="5:73" ht="23.1" customHeight="1" x14ac:dyDescent="0.2">
      <c r="E4639" s="4"/>
      <c r="F4639" s="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28"/>
      <c r="BL4639" s="28"/>
      <c r="BM4639" s="28"/>
      <c r="BN4639" s="28"/>
      <c r="BO4639" s="28"/>
      <c r="BP4639" s="28"/>
      <c r="BQ4639" s="28"/>
      <c r="BR4639" s="28"/>
      <c r="BS4639" s="28"/>
      <c r="BT4639" s="28"/>
      <c r="BU4639" s="28"/>
    </row>
    <row r="4640" spans="5:73" ht="23.1" customHeight="1" x14ac:dyDescent="0.2">
      <c r="E4640" s="4"/>
      <c r="F4640" s="6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29"/>
      <c r="BB4640" s="29"/>
      <c r="BC4640" s="29"/>
      <c r="BD4640" s="29"/>
      <c r="BE4640" s="29"/>
      <c r="BF4640" s="29"/>
      <c r="BG4640" s="29"/>
      <c r="BH4640" s="29"/>
      <c r="BI4640" s="29"/>
      <c r="BJ4640" s="29"/>
      <c r="BK4640" s="29"/>
      <c r="BL4640" s="29"/>
      <c r="BM4640" s="29"/>
      <c r="BN4640" s="29"/>
      <c r="BO4640" s="29"/>
      <c r="BP4640" s="29"/>
      <c r="BQ4640" s="29"/>
      <c r="BR4640" s="29"/>
      <c r="BS4640" s="29"/>
      <c r="BT4640" s="29"/>
      <c r="BU4640" s="29"/>
    </row>
    <row r="4641" spans="5:73" ht="23.1" customHeight="1" x14ac:dyDescent="0.2">
      <c r="E4641" s="4"/>
      <c r="F4641" s="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  <c r="AX4641" s="28"/>
      <c r="AY4641" s="28"/>
      <c r="AZ4641" s="28"/>
      <c r="BA4641" s="28"/>
      <c r="BB4641" s="28"/>
      <c r="BC4641" s="28"/>
      <c r="BD4641" s="28"/>
      <c r="BE4641" s="28"/>
      <c r="BF4641" s="28"/>
      <c r="BG4641" s="28"/>
      <c r="BH4641" s="28"/>
      <c r="BI4641" s="28"/>
      <c r="BJ4641" s="28"/>
      <c r="BK4641" s="28"/>
      <c r="BL4641" s="28"/>
      <c r="BM4641" s="28"/>
      <c r="BN4641" s="28"/>
      <c r="BO4641" s="28"/>
      <c r="BP4641" s="28"/>
      <c r="BQ4641" s="28"/>
      <c r="BR4641" s="28"/>
      <c r="BS4641" s="28"/>
      <c r="BT4641" s="28"/>
      <c r="BU4641" s="28"/>
    </row>
    <row r="4642" spans="5:73" ht="23.1" customHeight="1" x14ac:dyDescent="0.2">
      <c r="E4642" s="4"/>
      <c r="F4642" s="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29"/>
      <c r="AS4642" s="29"/>
      <c r="AT4642" s="29"/>
      <c r="AU4642" s="29"/>
      <c r="AV4642" s="29"/>
      <c r="AW4642" s="29"/>
      <c r="AX4642" s="29"/>
      <c r="AY4642" s="29"/>
      <c r="AZ4642" s="29"/>
      <c r="BA4642" s="29"/>
      <c r="BB4642" s="29"/>
      <c r="BC4642" s="29"/>
      <c r="BD4642" s="29"/>
      <c r="BE4642" s="29"/>
      <c r="BF4642" s="29"/>
      <c r="BG4642" s="29"/>
      <c r="BH4642" s="29"/>
      <c r="BI4642" s="29"/>
      <c r="BJ4642" s="29"/>
      <c r="BK4642" s="29"/>
      <c r="BL4642" s="29"/>
      <c r="BM4642" s="29"/>
      <c r="BN4642" s="29"/>
      <c r="BO4642" s="29"/>
      <c r="BP4642" s="29"/>
      <c r="BQ4642" s="29"/>
      <c r="BR4642" s="29"/>
      <c r="BS4642" s="29"/>
      <c r="BT4642" s="29"/>
      <c r="BU4642" s="29"/>
    </row>
    <row r="4643" spans="5:73" ht="23.1" customHeight="1" x14ac:dyDescent="0.2">
      <c r="E4643" s="4"/>
      <c r="F4643" s="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28"/>
      <c r="BL4643" s="28"/>
      <c r="BM4643" s="28"/>
      <c r="BN4643" s="28"/>
      <c r="BO4643" s="28"/>
      <c r="BP4643" s="28"/>
      <c r="BQ4643" s="28"/>
      <c r="BR4643" s="28"/>
      <c r="BS4643" s="28"/>
      <c r="BT4643" s="28"/>
      <c r="BU4643" s="28"/>
    </row>
    <row r="4644" spans="5:73" ht="23.1" customHeight="1" x14ac:dyDescent="0.2">
      <c r="E4644" s="4"/>
      <c r="F4644" s="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29"/>
      <c r="BA4644" s="29"/>
      <c r="BB4644" s="29"/>
      <c r="BC4644" s="29"/>
      <c r="BD4644" s="29"/>
      <c r="BE4644" s="29"/>
      <c r="BF4644" s="29"/>
      <c r="BG4644" s="29"/>
      <c r="BH4644" s="29"/>
      <c r="BI4644" s="29"/>
      <c r="BJ4644" s="29"/>
      <c r="BK4644" s="29"/>
      <c r="BL4644" s="29"/>
      <c r="BM4644" s="29"/>
      <c r="BN4644" s="29"/>
      <c r="BO4644" s="29"/>
      <c r="BP4644" s="29"/>
      <c r="BQ4644" s="29"/>
      <c r="BR4644" s="29"/>
      <c r="BS4644" s="29"/>
      <c r="BT4644" s="29"/>
      <c r="BU4644" s="29"/>
    </row>
    <row r="4645" spans="5:73" ht="23.1" customHeight="1" x14ac:dyDescent="0.2">
      <c r="E4645" s="4"/>
      <c r="F4645" s="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  <c r="AY4645" s="28"/>
      <c r="AZ4645" s="28"/>
      <c r="BA4645" s="28"/>
      <c r="BB4645" s="28"/>
      <c r="BC4645" s="28"/>
      <c r="BD4645" s="28"/>
      <c r="BE4645" s="28"/>
      <c r="BF4645" s="28"/>
      <c r="BG4645" s="28"/>
      <c r="BH4645" s="28"/>
      <c r="BI4645" s="28"/>
      <c r="BJ4645" s="28"/>
      <c r="BK4645" s="28"/>
      <c r="BL4645" s="28"/>
      <c r="BM4645" s="28"/>
      <c r="BN4645" s="28"/>
      <c r="BO4645" s="28"/>
      <c r="BP4645" s="28"/>
      <c r="BQ4645" s="28"/>
      <c r="BR4645" s="28"/>
      <c r="BS4645" s="28"/>
      <c r="BT4645" s="28"/>
      <c r="BU4645" s="28"/>
    </row>
    <row r="4646" spans="5:73" ht="23.1" customHeight="1" x14ac:dyDescent="0.2">
      <c r="E4646" s="4"/>
      <c r="F4646" s="6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29"/>
      <c r="AZ4646" s="29"/>
      <c r="BA4646" s="29"/>
      <c r="BB4646" s="29"/>
      <c r="BC4646" s="29"/>
      <c r="BD4646" s="29"/>
      <c r="BE4646" s="29"/>
      <c r="BF4646" s="29"/>
      <c r="BG4646" s="29"/>
      <c r="BH4646" s="29"/>
      <c r="BI4646" s="29"/>
      <c r="BJ4646" s="29"/>
      <c r="BK4646" s="29"/>
      <c r="BL4646" s="29"/>
      <c r="BM4646" s="29"/>
      <c r="BN4646" s="29"/>
      <c r="BO4646" s="29"/>
      <c r="BP4646" s="29"/>
      <c r="BQ4646" s="29"/>
      <c r="BR4646" s="29"/>
      <c r="BS4646" s="29"/>
      <c r="BT4646" s="29"/>
      <c r="BU4646" s="29"/>
    </row>
    <row r="4647" spans="5:73" ht="23.1" customHeight="1" x14ac:dyDescent="0.2">
      <c r="E4647" s="4"/>
      <c r="F4647" s="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/>
      <c r="BH4647" s="28"/>
      <c r="BI4647" s="28"/>
      <c r="BJ4647" s="28"/>
      <c r="BK4647" s="28"/>
      <c r="BL4647" s="28"/>
      <c r="BM4647" s="28"/>
      <c r="BN4647" s="28"/>
      <c r="BO4647" s="28"/>
      <c r="BP4647" s="28"/>
      <c r="BQ4647" s="28"/>
      <c r="BR4647" s="28"/>
      <c r="BS4647" s="28"/>
      <c r="BT4647" s="28"/>
      <c r="BU4647" s="28"/>
    </row>
    <row r="4648" spans="5:73" ht="23.1" customHeight="1" x14ac:dyDescent="0.2">
      <c r="E4648" s="4"/>
      <c r="F4648" s="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29"/>
      <c r="BA4648" s="29"/>
      <c r="BB4648" s="29"/>
      <c r="BC4648" s="29"/>
      <c r="BD4648" s="29"/>
      <c r="BE4648" s="29"/>
      <c r="BF4648" s="29"/>
      <c r="BG4648" s="29"/>
      <c r="BH4648" s="29"/>
      <c r="BI4648" s="29"/>
      <c r="BJ4648" s="29"/>
      <c r="BK4648" s="29"/>
      <c r="BL4648" s="29"/>
      <c r="BM4648" s="29"/>
      <c r="BN4648" s="29"/>
      <c r="BO4648" s="29"/>
      <c r="BP4648" s="29"/>
      <c r="BQ4648" s="29"/>
      <c r="BR4648" s="29"/>
      <c r="BS4648" s="29"/>
      <c r="BT4648" s="29"/>
      <c r="BU4648" s="29"/>
    </row>
    <row r="4649" spans="5:73" ht="23.1" customHeight="1" x14ac:dyDescent="0.2">
      <c r="E4649" s="4"/>
      <c r="F4649" s="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  <c r="AY4649" s="28"/>
      <c r="AZ4649" s="28"/>
      <c r="BA4649" s="28"/>
      <c r="BB4649" s="28"/>
      <c r="BC4649" s="28"/>
      <c r="BD4649" s="28"/>
      <c r="BE4649" s="28"/>
      <c r="BF4649" s="28"/>
      <c r="BG4649" s="28"/>
      <c r="BH4649" s="28"/>
      <c r="BI4649" s="28"/>
      <c r="BJ4649" s="28"/>
      <c r="BK4649" s="28"/>
      <c r="BL4649" s="28"/>
      <c r="BM4649" s="28"/>
      <c r="BN4649" s="28"/>
      <c r="BO4649" s="28"/>
      <c r="BP4649" s="28"/>
      <c r="BQ4649" s="28"/>
      <c r="BR4649" s="28"/>
      <c r="BS4649" s="28"/>
      <c r="BT4649" s="28"/>
      <c r="BU4649" s="28"/>
    </row>
    <row r="4650" spans="5:73" ht="23.1" customHeight="1" x14ac:dyDescent="0.2">
      <c r="E4650" s="4"/>
      <c r="F4650" s="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9"/>
      <c r="BC4650" s="29"/>
      <c r="BD4650" s="29"/>
      <c r="BE4650" s="29"/>
      <c r="BF4650" s="29"/>
      <c r="BG4650" s="29"/>
      <c r="BH4650" s="29"/>
      <c r="BI4650" s="29"/>
      <c r="BJ4650" s="29"/>
      <c r="BK4650" s="29"/>
      <c r="BL4650" s="29"/>
      <c r="BM4650" s="29"/>
      <c r="BN4650" s="29"/>
      <c r="BO4650" s="29"/>
      <c r="BP4650" s="29"/>
      <c r="BQ4650" s="29"/>
      <c r="BR4650" s="29"/>
      <c r="BS4650" s="29"/>
      <c r="BT4650" s="29"/>
      <c r="BU4650" s="29"/>
    </row>
    <row r="4651" spans="5:73" ht="23.1" customHeight="1" x14ac:dyDescent="0.2">
      <c r="E4651" s="4"/>
      <c r="F4651" s="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28"/>
      <c r="BL4651" s="28"/>
      <c r="BM4651" s="28"/>
      <c r="BN4651" s="28"/>
      <c r="BO4651" s="28"/>
      <c r="BP4651" s="28"/>
      <c r="BQ4651" s="28"/>
      <c r="BR4651" s="28"/>
      <c r="BS4651" s="28"/>
      <c r="BT4651" s="28"/>
      <c r="BU4651" s="28"/>
    </row>
    <row r="4652" spans="5:73" ht="23.1" customHeight="1" x14ac:dyDescent="0.2">
      <c r="E4652" s="4"/>
      <c r="F4652" s="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29"/>
      <c r="BA4652" s="29"/>
      <c r="BB4652" s="29"/>
      <c r="BC4652" s="29"/>
      <c r="BD4652" s="29"/>
      <c r="BE4652" s="29"/>
      <c r="BF4652" s="29"/>
      <c r="BG4652" s="29"/>
      <c r="BH4652" s="29"/>
      <c r="BI4652" s="29"/>
      <c r="BJ4652" s="29"/>
      <c r="BK4652" s="29"/>
      <c r="BL4652" s="29"/>
      <c r="BM4652" s="29"/>
      <c r="BN4652" s="29"/>
      <c r="BO4652" s="29"/>
      <c r="BP4652" s="29"/>
      <c r="BQ4652" s="29"/>
      <c r="BR4652" s="29"/>
      <c r="BS4652" s="29"/>
      <c r="BT4652" s="29"/>
      <c r="BU4652" s="29"/>
    </row>
    <row r="4653" spans="5:73" ht="23.1" customHeight="1" x14ac:dyDescent="0.2">
      <c r="E4653" s="4"/>
      <c r="F4653" s="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  <c r="AX4653" s="28"/>
      <c r="AY4653" s="28"/>
      <c r="AZ4653" s="28"/>
      <c r="BA4653" s="28"/>
      <c r="BB4653" s="28"/>
      <c r="BC4653" s="28"/>
      <c r="BD4653" s="28"/>
      <c r="BE4653" s="28"/>
      <c r="BF4653" s="28"/>
      <c r="BG4653" s="28"/>
      <c r="BH4653" s="28"/>
      <c r="BI4653" s="28"/>
      <c r="BJ4653" s="28"/>
      <c r="BK4653" s="28"/>
      <c r="BL4653" s="28"/>
      <c r="BM4653" s="28"/>
      <c r="BN4653" s="28"/>
      <c r="BO4653" s="28"/>
      <c r="BP4653" s="28"/>
      <c r="BQ4653" s="28"/>
      <c r="BR4653" s="28"/>
      <c r="BS4653" s="28"/>
      <c r="BT4653" s="28"/>
      <c r="BU4653" s="28"/>
    </row>
    <row r="4654" spans="5:73" ht="23.1" customHeight="1" x14ac:dyDescent="0.2">
      <c r="E4654" s="4"/>
      <c r="F4654" s="6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/>
      <c r="BI4654" s="29"/>
      <c r="BJ4654" s="29"/>
      <c r="BK4654" s="29"/>
      <c r="BL4654" s="29"/>
      <c r="BM4654" s="29"/>
      <c r="BN4654" s="29"/>
      <c r="BO4654" s="29"/>
      <c r="BP4654" s="29"/>
      <c r="BQ4654" s="29"/>
      <c r="BR4654" s="29"/>
      <c r="BS4654" s="29"/>
      <c r="BT4654" s="29"/>
      <c r="BU4654" s="29"/>
    </row>
    <row r="4655" spans="5:73" ht="23.1" customHeight="1" x14ac:dyDescent="0.2">
      <c r="E4655" s="4"/>
      <c r="F4655" s="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28"/>
      <c r="BL4655" s="28"/>
      <c r="BM4655" s="28"/>
      <c r="BN4655" s="28"/>
      <c r="BO4655" s="28"/>
      <c r="BP4655" s="28"/>
      <c r="BQ4655" s="28"/>
      <c r="BR4655" s="28"/>
      <c r="BS4655" s="28"/>
      <c r="BT4655" s="28"/>
      <c r="BU4655" s="28"/>
    </row>
    <row r="4656" spans="5:73" ht="23.1" customHeight="1" x14ac:dyDescent="0.2">
      <c r="E4656" s="4"/>
      <c r="F4656" s="6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29"/>
      <c r="BA4656" s="29"/>
      <c r="BB4656" s="29"/>
      <c r="BC4656" s="29"/>
      <c r="BD4656" s="29"/>
      <c r="BE4656" s="29"/>
      <c r="BF4656" s="29"/>
      <c r="BG4656" s="29"/>
      <c r="BH4656" s="29"/>
      <c r="BI4656" s="29"/>
      <c r="BJ4656" s="29"/>
      <c r="BK4656" s="29"/>
      <c r="BL4656" s="29"/>
      <c r="BM4656" s="29"/>
      <c r="BN4656" s="29"/>
      <c r="BO4656" s="29"/>
      <c r="BP4656" s="29"/>
      <c r="BQ4656" s="29"/>
      <c r="BR4656" s="29"/>
      <c r="BS4656" s="29"/>
      <c r="BT4656" s="29"/>
      <c r="BU4656" s="29"/>
    </row>
    <row r="4657" spans="5:73" ht="23.1" customHeight="1" x14ac:dyDescent="0.2">
      <c r="E4657" s="4"/>
      <c r="F4657" s="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28"/>
      <c r="BL4657" s="28"/>
      <c r="BM4657" s="28"/>
      <c r="BN4657" s="28"/>
      <c r="BO4657" s="28"/>
      <c r="BP4657" s="28"/>
      <c r="BQ4657" s="28"/>
      <c r="BR4657" s="28"/>
      <c r="BS4657" s="28"/>
      <c r="BT4657" s="28"/>
      <c r="BU4657" s="28"/>
    </row>
    <row r="4658" spans="5:73" ht="23.1" customHeight="1" x14ac:dyDescent="0.2">
      <c r="E4658" s="4"/>
      <c r="F4658" s="6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9"/>
      <c r="BC4658" s="29"/>
      <c r="BD4658" s="29"/>
      <c r="BE4658" s="29"/>
      <c r="BF4658" s="29"/>
      <c r="BG4658" s="29"/>
      <c r="BH4658" s="29"/>
      <c r="BI4658" s="29"/>
      <c r="BJ4658" s="29"/>
      <c r="BK4658" s="29"/>
      <c r="BL4658" s="29"/>
      <c r="BM4658" s="29"/>
      <c r="BN4658" s="29"/>
      <c r="BO4658" s="29"/>
      <c r="BP4658" s="29"/>
      <c r="BQ4658" s="29"/>
      <c r="BR4658" s="29"/>
      <c r="BS4658" s="29"/>
      <c r="BT4658" s="29"/>
      <c r="BU4658" s="29"/>
    </row>
    <row r="4659" spans="5:73" ht="23.1" customHeight="1" x14ac:dyDescent="0.2">
      <c r="E4659" s="4"/>
      <c r="F4659" s="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  <c r="AY4659" s="28"/>
      <c r="AZ4659" s="28"/>
      <c r="BA4659" s="28"/>
      <c r="BB4659" s="28"/>
      <c r="BC4659" s="28"/>
      <c r="BD4659" s="28"/>
      <c r="BE4659" s="28"/>
      <c r="BF4659" s="28"/>
      <c r="BG4659" s="28"/>
      <c r="BH4659" s="28"/>
      <c r="BI4659" s="28"/>
      <c r="BJ4659" s="28"/>
      <c r="BK4659" s="28"/>
      <c r="BL4659" s="28"/>
      <c r="BM4659" s="28"/>
      <c r="BN4659" s="28"/>
      <c r="BO4659" s="28"/>
      <c r="BP4659" s="28"/>
      <c r="BQ4659" s="28"/>
      <c r="BR4659" s="28"/>
      <c r="BS4659" s="28"/>
      <c r="BT4659" s="28"/>
      <c r="BU4659" s="28"/>
    </row>
    <row r="4660" spans="5:73" ht="23.1" customHeight="1" x14ac:dyDescent="0.2">
      <c r="E4660" s="4"/>
      <c r="F4660" s="6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29"/>
      <c r="AS4660" s="29"/>
      <c r="AT4660" s="29"/>
      <c r="AU4660" s="29"/>
      <c r="AV4660" s="29"/>
      <c r="AW4660" s="29"/>
      <c r="AX4660" s="29"/>
      <c r="AY4660" s="29"/>
      <c r="AZ4660" s="29"/>
      <c r="BA4660" s="29"/>
      <c r="BB4660" s="29"/>
      <c r="BC4660" s="29"/>
      <c r="BD4660" s="29"/>
      <c r="BE4660" s="29"/>
      <c r="BF4660" s="29"/>
      <c r="BG4660" s="29"/>
      <c r="BH4660" s="29"/>
      <c r="BI4660" s="29"/>
      <c r="BJ4660" s="29"/>
      <c r="BK4660" s="29"/>
      <c r="BL4660" s="29"/>
      <c r="BM4660" s="29"/>
      <c r="BN4660" s="29"/>
      <c r="BO4660" s="29"/>
      <c r="BP4660" s="29"/>
      <c r="BQ4660" s="29"/>
      <c r="BR4660" s="29"/>
      <c r="BS4660" s="29"/>
      <c r="BT4660" s="29"/>
      <c r="BU4660" s="29"/>
    </row>
    <row r="4661" spans="5:73" ht="23.1" customHeight="1" x14ac:dyDescent="0.2">
      <c r="E4661" s="4"/>
      <c r="F4661" s="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  <c r="AY4661" s="28"/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28"/>
      <c r="BL4661" s="28"/>
      <c r="BM4661" s="28"/>
      <c r="BN4661" s="28"/>
      <c r="BO4661" s="28"/>
      <c r="BP4661" s="28"/>
      <c r="BQ4661" s="28"/>
      <c r="BR4661" s="28"/>
      <c r="BS4661" s="28"/>
      <c r="BT4661" s="28"/>
      <c r="BU4661" s="28"/>
    </row>
    <row r="4662" spans="5:73" ht="23.1" customHeight="1" x14ac:dyDescent="0.2">
      <c r="E4662" s="4"/>
      <c r="F4662" s="6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9"/>
      <c r="BC4662" s="29"/>
      <c r="BD4662" s="29"/>
      <c r="BE4662" s="29"/>
      <c r="BF4662" s="29"/>
      <c r="BG4662" s="29"/>
      <c r="BH4662" s="29"/>
      <c r="BI4662" s="29"/>
      <c r="BJ4662" s="29"/>
      <c r="BK4662" s="29"/>
      <c r="BL4662" s="29"/>
      <c r="BM4662" s="29"/>
      <c r="BN4662" s="29"/>
      <c r="BO4662" s="29"/>
      <c r="BP4662" s="29"/>
      <c r="BQ4662" s="29"/>
      <c r="BR4662" s="29"/>
      <c r="BS4662" s="29"/>
      <c r="BT4662" s="29"/>
      <c r="BU4662" s="29"/>
    </row>
    <row r="4663" spans="5:73" ht="23.1" customHeight="1" x14ac:dyDescent="0.2">
      <c r="E4663" s="4"/>
      <c r="F4663" s="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28"/>
      <c r="BL4663" s="28"/>
      <c r="BM4663" s="28"/>
      <c r="BN4663" s="28"/>
      <c r="BO4663" s="28"/>
      <c r="BP4663" s="28"/>
      <c r="BQ4663" s="28"/>
      <c r="BR4663" s="28"/>
      <c r="BS4663" s="28"/>
      <c r="BT4663" s="28"/>
      <c r="BU4663" s="28"/>
    </row>
    <row r="4664" spans="5:73" ht="23.1" customHeight="1" x14ac:dyDescent="0.2">
      <c r="E4664" s="4"/>
      <c r="F4664" s="6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29"/>
      <c r="BB4664" s="29"/>
      <c r="BC4664" s="29"/>
      <c r="BD4664" s="29"/>
      <c r="BE4664" s="29"/>
      <c r="BF4664" s="29"/>
      <c r="BG4664" s="29"/>
      <c r="BH4664" s="29"/>
      <c r="BI4664" s="29"/>
      <c r="BJ4664" s="29"/>
      <c r="BK4664" s="29"/>
      <c r="BL4664" s="29"/>
      <c r="BM4664" s="29"/>
      <c r="BN4664" s="29"/>
      <c r="BO4664" s="29"/>
      <c r="BP4664" s="29"/>
      <c r="BQ4664" s="29"/>
      <c r="BR4664" s="29"/>
      <c r="BS4664" s="29"/>
      <c r="BT4664" s="29"/>
      <c r="BU4664" s="29"/>
    </row>
    <row r="4665" spans="5:73" ht="23.1" customHeight="1" x14ac:dyDescent="0.2">
      <c r="E4665" s="4"/>
      <c r="F4665" s="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28"/>
      <c r="BL4665" s="28"/>
      <c r="BM4665" s="28"/>
      <c r="BN4665" s="28"/>
      <c r="BO4665" s="28"/>
      <c r="BP4665" s="28"/>
      <c r="BQ4665" s="28"/>
      <c r="BR4665" s="28"/>
      <c r="BS4665" s="28"/>
      <c r="BT4665" s="28"/>
      <c r="BU4665" s="28"/>
    </row>
    <row r="4666" spans="5:73" ht="23.1" customHeight="1" x14ac:dyDescent="0.2">
      <c r="E4666" s="4"/>
      <c r="F4666" s="6"/>
      <c r="G4666" s="29"/>
      <c r="H4666" s="29"/>
      <c r="I4666" s="29"/>
      <c r="J4666" s="29"/>
      <c r="K4666" s="29"/>
      <c r="L4666" s="29"/>
      <c r="M4666" s="29"/>
      <c r="N4666" s="29"/>
      <c r="O4666" s="29"/>
      <c r="P4666" s="29"/>
      <c r="Q4666" s="29"/>
      <c r="R4666" s="29"/>
      <c r="S4666" s="29"/>
      <c r="T4666" s="29"/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29"/>
      <c r="AS4666" s="29"/>
      <c r="AT4666" s="29"/>
      <c r="AU4666" s="29"/>
      <c r="AV4666" s="29"/>
      <c r="AW4666" s="29"/>
      <c r="AX4666" s="29"/>
      <c r="AY4666" s="29"/>
      <c r="AZ4666" s="29"/>
      <c r="BA4666" s="29"/>
      <c r="BB4666" s="29"/>
      <c r="BC4666" s="29"/>
      <c r="BD4666" s="29"/>
      <c r="BE4666" s="29"/>
      <c r="BF4666" s="29"/>
      <c r="BG4666" s="29"/>
      <c r="BH4666" s="29"/>
      <c r="BI4666" s="29"/>
      <c r="BJ4666" s="29"/>
      <c r="BK4666" s="29"/>
      <c r="BL4666" s="29"/>
      <c r="BM4666" s="29"/>
      <c r="BN4666" s="29"/>
      <c r="BO4666" s="29"/>
      <c r="BP4666" s="29"/>
      <c r="BQ4666" s="29"/>
      <c r="BR4666" s="29"/>
      <c r="BS4666" s="29"/>
      <c r="BT4666" s="29"/>
      <c r="BU4666" s="29"/>
    </row>
    <row r="4667" spans="5:73" ht="23.1" customHeight="1" x14ac:dyDescent="0.2">
      <c r="E4667" s="4"/>
      <c r="F4667" s="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  <c r="AX4667" s="28"/>
      <c r="AY4667" s="28"/>
      <c r="AZ4667" s="28"/>
      <c r="BA4667" s="28"/>
      <c r="BB4667" s="28"/>
      <c r="BC4667" s="28"/>
      <c r="BD4667" s="28"/>
      <c r="BE4667" s="28"/>
      <c r="BF4667" s="28"/>
      <c r="BG4667" s="28"/>
      <c r="BH4667" s="28"/>
      <c r="BI4667" s="28"/>
      <c r="BJ4667" s="28"/>
      <c r="BK4667" s="28"/>
      <c r="BL4667" s="28"/>
      <c r="BM4667" s="28"/>
      <c r="BN4667" s="28"/>
      <c r="BO4667" s="28"/>
      <c r="BP4667" s="28"/>
      <c r="BQ4667" s="28"/>
      <c r="BR4667" s="28"/>
      <c r="BS4667" s="28"/>
      <c r="BT4667" s="28"/>
      <c r="BU4667" s="28"/>
    </row>
    <row r="4668" spans="5:73" ht="23.1" customHeight="1" x14ac:dyDescent="0.2">
      <c r="E4668" s="4"/>
      <c r="F4668" s="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  <c r="R4668" s="29"/>
      <c r="S4668" s="29"/>
      <c r="T4668" s="29"/>
      <c r="U4668" s="29"/>
      <c r="V4668" s="29"/>
      <c r="W4668" s="29"/>
      <c r="X4668" s="29"/>
      <c r="Y4668" s="29"/>
      <c r="Z4668" s="29"/>
      <c r="AA4668" s="29"/>
      <c r="AB4668" s="29"/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29"/>
      <c r="AS4668" s="29"/>
      <c r="AT4668" s="29"/>
      <c r="AU4668" s="29"/>
      <c r="AV4668" s="29"/>
      <c r="AW4668" s="29"/>
      <c r="AX4668" s="29"/>
      <c r="AY4668" s="29"/>
      <c r="AZ4668" s="29"/>
      <c r="BA4668" s="29"/>
      <c r="BB4668" s="29"/>
      <c r="BC4668" s="29"/>
      <c r="BD4668" s="29"/>
      <c r="BE4668" s="29"/>
      <c r="BF4668" s="29"/>
      <c r="BG4668" s="29"/>
      <c r="BH4668" s="29"/>
      <c r="BI4668" s="29"/>
      <c r="BJ4668" s="29"/>
      <c r="BK4668" s="29"/>
      <c r="BL4668" s="29"/>
      <c r="BM4668" s="29"/>
      <c r="BN4668" s="29"/>
      <c r="BO4668" s="29"/>
      <c r="BP4668" s="29"/>
      <c r="BQ4668" s="29"/>
      <c r="BR4668" s="29"/>
      <c r="BS4668" s="29"/>
      <c r="BT4668" s="29"/>
      <c r="BU4668" s="29"/>
    </row>
    <row r="4669" spans="5:73" ht="23.1" customHeight="1" x14ac:dyDescent="0.2">
      <c r="E4669" s="4"/>
      <c r="F4669" s="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8"/>
      <c r="AY4669" s="28"/>
      <c r="AZ4669" s="28"/>
      <c r="BA4669" s="28"/>
      <c r="BB4669" s="28"/>
      <c r="BC4669" s="28"/>
      <c r="BD4669" s="28"/>
      <c r="BE4669" s="28"/>
      <c r="BF4669" s="28"/>
      <c r="BG4669" s="28"/>
      <c r="BH4669" s="28"/>
      <c r="BI4669" s="28"/>
      <c r="BJ4669" s="28"/>
      <c r="BK4669" s="28"/>
      <c r="BL4669" s="28"/>
      <c r="BM4669" s="28"/>
      <c r="BN4669" s="28"/>
      <c r="BO4669" s="28"/>
      <c r="BP4669" s="28"/>
      <c r="BQ4669" s="28"/>
      <c r="BR4669" s="28"/>
      <c r="BS4669" s="28"/>
      <c r="BT4669" s="28"/>
      <c r="BU4669" s="28"/>
    </row>
    <row r="4670" spans="5:73" ht="23.1" customHeight="1" x14ac:dyDescent="0.2">
      <c r="E4670" s="4"/>
      <c r="F4670" s="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29"/>
      <c r="AZ4670" s="29"/>
      <c r="BA4670" s="29"/>
      <c r="BB4670" s="29"/>
      <c r="BC4670" s="29"/>
      <c r="BD4670" s="29"/>
      <c r="BE4670" s="29"/>
      <c r="BF4670" s="29"/>
      <c r="BG4670" s="29"/>
      <c r="BH4670" s="29"/>
      <c r="BI4670" s="29"/>
      <c r="BJ4670" s="29"/>
      <c r="BK4670" s="29"/>
      <c r="BL4670" s="29"/>
      <c r="BM4670" s="29"/>
      <c r="BN4670" s="29"/>
      <c r="BO4670" s="29"/>
      <c r="BP4670" s="29"/>
      <c r="BQ4670" s="29"/>
      <c r="BR4670" s="29"/>
      <c r="BS4670" s="29"/>
      <c r="BT4670" s="29"/>
      <c r="BU4670" s="29"/>
    </row>
    <row r="4671" spans="5:73" ht="23.1" customHeight="1" x14ac:dyDescent="0.2">
      <c r="E4671" s="4"/>
      <c r="F4671" s="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28"/>
      <c r="BL4671" s="28"/>
      <c r="BM4671" s="28"/>
      <c r="BN4671" s="28"/>
      <c r="BO4671" s="28"/>
      <c r="BP4671" s="28"/>
      <c r="BQ4671" s="28"/>
      <c r="BR4671" s="28"/>
      <c r="BS4671" s="28"/>
      <c r="BT4671" s="28"/>
      <c r="BU4671" s="28"/>
    </row>
    <row r="4672" spans="5:73" ht="23.1" customHeight="1" x14ac:dyDescent="0.2">
      <c r="E4672" s="4"/>
      <c r="F4672" s="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29"/>
      <c r="BL4672" s="29"/>
      <c r="BM4672" s="29"/>
      <c r="BN4672" s="29"/>
      <c r="BO4672" s="29"/>
      <c r="BP4672" s="29"/>
      <c r="BQ4672" s="29"/>
      <c r="BR4672" s="29"/>
      <c r="BS4672" s="29"/>
      <c r="BT4672" s="29"/>
      <c r="BU4672" s="29"/>
    </row>
    <row r="4673" spans="5:73" ht="23.1" customHeight="1" x14ac:dyDescent="0.2">
      <c r="E4673" s="4"/>
      <c r="F4673" s="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  <c r="AX4673" s="28"/>
      <c r="AY4673" s="28"/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28"/>
      <c r="BL4673" s="28"/>
      <c r="BM4673" s="28"/>
      <c r="BN4673" s="28"/>
      <c r="BO4673" s="28"/>
      <c r="BP4673" s="28"/>
      <c r="BQ4673" s="28"/>
      <c r="BR4673" s="28"/>
      <c r="BS4673" s="28"/>
      <c r="BT4673" s="28"/>
      <c r="BU4673" s="28"/>
    </row>
    <row r="4674" spans="5:73" ht="23.1" customHeight="1" x14ac:dyDescent="0.2">
      <c r="E4674" s="4"/>
      <c r="F4674" s="6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29"/>
      <c r="AS4674" s="29"/>
      <c r="AT4674" s="29"/>
      <c r="AU4674" s="29"/>
      <c r="AV4674" s="29"/>
      <c r="AW4674" s="29"/>
      <c r="AX4674" s="29"/>
      <c r="AY4674" s="29"/>
      <c r="AZ4674" s="29"/>
      <c r="BA4674" s="29"/>
      <c r="BB4674" s="29"/>
      <c r="BC4674" s="29"/>
      <c r="BD4674" s="29"/>
      <c r="BE4674" s="29"/>
      <c r="BF4674" s="29"/>
      <c r="BG4674" s="29"/>
      <c r="BH4674" s="29"/>
      <c r="BI4674" s="29"/>
      <c r="BJ4674" s="29"/>
      <c r="BK4674" s="29"/>
      <c r="BL4674" s="29"/>
      <c r="BM4674" s="29"/>
      <c r="BN4674" s="29"/>
      <c r="BO4674" s="29"/>
      <c r="BP4674" s="29"/>
      <c r="BQ4674" s="29"/>
      <c r="BR4674" s="29"/>
      <c r="BS4674" s="29"/>
      <c r="BT4674" s="29"/>
      <c r="BU4674" s="29"/>
    </row>
    <row r="4675" spans="5:73" ht="23.1" customHeight="1" x14ac:dyDescent="0.2">
      <c r="E4675" s="4"/>
      <c r="F4675" s="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28"/>
      <c r="BL4675" s="28"/>
      <c r="BM4675" s="28"/>
      <c r="BN4675" s="28"/>
      <c r="BO4675" s="28"/>
      <c r="BP4675" s="28"/>
      <c r="BQ4675" s="28"/>
      <c r="BR4675" s="28"/>
      <c r="BS4675" s="28"/>
      <c r="BT4675" s="28"/>
      <c r="BU4675" s="28"/>
    </row>
    <row r="4676" spans="5:73" ht="23.1" customHeight="1" x14ac:dyDescent="0.2">
      <c r="E4676" s="4"/>
      <c r="F4676" s="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9"/>
      <c r="BC4676" s="29"/>
      <c r="BD4676" s="29"/>
      <c r="BE4676" s="29"/>
      <c r="BF4676" s="29"/>
      <c r="BG4676" s="29"/>
      <c r="BH4676" s="29"/>
      <c r="BI4676" s="29"/>
      <c r="BJ4676" s="29"/>
      <c r="BK4676" s="29"/>
      <c r="BL4676" s="29"/>
      <c r="BM4676" s="29"/>
      <c r="BN4676" s="29"/>
      <c r="BO4676" s="29"/>
      <c r="BP4676" s="29"/>
      <c r="BQ4676" s="29"/>
      <c r="BR4676" s="29"/>
      <c r="BS4676" s="29"/>
      <c r="BT4676" s="29"/>
      <c r="BU4676" s="29"/>
    </row>
    <row r="4677" spans="5:73" ht="23.1" customHeight="1" x14ac:dyDescent="0.2">
      <c r="E4677" s="4"/>
      <c r="F4677" s="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28"/>
      <c r="BL4677" s="28"/>
      <c r="BM4677" s="28"/>
      <c r="BN4677" s="28"/>
      <c r="BO4677" s="28"/>
      <c r="BP4677" s="28"/>
      <c r="BQ4677" s="28"/>
      <c r="BR4677" s="28"/>
      <c r="BS4677" s="28"/>
      <c r="BT4677" s="28"/>
      <c r="BU4677" s="28"/>
    </row>
    <row r="4678" spans="5:73" ht="23.1" customHeight="1" x14ac:dyDescent="0.2">
      <c r="E4678" s="4"/>
      <c r="F4678" s="6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/>
      <c r="BC4678" s="29"/>
      <c r="BD4678" s="29"/>
      <c r="BE4678" s="29"/>
      <c r="BF4678" s="29"/>
      <c r="BG4678" s="29"/>
      <c r="BH4678" s="29"/>
      <c r="BI4678" s="29"/>
      <c r="BJ4678" s="29"/>
      <c r="BK4678" s="29"/>
      <c r="BL4678" s="29"/>
      <c r="BM4678" s="29"/>
      <c r="BN4678" s="29"/>
      <c r="BO4678" s="29"/>
      <c r="BP4678" s="29"/>
      <c r="BQ4678" s="29"/>
      <c r="BR4678" s="29"/>
      <c r="BS4678" s="29"/>
      <c r="BT4678" s="29"/>
      <c r="BU4678" s="29"/>
    </row>
    <row r="4679" spans="5:73" ht="23.1" customHeight="1" x14ac:dyDescent="0.2">
      <c r="E4679" s="4"/>
      <c r="F4679" s="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28"/>
      <c r="BL4679" s="28"/>
      <c r="BM4679" s="28"/>
      <c r="BN4679" s="28"/>
      <c r="BO4679" s="28"/>
      <c r="BP4679" s="28"/>
      <c r="BQ4679" s="28"/>
      <c r="BR4679" s="28"/>
      <c r="BS4679" s="28"/>
      <c r="BT4679" s="28"/>
      <c r="BU4679" s="28"/>
    </row>
    <row r="4680" spans="5:73" ht="23.1" customHeight="1" x14ac:dyDescent="0.2">
      <c r="E4680" s="4"/>
      <c r="F4680" s="6"/>
      <c r="G4680" s="29"/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29"/>
      <c r="AZ4680" s="29"/>
      <c r="BA4680" s="29"/>
      <c r="BB4680" s="29"/>
      <c r="BC4680" s="29"/>
      <c r="BD4680" s="29"/>
      <c r="BE4680" s="29"/>
      <c r="BF4680" s="29"/>
      <c r="BG4680" s="29"/>
      <c r="BH4680" s="29"/>
      <c r="BI4680" s="29"/>
      <c r="BJ4680" s="29"/>
      <c r="BK4680" s="29"/>
      <c r="BL4680" s="29"/>
      <c r="BM4680" s="29"/>
      <c r="BN4680" s="29"/>
      <c r="BO4680" s="29"/>
      <c r="BP4680" s="29"/>
      <c r="BQ4680" s="29"/>
      <c r="BR4680" s="29"/>
      <c r="BS4680" s="29"/>
      <c r="BT4680" s="29"/>
      <c r="BU4680" s="29"/>
    </row>
    <row r="4681" spans="5:73" ht="23.1" customHeight="1" x14ac:dyDescent="0.2">
      <c r="E4681" s="4"/>
      <c r="F4681" s="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/>
      <c r="BI4681" s="28"/>
      <c r="BJ4681" s="28"/>
      <c r="BK4681" s="28"/>
      <c r="BL4681" s="28"/>
      <c r="BM4681" s="28"/>
      <c r="BN4681" s="28"/>
      <c r="BO4681" s="28"/>
      <c r="BP4681" s="28"/>
      <c r="BQ4681" s="28"/>
      <c r="BR4681" s="28"/>
      <c r="BS4681" s="28"/>
      <c r="BT4681" s="28"/>
      <c r="BU4681" s="28"/>
    </row>
    <row r="4682" spans="5:73" ht="23.1" customHeight="1" x14ac:dyDescent="0.2">
      <c r="E4682" s="4"/>
      <c r="F4682" s="6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29"/>
      <c r="AS4682" s="29"/>
      <c r="AT4682" s="29"/>
      <c r="AU4682" s="29"/>
      <c r="AV4682" s="29"/>
      <c r="AW4682" s="29"/>
      <c r="AX4682" s="29"/>
      <c r="AY4682" s="29"/>
      <c r="AZ4682" s="29"/>
      <c r="BA4682" s="29"/>
      <c r="BB4682" s="29"/>
      <c r="BC4682" s="29"/>
      <c r="BD4682" s="29"/>
      <c r="BE4682" s="29"/>
      <c r="BF4682" s="29"/>
      <c r="BG4682" s="29"/>
      <c r="BH4682" s="29"/>
      <c r="BI4682" s="29"/>
      <c r="BJ4682" s="29"/>
      <c r="BK4682" s="29"/>
      <c r="BL4682" s="29"/>
      <c r="BM4682" s="29"/>
      <c r="BN4682" s="29"/>
      <c r="BO4682" s="29"/>
      <c r="BP4682" s="29"/>
      <c r="BQ4682" s="29"/>
      <c r="BR4682" s="29"/>
      <c r="BS4682" s="29"/>
      <c r="BT4682" s="29"/>
      <c r="BU4682" s="29"/>
    </row>
    <row r="4683" spans="5:73" ht="23.1" customHeight="1" x14ac:dyDescent="0.2">
      <c r="E4683" s="4"/>
      <c r="F4683" s="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  <c r="AX4683" s="28"/>
      <c r="AY4683" s="28"/>
      <c r="AZ4683" s="28"/>
      <c r="BA4683" s="28"/>
      <c r="BB4683" s="28"/>
      <c r="BC4683" s="28"/>
      <c r="BD4683" s="28"/>
      <c r="BE4683" s="28"/>
      <c r="BF4683" s="28"/>
      <c r="BG4683" s="28"/>
      <c r="BH4683" s="28"/>
      <c r="BI4683" s="28"/>
      <c r="BJ4683" s="28"/>
      <c r="BK4683" s="28"/>
      <c r="BL4683" s="28"/>
      <c r="BM4683" s="28"/>
      <c r="BN4683" s="28"/>
      <c r="BO4683" s="28"/>
      <c r="BP4683" s="28"/>
      <c r="BQ4683" s="28"/>
      <c r="BR4683" s="28"/>
      <c r="BS4683" s="28"/>
      <c r="BT4683" s="28"/>
      <c r="BU4683" s="28"/>
    </row>
    <row r="4684" spans="5:73" ht="23.1" customHeight="1" x14ac:dyDescent="0.2">
      <c r="E4684" s="4"/>
      <c r="F4684" s="6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29"/>
      <c r="AS4684" s="29"/>
      <c r="AT4684" s="29"/>
      <c r="AU4684" s="29"/>
      <c r="AV4684" s="29"/>
      <c r="AW4684" s="29"/>
      <c r="AX4684" s="29"/>
      <c r="AY4684" s="29"/>
      <c r="AZ4684" s="29"/>
      <c r="BA4684" s="29"/>
      <c r="BB4684" s="29"/>
      <c r="BC4684" s="29"/>
      <c r="BD4684" s="29"/>
      <c r="BE4684" s="29"/>
      <c r="BF4684" s="29"/>
      <c r="BG4684" s="29"/>
      <c r="BH4684" s="29"/>
      <c r="BI4684" s="29"/>
      <c r="BJ4684" s="29"/>
      <c r="BK4684" s="29"/>
      <c r="BL4684" s="29"/>
      <c r="BM4684" s="29"/>
      <c r="BN4684" s="29"/>
      <c r="BO4684" s="29"/>
      <c r="BP4684" s="29"/>
      <c r="BQ4684" s="29"/>
      <c r="BR4684" s="29"/>
      <c r="BS4684" s="29"/>
      <c r="BT4684" s="29"/>
      <c r="BU4684" s="29"/>
    </row>
    <row r="4685" spans="5:73" ht="23.1" customHeight="1" x14ac:dyDescent="0.2">
      <c r="E4685" s="4"/>
      <c r="F4685" s="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28"/>
      <c r="BL4685" s="28"/>
      <c r="BM4685" s="28"/>
      <c r="BN4685" s="28"/>
      <c r="BO4685" s="28"/>
      <c r="BP4685" s="28"/>
      <c r="BQ4685" s="28"/>
      <c r="BR4685" s="28"/>
      <c r="BS4685" s="28"/>
      <c r="BT4685" s="28"/>
      <c r="BU4685" s="28"/>
    </row>
    <row r="4686" spans="5:73" ht="23.1" customHeight="1" x14ac:dyDescent="0.2">
      <c r="E4686" s="4"/>
      <c r="F4686" s="6"/>
      <c r="G4686" s="29"/>
      <c r="H4686" s="29"/>
      <c r="I4686" s="29"/>
      <c r="J4686" s="29"/>
      <c r="K4686" s="29"/>
      <c r="L4686" s="29"/>
      <c r="M4686" s="29"/>
      <c r="N4686" s="29"/>
      <c r="O4686" s="29"/>
      <c r="P4686" s="29"/>
      <c r="Q4686" s="29"/>
      <c r="R4686" s="29"/>
      <c r="S4686" s="29"/>
      <c r="T4686" s="29"/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29"/>
      <c r="AS4686" s="29"/>
      <c r="AT4686" s="29"/>
      <c r="AU4686" s="29"/>
      <c r="AV4686" s="29"/>
      <c r="AW4686" s="29"/>
      <c r="AX4686" s="29"/>
      <c r="AY4686" s="29"/>
      <c r="AZ4686" s="29"/>
      <c r="BA4686" s="29"/>
      <c r="BB4686" s="29"/>
      <c r="BC4686" s="29"/>
      <c r="BD4686" s="29"/>
      <c r="BE4686" s="29"/>
      <c r="BF4686" s="29"/>
      <c r="BG4686" s="29"/>
      <c r="BH4686" s="29"/>
      <c r="BI4686" s="29"/>
      <c r="BJ4686" s="29"/>
      <c r="BK4686" s="29"/>
      <c r="BL4686" s="29"/>
      <c r="BM4686" s="29"/>
      <c r="BN4686" s="29"/>
      <c r="BO4686" s="29"/>
      <c r="BP4686" s="29"/>
      <c r="BQ4686" s="29"/>
      <c r="BR4686" s="29"/>
      <c r="BS4686" s="29"/>
      <c r="BT4686" s="29"/>
      <c r="BU4686" s="29"/>
    </row>
    <row r="4687" spans="5:73" ht="23.1" customHeight="1" x14ac:dyDescent="0.2">
      <c r="E4687" s="4"/>
      <c r="F4687" s="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28"/>
      <c r="BL4687" s="28"/>
      <c r="BM4687" s="28"/>
      <c r="BN4687" s="28"/>
      <c r="BO4687" s="28"/>
      <c r="BP4687" s="28"/>
      <c r="BQ4687" s="28"/>
      <c r="BR4687" s="28"/>
      <c r="BS4687" s="28"/>
      <c r="BT4687" s="28"/>
      <c r="BU4687" s="28"/>
    </row>
    <row r="4688" spans="5:73" ht="23.1" customHeight="1" x14ac:dyDescent="0.2">
      <c r="E4688" s="4"/>
      <c r="F4688" s="6"/>
      <c r="G4688" s="29"/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29"/>
      <c r="AS4688" s="29"/>
      <c r="AT4688" s="29"/>
      <c r="AU4688" s="29"/>
      <c r="AV4688" s="29"/>
      <c r="AW4688" s="29"/>
      <c r="AX4688" s="29"/>
      <c r="AY4688" s="29"/>
      <c r="AZ4688" s="29"/>
      <c r="BA4688" s="29"/>
      <c r="BB4688" s="29"/>
      <c r="BC4688" s="29"/>
      <c r="BD4688" s="29"/>
      <c r="BE4688" s="29"/>
      <c r="BF4688" s="29"/>
      <c r="BG4688" s="29"/>
      <c r="BH4688" s="29"/>
      <c r="BI4688" s="29"/>
      <c r="BJ4688" s="29"/>
      <c r="BK4688" s="29"/>
      <c r="BL4688" s="29"/>
      <c r="BM4688" s="29"/>
      <c r="BN4688" s="29"/>
      <c r="BO4688" s="29"/>
      <c r="BP4688" s="29"/>
      <c r="BQ4688" s="29"/>
      <c r="BR4688" s="29"/>
      <c r="BS4688" s="29"/>
      <c r="BT4688" s="29"/>
      <c r="BU4688" s="29"/>
    </row>
    <row r="4689" spans="5:73" ht="23.1" customHeight="1" x14ac:dyDescent="0.2">
      <c r="E4689" s="4"/>
      <c r="F4689" s="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28"/>
      <c r="BL4689" s="28"/>
      <c r="BM4689" s="28"/>
      <c r="BN4689" s="28"/>
      <c r="BO4689" s="28"/>
      <c r="BP4689" s="28"/>
      <c r="BQ4689" s="28"/>
      <c r="BR4689" s="28"/>
      <c r="BS4689" s="28"/>
      <c r="BT4689" s="28"/>
      <c r="BU4689" s="28"/>
    </row>
    <row r="4690" spans="5:73" ht="23.1" customHeight="1" x14ac:dyDescent="0.2">
      <c r="E4690" s="4"/>
      <c r="F4690" s="6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29"/>
      <c r="AT4690" s="29"/>
      <c r="AU4690" s="29"/>
      <c r="AV4690" s="29"/>
      <c r="AW4690" s="29"/>
      <c r="AX4690" s="29"/>
      <c r="AY4690" s="29"/>
      <c r="AZ4690" s="29"/>
      <c r="BA4690" s="29"/>
      <c r="BB4690" s="29"/>
      <c r="BC4690" s="29"/>
      <c r="BD4690" s="29"/>
      <c r="BE4690" s="29"/>
      <c r="BF4690" s="29"/>
      <c r="BG4690" s="29"/>
      <c r="BH4690" s="29"/>
      <c r="BI4690" s="29"/>
      <c r="BJ4690" s="29"/>
      <c r="BK4690" s="29"/>
      <c r="BL4690" s="29"/>
      <c r="BM4690" s="29"/>
      <c r="BN4690" s="29"/>
      <c r="BO4690" s="29"/>
      <c r="BP4690" s="29"/>
      <c r="BQ4690" s="29"/>
      <c r="BR4690" s="29"/>
      <c r="BS4690" s="29"/>
      <c r="BT4690" s="29"/>
      <c r="BU4690" s="29"/>
    </row>
    <row r="4691" spans="5:73" ht="23.1" customHeight="1" x14ac:dyDescent="0.2">
      <c r="E4691" s="4"/>
      <c r="F4691" s="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28"/>
      <c r="BL4691" s="28"/>
      <c r="BM4691" s="28"/>
      <c r="BN4691" s="28"/>
      <c r="BO4691" s="28"/>
      <c r="BP4691" s="28"/>
      <c r="BQ4691" s="28"/>
      <c r="BR4691" s="28"/>
      <c r="BS4691" s="28"/>
      <c r="BT4691" s="28"/>
      <c r="BU4691" s="28"/>
    </row>
    <row r="4692" spans="5:73" ht="23.1" customHeight="1" x14ac:dyDescent="0.2">
      <c r="E4692" s="4"/>
      <c r="F4692" s="6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U4692" s="29"/>
      <c r="AV4692" s="29"/>
      <c r="AW4692" s="29"/>
      <c r="AX4692" s="29"/>
      <c r="AY4692" s="29"/>
      <c r="AZ4692" s="29"/>
      <c r="BA4692" s="29"/>
      <c r="BB4692" s="29"/>
      <c r="BC4692" s="29"/>
      <c r="BD4692" s="29"/>
      <c r="BE4692" s="29"/>
      <c r="BF4692" s="29"/>
      <c r="BG4692" s="29"/>
      <c r="BH4692" s="29"/>
      <c r="BI4692" s="29"/>
      <c r="BJ4692" s="29"/>
      <c r="BK4692" s="29"/>
      <c r="BL4692" s="29"/>
      <c r="BM4692" s="29"/>
      <c r="BN4692" s="29"/>
      <c r="BO4692" s="29"/>
      <c r="BP4692" s="29"/>
      <c r="BQ4692" s="29"/>
      <c r="BR4692" s="29"/>
      <c r="BS4692" s="29"/>
      <c r="BT4692" s="29"/>
      <c r="BU4692" s="29"/>
    </row>
    <row r="4693" spans="5:73" ht="23.1" customHeight="1" x14ac:dyDescent="0.2">
      <c r="E4693" s="4"/>
      <c r="F4693" s="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  <c r="AX4693" s="28"/>
      <c r="AY4693" s="28"/>
      <c r="AZ4693" s="28"/>
      <c r="BA4693" s="28"/>
      <c r="BB4693" s="28"/>
      <c r="BC4693" s="28"/>
      <c r="BD4693" s="28"/>
      <c r="BE4693" s="28"/>
      <c r="BF4693" s="28"/>
      <c r="BG4693" s="28"/>
      <c r="BH4693" s="28"/>
      <c r="BI4693" s="28"/>
      <c r="BJ4693" s="28"/>
      <c r="BK4693" s="28"/>
      <c r="BL4693" s="28"/>
      <c r="BM4693" s="28"/>
      <c r="BN4693" s="28"/>
      <c r="BO4693" s="28"/>
      <c r="BP4693" s="28"/>
      <c r="BQ4693" s="28"/>
      <c r="BR4693" s="28"/>
      <c r="BS4693" s="28"/>
      <c r="BT4693" s="28"/>
      <c r="BU4693" s="28"/>
    </row>
    <row r="4694" spans="5:73" ht="23.1" customHeight="1" x14ac:dyDescent="0.2">
      <c r="E4694" s="4"/>
      <c r="F4694" s="6"/>
      <c r="G4694" s="29"/>
      <c r="H4694" s="29"/>
      <c r="I4694" s="29"/>
      <c r="J4694" s="29"/>
      <c r="K4694" s="29"/>
      <c r="L4694" s="29"/>
      <c r="M4694" s="29"/>
      <c r="N4694" s="29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29"/>
      <c r="AS4694" s="29"/>
      <c r="AT4694" s="29"/>
      <c r="AU4694" s="29"/>
      <c r="AV4694" s="29"/>
      <c r="AW4694" s="29"/>
      <c r="AX4694" s="29"/>
      <c r="AY4694" s="29"/>
      <c r="AZ4694" s="29"/>
      <c r="BA4694" s="29"/>
      <c r="BB4694" s="29"/>
      <c r="BC4694" s="29"/>
      <c r="BD4694" s="29"/>
      <c r="BE4694" s="29"/>
      <c r="BF4694" s="29"/>
      <c r="BG4694" s="29"/>
      <c r="BH4694" s="29"/>
      <c r="BI4694" s="29"/>
      <c r="BJ4694" s="29"/>
      <c r="BK4694" s="29"/>
      <c r="BL4694" s="29"/>
      <c r="BM4694" s="29"/>
      <c r="BN4694" s="29"/>
      <c r="BO4694" s="29"/>
      <c r="BP4694" s="29"/>
      <c r="BQ4694" s="29"/>
      <c r="BR4694" s="29"/>
      <c r="BS4694" s="29"/>
      <c r="BT4694" s="29"/>
      <c r="BU4694" s="29"/>
    </row>
    <row r="4695" spans="5:73" ht="23.1" customHeight="1" x14ac:dyDescent="0.2">
      <c r="E4695" s="4"/>
      <c r="F4695" s="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  <c r="AX4695" s="28"/>
      <c r="AY4695" s="28"/>
      <c r="AZ4695" s="28"/>
      <c r="BA4695" s="28"/>
      <c r="BB4695" s="28"/>
      <c r="BC4695" s="28"/>
      <c r="BD4695" s="28"/>
      <c r="BE4695" s="28"/>
      <c r="BF4695" s="28"/>
      <c r="BG4695" s="28"/>
      <c r="BH4695" s="28"/>
      <c r="BI4695" s="28"/>
      <c r="BJ4695" s="28"/>
      <c r="BK4695" s="28"/>
      <c r="BL4695" s="28"/>
      <c r="BM4695" s="28"/>
      <c r="BN4695" s="28"/>
      <c r="BO4695" s="28"/>
      <c r="BP4695" s="28"/>
      <c r="BQ4695" s="28"/>
      <c r="BR4695" s="28"/>
      <c r="BS4695" s="28"/>
      <c r="BT4695" s="28"/>
      <c r="BU4695" s="28"/>
    </row>
    <row r="4696" spans="5:73" ht="23.1" customHeight="1" x14ac:dyDescent="0.2">
      <c r="E4696" s="4"/>
      <c r="F4696" s="6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29"/>
      <c r="AT4696" s="29"/>
      <c r="AU4696" s="29"/>
      <c r="AV4696" s="29"/>
      <c r="AW4696" s="29"/>
      <c r="AX4696" s="29"/>
      <c r="AY4696" s="29"/>
      <c r="AZ4696" s="29"/>
      <c r="BA4696" s="29"/>
      <c r="BB4696" s="29"/>
      <c r="BC4696" s="29"/>
      <c r="BD4696" s="29"/>
      <c r="BE4696" s="29"/>
      <c r="BF4696" s="29"/>
      <c r="BG4696" s="29"/>
      <c r="BH4696" s="29"/>
      <c r="BI4696" s="29"/>
      <c r="BJ4696" s="29"/>
      <c r="BK4696" s="29"/>
      <c r="BL4696" s="29"/>
      <c r="BM4696" s="29"/>
      <c r="BN4696" s="29"/>
      <c r="BO4696" s="29"/>
      <c r="BP4696" s="29"/>
      <c r="BQ4696" s="29"/>
      <c r="BR4696" s="29"/>
      <c r="BS4696" s="29"/>
      <c r="BT4696" s="29"/>
      <c r="BU4696" s="29"/>
    </row>
    <row r="4697" spans="5:73" ht="23.1" customHeight="1" x14ac:dyDescent="0.2">
      <c r="E4697" s="4"/>
      <c r="F4697" s="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28"/>
      <c r="BL4697" s="28"/>
      <c r="BM4697" s="28"/>
      <c r="BN4697" s="28"/>
      <c r="BO4697" s="28"/>
      <c r="BP4697" s="28"/>
      <c r="BQ4697" s="28"/>
      <c r="BR4697" s="28"/>
      <c r="BS4697" s="28"/>
      <c r="BT4697" s="28"/>
      <c r="BU4697" s="28"/>
    </row>
    <row r="4698" spans="5:73" ht="23.1" customHeight="1" x14ac:dyDescent="0.2">
      <c r="E4698" s="4"/>
      <c r="F4698" s="6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29"/>
      <c r="BL4698" s="29"/>
      <c r="BM4698" s="29"/>
      <c r="BN4698" s="29"/>
      <c r="BO4698" s="29"/>
      <c r="BP4698" s="29"/>
      <c r="BQ4698" s="29"/>
      <c r="BR4698" s="29"/>
      <c r="BS4698" s="29"/>
      <c r="BT4698" s="29"/>
      <c r="BU4698" s="29"/>
    </row>
    <row r="4699" spans="5:73" ht="23.1" customHeight="1" x14ac:dyDescent="0.2">
      <c r="E4699" s="4"/>
      <c r="F4699" s="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28"/>
      <c r="BL4699" s="28"/>
      <c r="BM4699" s="28"/>
      <c r="BN4699" s="28"/>
      <c r="BO4699" s="28"/>
      <c r="BP4699" s="28"/>
      <c r="BQ4699" s="28"/>
      <c r="BR4699" s="28"/>
      <c r="BS4699" s="28"/>
      <c r="BT4699" s="28"/>
      <c r="BU4699" s="28"/>
    </row>
    <row r="4700" spans="5:73" ht="23.1" customHeight="1" x14ac:dyDescent="0.2">
      <c r="E4700" s="4"/>
      <c r="F4700" s="6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29"/>
      <c r="AT4700" s="29"/>
      <c r="AU4700" s="29"/>
      <c r="AV4700" s="29"/>
      <c r="AW4700" s="29"/>
      <c r="AX4700" s="29"/>
      <c r="AY4700" s="29"/>
      <c r="AZ4700" s="29"/>
      <c r="BA4700" s="29"/>
      <c r="BB4700" s="29"/>
      <c r="BC4700" s="29"/>
      <c r="BD4700" s="29"/>
      <c r="BE4700" s="29"/>
      <c r="BF4700" s="29"/>
      <c r="BG4700" s="29"/>
      <c r="BH4700" s="29"/>
      <c r="BI4700" s="29"/>
      <c r="BJ4700" s="29"/>
      <c r="BK4700" s="29"/>
      <c r="BL4700" s="29"/>
      <c r="BM4700" s="29"/>
      <c r="BN4700" s="29"/>
      <c r="BO4700" s="29"/>
      <c r="BP4700" s="29"/>
      <c r="BQ4700" s="29"/>
      <c r="BR4700" s="29"/>
      <c r="BS4700" s="29"/>
      <c r="BT4700" s="29"/>
      <c r="BU4700" s="29"/>
    </row>
    <row r="4701" spans="5:73" ht="23.1" customHeight="1" x14ac:dyDescent="0.2">
      <c r="E4701" s="4"/>
      <c r="F4701" s="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  <c r="AY4701" s="28"/>
      <c r="AZ4701" s="28"/>
      <c r="BA4701" s="28"/>
      <c r="BB4701" s="28"/>
      <c r="BC4701" s="28"/>
      <c r="BD4701" s="28"/>
      <c r="BE4701" s="28"/>
      <c r="BF4701" s="28"/>
      <c r="BG4701" s="28"/>
      <c r="BH4701" s="28"/>
      <c r="BI4701" s="28"/>
      <c r="BJ4701" s="28"/>
      <c r="BK4701" s="28"/>
      <c r="BL4701" s="28"/>
      <c r="BM4701" s="28"/>
      <c r="BN4701" s="28"/>
      <c r="BO4701" s="28"/>
      <c r="BP4701" s="28"/>
      <c r="BQ4701" s="28"/>
      <c r="BR4701" s="28"/>
      <c r="BS4701" s="28"/>
      <c r="BT4701" s="28"/>
      <c r="BU4701" s="28"/>
    </row>
    <row r="4702" spans="5:73" ht="23.1" customHeight="1" x14ac:dyDescent="0.2">
      <c r="E4702" s="4"/>
      <c r="F4702" s="6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29"/>
      <c r="AU4702" s="29"/>
      <c r="AV4702" s="29"/>
      <c r="AW4702" s="29"/>
      <c r="AX4702" s="29"/>
      <c r="AY4702" s="29"/>
      <c r="AZ4702" s="29"/>
      <c r="BA4702" s="29"/>
      <c r="BB4702" s="29"/>
      <c r="BC4702" s="29"/>
      <c r="BD4702" s="29"/>
      <c r="BE4702" s="29"/>
      <c r="BF4702" s="29"/>
      <c r="BG4702" s="29"/>
      <c r="BH4702" s="29"/>
      <c r="BI4702" s="29"/>
      <c r="BJ4702" s="29"/>
      <c r="BK4702" s="29"/>
      <c r="BL4702" s="29"/>
      <c r="BM4702" s="29"/>
      <c r="BN4702" s="29"/>
      <c r="BO4702" s="29"/>
      <c r="BP4702" s="29"/>
      <c r="BQ4702" s="29"/>
      <c r="BR4702" s="29"/>
      <c r="BS4702" s="29"/>
      <c r="BT4702" s="29"/>
      <c r="BU4702" s="29"/>
    </row>
    <row r="4703" spans="5:73" ht="23.1" customHeight="1" x14ac:dyDescent="0.2">
      <c r="E4703" s="4"/>
      <c r="F4703" s="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  <c r="AX4703" s="28"/>
      <c r="AY4703" s="28"/>
      <c r="AZ4703" s="28"/>
      <c r="BA4703" s="28"/>
      <c r="BB4703" s="28"/>
      <c r="BC4703" s="28"/>
      <c r="BD4703" s="28"/>
      <c r="BE4703" s="28"/>
      <c r="BF4703" s="28"/>
      <c r="BG4703" s="28"/>
      <c r="BH4703" s="28"/>
      <c r="BI4703" s="28"/>
      <c r="BJ4703" s="28"/>
      <c r="BK4703" s="28"/>
      <c r="BL4703" s="28"/>
      <c r="BM4703" s="28"/>
      <c r="BN4703" s="28"/>
      <c r="BO4703" s="28"/>
      <c r="BP4703" s="28"/>
      <c r="BQ4703" s="28"/>
      <c r="BR4703" s="28"/>
      <c r="BS4703" s="28"/>
      <c r="BT4703" s="28"/>
      <c r="BU4703" s="28"/>
    </row>
    <row r="4704" spans="5:73" ht="23.1" customHeight="1" x14ac:dyDescent="0.2">
      <c r="E4704" s="4"/>
      <c r="F4704" s="6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29"/>
      <c r="AS4704" s="29"/>
      <c r="AT4704" s="29"/>
      <c r="AU4704" s="29"/>
      <c r="AV4704" s="29"/>
      <c r="AW4704" s="29"/>
      <c r="AX4704" s="29"/>
      <c r="AY4704" s="29"/>
      <c r="AZ4704" s="29"/>
      <c r="BA4704" s="29"/>
      <c r="BB4704" s="29"/>
      <c r="BC4704" s="29"/>
      <c r="BD4704" s="29"/>
      <c r="BE4704" s="29"/>
      <c r="BF4704" s="29"/>
      <c r="BG4704" s="29"/>
      <c r="BH4704" s="29"/>
      <c r="BI4704" s="29"/>
      <c r="BJ4704" s="29"/>
      <c r="BK4704" s="29"/>
      <c r="BL4704" s="29"/>
      <c r="BM4704" s="29"/>
      <c r="BN4704" s="29"/>
      <c r="BO4704" s="29"/>
      <c r="BP4704" s="29"/>
      <c r="BQ4704" s="29"/>
      <c r="BR4704" s="29"/>
      <c r="BS4704" s="29"/>
      <c r="BT4704" s="29"/>
      <c r="BU4704" s="29"/>
    </row>
    <row r="4705" spans="5:73" ht="23.1" customHeight="1" x14ac:dyDescent="0.2">
      <c r="E4705" s="4"/>
      <c r="F4705" s="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  <c r="AY4705" s="28"/>
      <c r="AZ4705" s="28"/>
      <c r="BA4705" s="28"/>
      <c r="BB4705" s="28"/>
      <c r="BC4705" s="28"/>
      <c r="BD4705" s="28"/>
      <c r="BE4705" s="28"/>
      <c r="BF4705" s="28"/>
      <c r="BG4705" s="28"/>
      <c r="BH4705" s="28"/>
      <c r="BI4705" s="28"/>
      <c r="BJ4705" s="28"/>
      <c r="BK4705" s="28"/>
      <c r="BL4705" s="28"/>
      <c r="BM4705" s="28"/>
      <c r="BN4705" s="28"/>
      <c r="BO4705" s="28"/>
      <c r="BP4705" s="28"/>
      <c r="BQ4705" s="28"/>
      <c r="BR4705" s="28"/>
      <c r="BS4705" s="28"/>
      <c r="BT4705" s="28"/>
      <c r="BU4705" s="28"/>
    </row>
    <row r="4706" spans="5:73" ht="23.1" customHeight="1" x14ac:dyDescent="0.2">
      <c r="E4706" s="4"/>
      <c r="F4706" s="6"/>
      <c r="G4706" s="29"/>
      <c r="H4706" s="29"/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29"/>
      <c r="T4706" s="29"/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29"/>
      <c r="AS4706" s="29"/>
      <c r="AT4706" s="29"/>
      <c r="AU4706" s="29"/>
      <c r="AV4706" s="29"/>
      <c r="AW4706" s="29"/>
      <c r="AX4706" s="29"/>
      <c r="AY4706" s="29"/>
      <c r="AZ4706" s="29"/>
      <c r="BA4706" s="29"/>
      <c r="BB4706" s="29"/>
      <c r="BC4706" s="29"/>
      <c r="BD4706" s="29"/>
      <c r="BE4706" s="29"/>
      <c r="BF4706" s="29"/>
      <c r="BG4706" s="29"/>
      <c r="BH4706" s="29"/>
      <c r="BI4706" s="29"/>
      <c r="BJ4706" s="29"/>
      <c r="BK4706" s="29"/>
      <c r="BL4706" s="29"/>
      <c r="BM4706" s="29"/>
      <c r="BN4706" s="29"/>
      <c r="BO4706" s="29"/>
      <c r="BP4706" s="29"/>
      <c r="BQ4706" s="29"/>
      <c r="BR4706" s="29"/>
      <c r="BS4706" s="29"/>
      <c r="BT4706" s="29"/>
      <c r="BU4706" s="29"/>
    </row>
    <row r="4707" spans="5:73" ht="23.1" customHeight="1" x14ac:dyDescent="0.2">
      <c r="E4707" s="4"/>
      <c r="F4707" s="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  <c r="AX4707" s="28"/>
      <c r="AY4707" s="28"/>
      <c r="AZ4707" s="28"/>
      <c r="BA4707" s="28"/>
      <c r="BB4707" s="28"/>
      <c r="BC4707" s="28"/>
      <c r="BD4707" s="28"/>
      <c r="BE4707" s="28"/>
      <c r="BF4707" s="28"/>
      <c r="BG4707" s="28"/>
      <c r="BH4707" s="28"/>
      <c r="BI4707" s="28"/>
      <c r="BJ4707" s="28"/>
      <c r="BK4707" s="28"/>
      <c r="BL4707" s="28"/>
      <c r="BM4707" s="28"/>
      <c r="BN4707" s="28"/>
      <c r="BO4707" s="28"/>
      <c r="BP4707" s="28"/>
      <c r="BQ4707" s="28"/>
      <c r="BR4707" s="28"/>
      <c r="BS4707" s="28"/>
      <c r="BT4707" s="28"/>
      <c r="BU4707" s="28"/>
    </row>
    <row r="4708" spans="5:73" ht="23.1" customHeight="1" x14ac:dyDescent="0.2">
      <c r="E4708" s="4"/>
      <c r="F4708" s="6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9"/>
      <c r="BC4708" s="29"/>
      <c r="BD4708" s="29"/>
      <c r="BE4708" s="29"/>
      <c r="BF4708" s="29"/>
      <c r="BG4708" s="29"/>
      <c r="BH4708" s="29"/>
      <c r="BI4708" s="29"/>
      <c r="BJ4708" s="29"/>
      <c r="BK4708" s="29"/>
      <c r="BL4708" s="29"/>
      <c r="BM4708" s="29"/>
      <c r="BN4708" s="29"/>
      <c r="BO4708" s="29"/>
      <c r="BP4708" s="29"/>
      <c r="BQ4708" s="29"/>
      <c r="BR4708" s="29"/>
      <c r="BS4708" s="29"/>
      <c r="BT4708" s="29"/>
      <c r="BU4708" s="29"/>
    </row>
    <row r="4709" spans="5:73" ht="23.1" customHeight="1" x14ac:dyDescent="0.2">
      <c r="E4709" s="4"/>
      <c r="F4709" s="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  <c r="AY4709" s="28"/>
      <c r="AZ4709" s="28"/>
      <c r="BA4709" s="28"/>
      <c r="BB4709" s="28"/>
      <c r="BC4709" s="28"/>
      <c r="BD4709" s="28"/>
      <c r="BE4709" s="28"/>
      <c r="BF4709" s="28"/>
      <c r="BG4709" s="28"/>
      <c r="BH4709" s="28"/>
      <c r="BI4709" s="28"/>
      <c r="BJ4709" s="28"/>
      <c r="BK4709" s="28"/>
      <c r="BL4709" s="28"/>
      <c r="BM4709" s="28"/>
      <c r="BN4709" s="28"/>
      <c r="BO4709" s="28"/>
      <c r="BP4709" s="28"/>
      <c r="BQ4709" s="28"/>
      <c r="BR4709" s="28"/>
      <c r="BS4709" s="28"/>
      <c r="BT4709" s="28"/>
      <c r="BU4709" s="28"/>
    </row>
    <row r="4710" spans="5:73" ht="23.1" customHeight="1" x14ac:dyDescent="0.2">
      <c r="E4710" s="4"/>
      <c r="F4710" s="6"/>
      <c r="G4710" s="29"/>
      <c r="H4710" s="29"/>
      <c r="I4710" s="29"/>
      <c r="J4710" s="29"/>
      <c r="K4710" s="29"/>
      <c r="L4710" s="29"/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29"/>
      <c r="AS4710" s="29"/>
      <c r="AT4710" s="29"/>
      <c r="AU4710" s="29"/>
      <c r="AV4710" s="29"/>
      <c r="AW4710" s="29"/>
      <c r="AX4710" s="29"/>
      <c r="AY4710" s="29"/>
      <c r="AZ4710" s="29"/>
      <c r="BA4710" s="29"/>
      <c r="BB4710" s="29"/>
      <c r="BC4710" s="29"/>
      <c r="BD4710" s="29"/>
      <c r="BE4710" s="29"/>
      <c r="BF4710" s="29"/>
      <c r="BG4710" s="29"/>
      <c r="BH4710" s="29"/>
      <c r="BI4710" s="29"/>
      <c r="BJ4710" s="29"/>
      <c r="BK4710" s="29"/>
      <c r="BL4710" s="29"/>
      <c r="BM4710" s="29"/>
      <c r="BN4710" s="29"/>
      <c r="BO4710" s="29"/>
      <c r="BP4710" s="29"/>
      <c r="BQ4710" s="29"/>
      <c r="BR4710" s="29"/>
      <c r="BS4710" s="29"/>
      <c r="BT4710" s="29"/>
      <c r="BU4710" s="29"/>
    </row>
    <row r="4711" spans="5:73" ht="23.1" customHeight="1" x14ac:dyDescent="0.2">
      <c r="E4711" s="4"/>
      <c r="F4711" s="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28"/>
      <c r="BL4711" s="28"/>
      <c r="BM4711" s="28"/>
      <c r="BN4711" s="28"/>
      <c r="BO4711" s="28"/>
      <c r="BP4711" s="28"/>
      <c r="BQ4711" s="28"/>
      <c r="BR4711" s="28"/>
      <c r="BS4711" s="28"/>
      <c r="BT4711" s="28"/>
      <c r="BU4711" s="28"/>
    </row>
    <row r="4712" spans="5:73" ht="23.1" customHeight="1" x14ac:dyDescent="0.2">
      <c r="E4712" s="4"/>
      <c r="F4712" s="6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  <c r="AX4712" s="29"/>
      <c r="AY4712" s="29"/>
      <c r="AZ4712" s="29"/>
      <c r="BA4712" s="29"/>
      <c r="BB4712" s="29"/>
      <c r="BC4712" s="29"/>
      <c r="BD4712" s="29"/>
      <c r="BE4712" s="29"/>
      <c r="BF4712" s="29"/>
      <c r="BG4712" s="29"/>
      <c r="BH4712" s="29"/>
      <c r="BI4712" s="29"/>
      <c r="BJ4712" s="29"/>
      <c r="BK4712" s="29"/>
      <c r="BL4712" s="29"/>
      <c r="BM4712" s="29"/>
      <c r="BN4712" s="29"/>
      <c r="BO4712" s="29"/>
      <c r="BP4712" s="29"/>
      <c r="BQ4712" s="29"/>
      <c r="BR4712" s="29"/>
      <c r="BS4712" s="29"/>
      <c r="BT4712" s="29"/>
      <c r="BU4712" s="29"/>
    </row>
    <row r="4713" spans="5:73" ht="23.1" customHeight="1" x14ac:dyDescent="0.2">
      <c r="E4713" s="4"/>
      <c r="F4713" s="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28"/>
      <c r="BL4713" s="28"/>
      <c r="BM4713" s="28"/>
      <c r="BN4713" s="28"/>
      <c r="BO4713" s="28"/>
      <c r="BP4713" s="28"/>
      <c r="BQ4713" s="28"/>
      <c r="BR4713" s="28"/>
      <c r="BS4713" s="28"/>
      <c r="BT4713" s="28"/>
      <c r="BU4713" s="28"/>
    </row>
    <row r="4714" spans="5:73" ht="23.1" customHeight="1" x14ac:dyDescent="0.2">
      <c r="E4714" s="4"/>
      <c r="F4714" s="6"/>
      <c r="G4714" s="29"/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29"/>
      <c r="AZ4714" s="29"/>
      <c r="BA4714" s="29"/>
      <c r="BB4714" s="29"/>
      <c r="BC4714" s="29"/>
      <c r="BD4714" s="29"/>
      <c r="BE4714" s="29"/>
      <c r="BF4714" s="29"/>
      <c r="BG4714" s="29"/>
      <c r="BH4714" s="29"/>
      <c r="BI4714" s="29"/>
      <c r="BJ4714" s="29"/>
      <c r="BK4714" s="29"/>
      <c r="BL4714" s="29"/>
      <c r="BM4714" s="29"/>
      <c r="BN4714" s="29"/>
      <c r="BO4714" s="29"/>
      <c r="BP4714" s="29"/>
      <c r="BQ4714" s="29"/>
      <c r="BR4714" s="29"/>
      <c r="BS4714" s="29"/>
      <c r="BT4714" s="29"/>
      <c r="BU4714" s="29"/>
    </row>
    <row r="4715" spans="5:73" ht="23.1" customHeight="1" x14ac:dyDescent="0.2">
      <c r="E4715" s="4"/>
      <c r="F4715" s="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/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28"/>
      <c r="BL4715" s="28"/>
      <c r="BM4715" s="28"/>
      <c r="BN4715" s="28"/>
      <c r="BO4715" s="28"/>
      <c r="BP4715" s="28"/>
      <c r="BQ4715" s="28"/>
      <c r="BR4715" s="28"/>
      <c r="BS4715" s="28"/>
      <c r="BT4715" s="28"/>
      <c r="BU4715" s="28"/>
    </row>
    <row r="4716" spans="5:73" ht="23.1" customHeight="1" x14ac:dyDescent="0.2">
      <c r="E4716" s="4"/>
      <c r="F4716" s="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29"/>
      <c r="BA4716" s="29"/>
      <c r="BB4716" s="29"/>
      <c r="BC4716" s="29"/>
      <c r="BD4716" s="29"/>
      <c r="BE4716" s="29"/>
      <c r="BF4716" s="29"/>
      <c r="BG4716" s="29"/>
      <c r="BH4716" s="29"/>
      <c r="BI4716" s="29"/>
      <c r="BJ4716" s="29"/>
      <c r="BK4716" s="29"/>
      <c r="BL4716" s="29"/>
      <c r="BM4716" s="29"/>
      <c r="BN4716" s="29"/>
      <c r="BO4716" s="29"/>
      <c r="BP4716" s="29"/>
      <c r="BQ4716" s="29"/>
      <c r="BR4716" s="29"/>
      <c r="BS4716" s="29"/>
      <c r="BT4716" s="29"/>
      <c r="BU4716" s="29"/>
    </row>
    <row r="4717" spans="5:73" ht="23.1" customHeight="1" x14ac:dyDescent="0.2">
      <c r="E4717" s="4"/>
      <c r="F4717" s="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/>
      <c r="BI4717" s="28"/>
      <c r="BJ4717" s="28"/>
      <c r="BK4717" s="28"/>
      <c r="BL4717" s="28"/>
      <c r="BM4717" s="28"/>
      <c r="BN4717" s="28"/>
      <c r="BO4717" s="28"/>
      <c r="BP4717" s="28"/>
      <c r="BQ4717" s="28"/>
      <c r="BR4717" s="28"/>
      <c r="BS4717" s="28"/>
      <c r="BT4717" s="28"/>
      <c r="BU4717" s="28"/>
    </row>
    <row r="4718" spans="5:73" ht="23.1" customHeight="1" x14ac:dyDescent="0.2">
      <c r="E4718" s="4"/>
      <c r="F4718" s="6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9"/>
      <c r="BC4718" s="29"/>
      <c r="BD4718" s="29"/>
      <c r="BE4718" s="29"/>
      <c r="BF4718" s="29"/>
      <c r="BG4718" s="29"/>
      <c r="BH4718" s="29"/>
      <c r="BI4718" s="29"/>
      <c r="BJ4718" s="29"/>
      <c r="BK4718" s="29"/>
      <c r="BL4718" s="29"/>
      <c r="BM4718" s="29"/>
      <c r="BN4718" s="29"/>
      <c r="BO4718" s="29"/>
      <c r="BP4718" s="29"/>
      <c r="BQ4718" s="29"/>
      <c r="BR4718" s="29"/>
      <c r="BS4718" s="29"/>
      <c r="BT4718" s="29"/>
      <c r="BU4718" s="29"/>
    </row>
    <row r="4719" spans="5:73" ht="23.1" customHeight="1" x14ac:dyDescent="0.2">
      <c r="E4719" s="4"/>
      <c r="F4719" s="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/>
      <c r="BH4719" s="28"/>
      <c r="BI4719" s="28"/>
      <c r="BJ4719" s="28"/>
      <c r="BK4719" s="28"/>
      <c r="BL4719" s="28"/>
      <c r="BM4719" s="28"/>
      <c r="BN4719" s="28"/>
      <c r="BO4719" s="28"/>
      <c r="BP4719" s="28"/>
      <c r="BQ4719" s="28"/>
      <c r="BR4719" s="28"/>
      <c r="BS4719" s="28"/>
      <c r="BT4719" s="28"/>
      <c r="BU4719" s="28"/>
    </row>
    <row r="4720" spans="5:73" ht="23.1" customHeight="1" x14ac:dyDescent="0.2">
      <c r="E4720" s="4"/>
      <c r="F4720" s="6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29"/>
      <c r="BA4720" s="29"/>
      <c r="BB4720" s="29"/>
      <c r="BC4720" s="29"/>
      <c r="BD4720" s="29"/>
      <c r="BE4720" s="29"/>
      <c r="BF4720" s="29"/>
      <c r="BG4720" s="29"/>
      <c r="BH4720" s="29"/>
      <c r="BI4720" s="29"/>
      <c r="BJ4720" s="29"/>
      <c r="BK4720" s="29"/>
      <c r="BL4720" s="29"/>
      <c r="BM4720" s="29"/>
      <c r="BN4720" s="29"/>
      <c r="BO4720" s="29"/>
      <c r="BP4720" s="29"/>
      <c r="BQ4720" s="29"/>
      <c r="BR4720" s="29"/>
      <c r="BS4720" s="29"/>
      <c r="BT4720" s="29"/>
      <c r="BU4720" s="29"/>
    </row>
    <row r="4721" spans="5:73" ht="23.1" customHeight="1" x14ac:dyDescent="0.2">
      <c r="E4721" s="4"/>
      <c r="F4721" s="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/>
      <c r="BI4721" s="28"/>
      <c r="BJ4721" s="28"/>
      <c r="BK4721" s="28"/>
      <c r="BL4721" s="28"/>
      <c r="BM4721" s="28"/>
      <c r="BN4721" s="28"/>
      <c r="BO4721" s="28"/>
      <c r="BP4721" s="28"/>
      <c r="BQ4721" s="28"/>
      <c r="BR4721" s="28"/>
      <c r="BS4721" s="28"/>
      <c r="BT4721" s="28"/>
      <c r="BU4721" s="28"/>
    </row>
    <row r="4722" spans="5:73" ht="23.1" customHeight="1" x14ac:dyDescent="0.2">
      <c r="E4722" s="4"/>
      <c r="F4722" s="6"/>
      <c r="G4722" s="29"/>
      <c r="H4722" s="29"/>
      <c r="I4722" s="29"/>
      <c r="J4722" s="29"/>
      <c r="K4722" s="29"/>
      <c r="L4722" s="29"/>
      <c r="M4722" s="29"/>
      <c r="N4722" s="29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/>
      <c r="Y4722" s="29"/>
      <c r="Z4722" s="29"/>
      <c r="AA4722" s="29"/>
      <c r="AB4722" s="29"/>
      <c r="AC4722" s="29"/>
      <c r="AD4722" s="29"/>
      <c r="AE4722" s="29"/>
      <c r="AF4722" s="29"/>
      <c r="AG4722" s="29"/>
      <c r="AH4722" s="29"/>
      <c r="AI4722" s="29"/>
      <c r="AJ4722" s="29"/>
      <c r="AK4722" s="29"/>
      <c r="AL4722" s="29"/>
      <c r="AM4722" s="29"/>
      <c r="AN4722" s="29"/>
      <c r="AO4722" s="29"/>
      <c r="AP4722" s="29"/>
      <c r="AQ4722" s="29"/>
      <c r="AR4722" s="29"/>
      <c r="AS4722" s="29"/>
      <c r="AT4722" s="29"/>
      <c r="AU4722" s="29"/>
      <c r="AV4722" s="29"/>
      <c r="AW4722" s="29"/>
      <c r="AX4722" s="29"/>
      <c r="AY4722" s="29"/>
      <c r="AZ4722" s="29"/>
      <c r="BA4722" s="29"/>
      <c r="BB4722" s="29"/>
      <c r="BC4722" s="29"/>
      <c r="BD4722" s="29"/>
      <c r="BE4722" s="29"/>
      <c r="BF4722" s="29"/>
      <c r="BG4722" s="29"/>
      <c r="BH4722" s="29"/>
      <c r="BI4722" s="29"/>
      <c r="BJ4722" s="29"/>
      <c r="BK4722" s="29"/>
      <c r="BL4722" s="29"/>
      <c r="BM4722" s="29"/>
      <c r="BN4722" s="29"/>
      <c r="BO4722" s="29"/>
      <c r="BP4722" s="29"/>
      <c r="BQ4722" s="29"/>
      <c r="BR4722" s="29"/>
      <c r="BS4722" s="29"/>
      <c r="BT4722" s="29"/>
      <c r="BU4722" s="29"/>
    </row>
    <row r="4723" spans="5:73" ht="23.1" customHeight="1" x14ac:dyDescent="0.2">
      <c r="E4723" s="4"/>
      <c r="F4723" s="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28"/>
      <c r="BL4723" s="28"/>
      <c r="BM4723" s="28"/>
      <c r="BN4723" s="28"/>
      <c r="BO4723" s="28"/>
      <c r="BP4723" s="28"/>
      <c r="BQ4723" s="28"/>
      <c r="BR4723" s="28"/>
      <c r="BS4723" s="28"/>
      <c r="BT4723" s="28"/>
      <c r="BU4723" s="28"/>
    </row>
    <row r="4724" spans="5:73" ht="23.1" customHeight="1" x14ac:dyDescent="0.2">
      <c r="E4724" s="4"/>
      <c r="F4724" s="6"/>
      <c r="G4724" s="29"/>
      <c r="H4724" s="29"/>
      <c r="I4724" s="29"/>
      <c r="J4724" s="29"/>
      <c r="K4724" s="29"/>
      <c r="L4724" s="29"/>
      <c r="M4724" s="29"/>
      <c r="N4724" s="29"/>
      <c r="O4724" s="29"/>
      <c r="P4724" s="29"/>
      <c r="Q4724" s="29"/>
      <c r="R4724" s="29"/>
      <c r="S4724" s="29"/>
      <c r="T4724" s="29"/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29"/>
      <c r="AS4724" s="29"/>
      <c r="AT4724" s="29"/>
      <c r="AU4724" s="29"/>
      <c r="AV4724" s="29"/>
      <c r="AW4724" s="29"/>
      <c r="AX4724" s="29"/>
      <c r="AY4724" s="29"/>
      <c r="AZ4724" s="29"/>
      <c r="BA4724" s="29"/>
      <c r="BB4724" s="29"/>
      <c r="BC4724" s="29"/>
      <c r="BD4724" s="29"/>
      <c r="BE4724" s="29"/>
      <c r="BF4724" s="29"/>
      <c r="BG4724" s="29"/>
      <c r="BH4724" s="29"/>
      <c r="BI4724" s="29"/>
      <c r="BJ4724" s="29"/>
      <c r="BK4724" s="29"/>
      <c r="BL4724" s="29"/>
      <c r="BM4724" s="29"/>
      <c r="BN4724" s="29"/>
      <c r="BO4724" s="29"/>
      <c r="BP4724" s="29"/>
      <c r="BQ4724" s="29"/>
      <c r="BR4724" s="29"/>
      <c r="BS4724" s="29"/>
      <c r="BT4724" s="29"/>
      <c r="BU4724" s="29"/>
    </row>
    <row r="4725" spans="5:73" ht="23.1" customHeight="1" x14ac:dyDescent="0.2">
      <c r="E4725" s="4"/>
      <c r="F4725" s="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  <c r="AX4725" s="28"/>
      <c r="AY4725" s="28"/>
      <c r="AZ4725" s="28"/>
      <c r="BA4725" s="28"/>
      <c r="BB4725" s="28"/>
      <c r="BC4725" s="28"/>
      <c r="BD4725" s="28"/>
      <c r="BE4725" s="28"/>
      <c r="BF4725" s="28"/>
      <c r="BG4725" s="28"/>
      <c r="BH4725" s="28"/>
      <c r="BI4725" s="28"/>
      <c r="BJ4725" s="28"/>
      <c r="BK4725" s="28"/>
      <c r="BL4725" s="28"/>
      <c r="BM4725" s="28"/>
      <c r="BN4725" s="28"/>
      <c r="BO4725" s="28"/>
      <c r="BP4725" s="28"/>
      <c r="BQ4725" s="28"/>
      <c r="BR4725" s="28"/>
      <c r="BS4725" s="28"/>
      <c r="BT4725" s="28"/>
      <c r="BU4725" s="28"/>
    </row>
    <row r="4726" spans="5:73" ht="23.1" customHeight="1" x14ac:dyDescent="0.2">
      <c r="E4726" s="4"/>
      <c r="F4726" s="6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29"/>
      <c r="BL4726" s="29"/>
      <c r="BM4726" s="29"/>
      <c r="BN4726" s="29"/>
      <c r="BO4726" s="29"/>
      <c r="BP4726" s="29"/>
      <c r="BQ4726" s="29"/>
      <c r="BR4726" s="29"/>
      <c r="BS4726" s="29"/>
      <c r="BT4726" s="29"/>
      <c r="BU4726" s="29"/>
    </row>
    <row r="4727" spans="5:73" ht="23.1" customHeight="1" x14ac:dyDescent="0.2">
      <c r="E4727" s="4"/>
      <c r="F4727" s="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/>
      <c r="BI4727" s="28"/>
      <c r="BJ4727" s="28"/>
      <c r="BK4727" s="28"/>
      <c r="BL4727" s="28"/>
      <c r="BM4727" s="28"/>
      <c r="BN4727" s="28"/>
      <c r="BO4727" s="28"/>
      <c r="BP4727" s="28"/>
      <c r="BQ4727" s="28"/>
      <c r="BR4727" s="28"/>
      <c r="BS4727" s="28"/>
      <c r="BT4727" s="28"/>
      <c r="BU4727" s="28"/>
    </row>
    <row r="4728" spans="5:73" ht="23.1" customHeight="1" x14ac:dyDescent="0.2">
      <c r="E4728" s="4"/>
      <c r="F4728" s="6"/>
      <c r="G4728" s="29"/>
      <c r="H4728" s="29"/>
      <c r="I4728" s="29"/>
      <c r="J4728" s="29"/>
      <c r="K4728" s="29"/>
      <c r="L4728" s="29"/>
      <c r="M4728" s="29"/>
      <c r="N4728" s="29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  <c r="AM4728" s="29"/>
      <c r="AN4728" s="29"/>
      <c r="AO4728" s="29"/>
      <c r="AP4728" s="29"/>
      <c r="AQ4728" s="29"/>
      <c r="AR4728" s="29"/>
      <c r="AS4728" s="29"/>
      <c r="AT4728" s="29"/>
      <c r="AU4728" s="29"/>
      <c r="AV4728" s="29"/>
      <c r="AW4728" s="29"/>
      <c r="AX4728" s="29"/>
      <c r="AY4728" s="29"/>
      <c r="AZ4728" s="29"/>
      <c r="BA4728" s="29"/>
      <c r="BB4728" s="29"/>
      <c r="BC4728" s="29"/>
      <c r="BD4728" s="29"/>
      <c r="BE4728" s="29"/>
      <c r="BF4728" s="29"/>
      <c r="BG4728" s="29"/>
      <c r="BH4728" s="29"/>
      <c r="BI4728" s="29"/>
      <c r="BJ4728" s="29"/>
      <c r="BK4728" s="29"/>
      <c r="BL4728" s="29"/>
      <c r="BM4728" s="29"/>
      <c r="BN4728" s="29"/>
      <c r="BO4728" s="29"/>
      <c r="BP4728" s="29"/>
      <c r="BQ4728" s="29"/>
      <c r="BR4728" s="29"/>
      <c r="BS4728" s="29"/>
      <c r="BT4728" s="29"/>
      <c r="BU4728" s="29"/>
    </row>
    <row r="4729" spans="5:73" ht="23.1" customHeight="1" x14ac:dyDescent="0.2">
      <c r="E4729" s="4"/>
      <c r="F4729" s="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  <c r="AX4729" s="28"/>
      <c r="AY4729" s="28"/>
      <c r="AZ4729" s="28"/>
      <c r="BA4729" s="28"/>
      <c r="BB4729" s="28"/>
      <c r="BC4729" s="28"/>
      <c r="BD4729" s="28"/>
      <c r="BE4729" s="28"/>
      <c r="BF4729" s="28"/>
      <c r="BG4729" s="28"/>
      <c r="BH4729" s="28"/>
      <c r="BI4729" s="28"/>
      <c r="BJ4729" s="28"/>
      <c r="BK4729" s="28"/>
      <c r="BL4729" s="28"/>
      <c r="BM4729" s="28"/>
      <c r="BN4729" s="28"/>
      <c r="BO4729" s="28"/>
      <c r="BP4729" s="28"/>
      <c r="BQ4729" s="28"/>
      <c r="BR4729" s="28"/>
      <c r="BS4729" s="28"/>
      <c r="BT4729" s="28"/>
      <c r="BU4729" s="28"/>
    </row>
    <row r="4730" spans="5:73" ht="23.1" customHeight="1" x14ac:dyDescent="0.2">
      <c r="E4730" s="4"/>
      <c r="F4730" s="6"/>
      <c r="G4730" s="29"/>
      <c r="H4730" s="29"/>
      <c r="I4730" s="29"/>
      <c r="J4730" s="29"/>
      <c r="K4730" s="29"/>
      <c r="L4730" s="29"/>
      <c r="M4730" s="29"/>
      <c r="N4730" s="29"/>
      <c r="O4730" s="29"/>
      <c r="P4730" s="29"/>
      <c r="Q4730" s="29"/>
      <c r="R4730" s="29"/>
      <c r="S4730" s="29"/>
      <c r="T4730" s="29"/>
      <c r="U4730" s="29"/>
      <c r="V4730" s="29"/>
      <c r="W4730" s="29"/>
      <c r="X4730" s="29"/>
      <c r="Y4730" s="29"/>
      <c r="Z4730" s="29"/>
      <c r="AA4730" s="29"/>
      <c r="AB4730" s="29"/>
      <c r="AC4730" s="29"/>
      <c r="AD4730" s="29"/>
      <c r="AE4730" s="29"/>
      <c r="AF4730" s="29"/>
      <c r="AG4730" s="29"/>
      <c r="AH4730" s="29"/>
      <c r="AI4730" s="29"/>
      <c r="AJ4730" s="29"/>
      <c r="AK4730" s="29"/>
      <c r="AL4730" s="29"/>
      <c r="AM4730" s="29"/>
      <c r="AN4730" s="29"/>
      <c r="AO4730" s="29"/>
      <c r="AP4730" s="29"/>
      <c r="AQ4730" s="29"/>
      <c r="AR4730" s="29"/>
      <c r="AS4730" s="29"/>
      <c r="AT4730" s="29"/>
      <c r="AU4730" s="29"/>
      <c r="AV4730" s="29"/>
      <c r="AW4730" s="29"/>
      <c r="AX4730" s="29"/>
      <c r="AY4730" s="29"/>
      <c r="AZ4730" s="29"/>
      <c r="BA4730" s="29"/>
      <c r="BB4730" s="29"/>
      <c r="BC4730" s="29"/>
      <c r="BD4730" s="29"/>
      <c r="BE4730" s="29"/>
      <c r="BF4730" s="29"/>
      <c r="BG4730" s="29"/>
      <c r="BH4730" s="29"/>
      <c r="BI4730" s="29"/>
      <c r="BJ4730" s="29"/>
      <c r="BK4730" s="29"/>
      <c r="BL4730" s="29"/>
      <c r="BM4730" s="29"/>
      <c r="BN4730" s="29"/>
      <c r="BO4730" s="29"/>
      <c r="BP4730" s="29"/>
      <c r="BQ4730" s="29"/>
      <c r="BR4730" s="29"/>
      <c r="BS4730" s="29"/>
      <c r="BT4730" s="29"/>
      <c r="BU4730" s="29"/>
    </row>
    <row r="4731" spans="5:73" ht="23.1" customHeight="1" x14ac:dyDescent="0.2">
      <c r="E4731" s="4"/>
      <c r="F4731" s="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  <c r="AX4731" s="28"/>
      <c r="AY4731" s="28"/>
      <c r="AZ4731" s="28"/>
      <c r="BA4731" s="28"/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28"/>
      <c r="BL4731" s="28"/>
      <c r="BM4731" s="28"/>
      <c r="BN4731" s="28"/>
      <c r="BO4731" s="28"/>
      <c r="BP4731" s="28"/>
      <c r="BQ4731" s="28"/>
      <c r="BR4731" s="28"/>
      <c r="BS4731" s="28"/>
      <c r="BT4731" s="28"/>
      <c r="BU4731" s="28"/>
    </row>
    <row r="4732" spans="5:73" ht="23.1" customHeight="1" x14ac:dyDescent="0.2">
      <c r="E4732" s="4"/>
      <c r="F4732" s="6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9"/>
      <c r="BC4732" s="29"/>
      <c r="BD4732" s="29"/>
      <c r="BE4732" s="29"/>
      <c r="BF4732" s="29"/>
      <c r="BG4732" s="29"/>
      <c r="BH4732" s="29"/>
      <c r="BI4732" s="29"/>
      <c r="BJ4732" s="29"/>
      <c r="BK4732" s="29"/>
      <c r="BL4732" s="29"/>
      <c r="BM4732" s="29"/>
      <c r="BN4732" s="29"/>
      <c r="BO4732" s="29"/>
      <c r="BP4732" s="29"/>
      <c r="BQ4732" s="29"/>
      <c r="BR4732" s="29"/>
      <c r="BS4732" s="29"/>
      <c r="BT4732" s="29"/>
      <c r="BU4732" s="29"/>
    </row>
    <row r="4733" spans="5:73" ht="23.1" customHeight="1" x14ac:dyDescent="0.2">
      <c r="E4733" s="4"/>
      <c r="F4733" s="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  <c r="AX4733" s="28"/>
      <c r="AY4733" s="28"/>
      <c r="AZ4733" s="28"/>
      <c r="BA4733" s="28"/>
      <c r="BB4733" s="28"/>
      <c r="BC4733" s="28"/>
      <c r="BD4733" s="28"/>
      <c r="BE4733" s="28"/>
      <c r="BF4733" s="28"/>
      <c r="BG4733" s="28"/>
      <c r="BH4733" s="28"/>
      <c r="BI4733" s="28"/>
      <c r="BJ4733" s="28"/>
      <c r="BK4733" s="28"/>
      <c r="BL4733" s="28"/>
      <c r="BM4733" s="28"/>
      <c r="BN4733" s="28"/>
      <c r="BO4733" s="28"/>
      <c r="BP4733" s="28"/>
      <c r="BQ4733" s="28"/>
      <c r="BR4733" s="28"/>
      <c r="BS4733" s="28"/>
      <c r="BT4733" s="28"/>
      <c r="BU4733" s="28"/>
    </row>
    <row r="4734" spans="5:73" ht="23.1" customHeight="1" x14ac:dyDescent="0.2">
      <c r="E4734" s="4"/>
      <c r="F4734" s="6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29"/>
      <c r="AU4734" s="29"/>
      <c r="AV4734" s="29"/>
      <c r="AW4734" s="29"/>
      <c r="AX4734" s="29"/>
      <c r="AY4734" s="29"/>
      <c r="AZ4734" s="29"/>
      <c r="BA4734" s="29"/>
      <c r="BB4734" s="29"/>
      <c r="BC4734" s="29"/>
      <c r="BD4734" s="29"/>
      <c r="BE4734" s="29"/>
      <c r="BF4734" s="29"/>
      <c r="BG4734" s="29"/>
      <c r="BH4734" s="29"/>
      <c r="BI4734" s="29"/>
      <c r="BJ4734" s="29"/>
      <c r="BK4734" s="29"/>
      <c r="BL4734" s="29"/>
      <c r="BM4734" s="29"/>
      <c r="BN4734" s="29"/>
      <c r="BO4734" s="29"/>
      <c r="BP4734" s="29"/>
      <c r="BQ4734" s="29"/>
      <c r="BR4734" s="29"/>
      <c r="BS4734" s="29"/>
      <c r="BT4734" s="29"/>
      <c r="BU4734" s="29"/>
    </row>
    <row r="4735" spans="5:73" ht="23.1" customHeight="1" x14ac:dyDescent="0.2">
      <c r="E4735" s="4"/>
      <c r="F4735" s="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28"/>
      <c r="BL4735" s="28"/>
      <c r="BM4735" s="28"/>
      <c r="BN4735" s="28"/>
      <c r="BO4735" s="28"/>
      <c r="BP4735" s="28"/>
      <c r="BQ4735" s="28"/>
      <c r="BR4735" s="28"/>
      <c r="BS4735" s="28"/>
      <c r="BT4735" s="28"/>
      <c r="BU4735" s="28"/>
    </row>
    <row r="4736" spans="5:73" ht="23.1" customHeight="1" x14ac:dyDescent="0.2">
      <c r="E4736" s="4"/>
      <c r="F4736" s="6"/>
      <c r="G4736" s="29"/>
      <c r="H4736" s="29"/>
      <c r="I4736" s="29"/>
      <c r="J4736" s="29"/>
      <c r="K4736" s="29"/>
      <c r="L4736" s="29"/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/>
      <c r="BD4736" s="29"/>
      <c r="BE4736" s="29"/>
      <c r="BF4736" s="29"/>
      <c r="BG4736" s="29"/>
      <c r="BH4736" s="29"/>
      <c r="BI4736" s="29"/>
      <c r="BJ4736" s="29"/>
      <c r="BK4736" s="29"/>
      <c r="BL4736" s="29"/>
      <c r="BM4736" s="29"/>
      <c r="BN4736" s="29"/>
      <c r="BO4736" s="29"/>
      <c r="BP4736" s="29"/>
      <c r="BQ4736" s="29"/>
      <c r="BR4736" s="29"/>
      <c r="BS4736" s="29"/>
      <c r="BT4736" s="29"/>
      <c r="BU4736" s="29"/>
    </row>
    <row r="4737" spans="5:73" ht="23.1" customHeight="1" x14ac:dyDescent="0.2">
      <c r="E4737" s="4"/>
      <c r="F4737" s="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  <c r="AX4737" s="28"/>
      <c r="AY4737" s="28"/>
      <c r="AZ4737" s="28"/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28"/>
      <c r="BL4737" s="28"/>
      <c r="BM4737" s="28"/>
      <c r="BN4737" s="28"/>
      <c r="BO4737" s="28"/>
      <c r="BP4737" s="28"/>
      <c r="BQ4737" s="28"/>
      <c r="BR4737" s="28"/>
      <c r="BS4737" s="28"/>
      <c r="BT4737" s="28"/>
      <c r="BU4737" s="28"/>
    </row>
    <row r="4738" spans="5:73" ht="23.1" customHeight="1" x14ac:dyDescent="0.2">
      <c r="E4738" s="4"/>
      <c r="F4738" s="6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  <c r="AM4738" s="29"/>
      <c r="AN4738" s="29"/>
      <c r="AO4738" s="29"/>
      <c r="AP4738" s="29"/>
      <c r="AQ4738" s="29"/>
      <c r="AR4738" s="29"/>
      <c r="AS4738" s="29"/>
      <c r="AT4738" s="29"/>
      <c r="AU4738" s="29"/>
      <c r="AV4738" s="29"/>
      <c r="AW4738" s="29"/>
      <c r="AX4738" s="29"/>
      <c r="AY4738" s="29"/>
      <c r="AZ4738" s="29"/>
      <c r="BA4738" s="29"/>
      <c r="BB4738" s="29"/>
      <c r="BC4738" s="29"/>
      <c r="BD4738" s="29"/>
      <c r="BE4738" s="29"/>
      <c r="BF4738" s="29"/>
      <c r="BG4738" s="29"/>
      <c r="BH4738" s="29"/>
      <c r="BI4738" s="29"/>
      <c r="BJ4738" s="29"/>
      <c r="BK4738" s="29"/>
      <c r="BL4738" s="29"/>
      <c r="BM4738" s="29"/>
      <c r="BN4738" s="29"/>
      <c r="BO4738" s="29"/>
      <c r="BP4738" s="29"/>
      <c r="BQ4738" s="29"/>
      <c r="BR4738" s="29"/>
      <c r="BS4738" s="29"/>
      <c r="BT4738" s="29"/>
      <c r="BU4738" s="29"/>
    </row>
    <row r="4739" spans="5:73" ht="23.1" customHeight="1" x14ac:dyDescent="0.2">
      <c r="E4739" s="4"/>
      <c r="F4739" s="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28"/>
      <c r="BL4739" s="28"/>
      <c r="BM4739" s="28"/>
      <c r="BN4739" s="28"/>
      <c r="BO4739" s="28"/>
      <c r="BP4739" s="28"/>
      <c r="BQ4739" s="28"/>
      <c r="BR4739" s="28"/>
      <c r="BS4739" s="28"/>
      <c r="BT4739" s="28"/>
      <c r="BU4739" s="28"/>
    </row>
    <row r="4740" spans="5:73" ht="23.1" customHeight="1" x14ac:dyDescent="0.2">
      <c r="E4740" s="4"/>
      <c r="F4740" s="6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29"/>
      <c r="BB4740" s="29"/>
      <c r="BC4740" s="29"/>
      <c r="BD4740" s="29"/>
      <c r="BE4740" s="29"/>
      <c r="BF4740" s="29"/>
      <c r="BG4740" s="29"/>
      <c r="BH4740" s="29"/>
      <c r="BI4740" s="29"/>
      <c r="BJ4740" s="29"/>
      <c r="BK4740" s="29"/>
      <c r="BL4740" s="29"/>
      <c r="BM4740" s="29"/>
      <c r="BN4740" s="29"/>
      <c r="BO4740" s="29"/>
      <c r="BP4740" s="29"/>
      <c r="BQ4740" s="29"/>
      <c r="BR4740" s="29"/>
      <c r="BS4740" s="29"/>
      <c r="BT4740" s="29"/>
      <c r="BU4740" s="29"/>
    </row>
    <row r="4741" spans="5:73" ht="23.1" customHeight="1" x14ac:dyDescent="0.2">
      <c r="E4741" s="4"/>
      <c r="F4741" s="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28"/>
      <c r="BL4741" s="28"/>
      <c r="BM4741" s="28"/>
      <c r="BN4741" s="28"/>
      <c r="BO4741" s="28"/>
      <c r="BP4741" s="28"/>
      <c r="BQ4741" s="28"/>
      <c r="BR4741" s="28"/>
      <c r="BS4741" s="28"/>
      <c r="BT4741" s="28"/>
      <c r="BU4741" s="28"/>
    </row>
    <row r="4742" spans="5:73" ht="23.1" customHeight="1" x14ac:dyDescent="0.2">
      <c r="E4742" s="4"/>
      <c r="F4742" s="6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29"/>
      <c r="AZ4742" s="29"/>
      <c r="BA4742" s="29"/>
      <c r="BB4742" s="29"/>
      <c r="BC4742" s="29"/>
      <c r="BD4742" s="29"/>
      <c r="BE4742" s="29"/>
      <c r="BF4742" s="29"/>
      <c r="BG4742" s="29"/>
      <c r="BH4742" s="29"/>
      <c r="BI4742" s="29"/>
      <c r="BJ4742" s="29"/>
      <c r="BK4742" s="29"/>
      <c r="BL4742" s="29"/>
      <c r="BM4742" s="29"/>
      <c r="BN4742" s="29"/>
      <c r="BO4742" s="29"/>
      <c r="BP4742" s="29"/>
      <c r="BQ4742" s="29"/>
      <c r="BR4742" s="29"/>
      <c r="BS4742" s="29"/>
      <c r="BT4742" s="29"/>
      <c r="BU4742" s="29"/>
    </row>
    <row r="4743" spans="5:73" ht="23.1" customHeight="1" x14ac:dyDescent="0.2">
      <c r="E4743" s="4"/>
      <c r="F4743" s="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28"/>
      <c r="BL4743" s="28"/>
      <c r="BM4743" s="28"/>
      <c r="BN4743" s="28"/>
      <c r="BO4743" s="28"/>
      <c r="BP4743" s="28"/>
      <c r="BQ4743" s="28"/>
      <c r="BR4743" s="28"/>
      <c r="BS4743" s="28"/>
      <c r="BT4743" s="28"/>
      <c r="BU4743" s="28"/>
    </row>
    <row r="4744" spans="5:73" ht="23.1" customHeight="1" x14ac:dyDescent="0.2">
      <c r="E4744" s="4"/>
      <c r="F4744" s="6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29"/>
      <c r="AQ4744" s="29"/>
      <c r="AR4744" s="29"/>
      <c r="AS4744" s="29"/>
      <c r="AT4744" s="29"/>
      <c r="AU4744" s="29"/>
      <c r="AV4744" s="29"/>
      <c r="AW4744" s="29"/>
      <c r="AX4744" s="29"/>
      <c r="AY4744" s="29"/>
      <c r="AZ4744" s="29"/>
      <c r="BA4744" s="29"/>
      <c r="BB4744" s="29"/>
      <c r="BC4744" s="29"/>
      <c r="BD4744" s="29"/>
      <c r="BE4744" s="29"/>
      <c r="BF4744" s="29"/>
      <c r="BG4744" s="29"/>
      <c r="BH4744" s="29"/>
      <c r="BI4744" s="29"/>
      <c r="BJ4744" s="29"/>
      <c r="BK4744" s="29"/>
      <c r="BL4744" s="29"/>
      <c r="BM4744" s="29"/>
      <c r="BN4744" s="29"/>
      <c r="BO4744" s="29"/>
      <c r="BP4744" s="29"/>
      <c r="BQ4744" s="29"/>
      <c r="BR4744" s="29"/>
      <c r="BS4744" s="29"/>
      <c r="BT4744" s="29"/>
      <c r="BU4744" s="29"/>
    </row>
    <row r="4745" spans="5:73" ht="23.1" customHeight="1" x14ac:dyDescent="0.2">
      <c r="E4745" s="4"/>
      <c r="F4745" s="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28"/>
      <c r="BL4745" s="28"/>
      <c r="BM4745" s="28"/>
      <c r="BN4745" s="28"/>
      <c r="BO4745" s="28"/>
      <c r="BP4745" s="28"/>
      <c r="BQ4745" s="28"/>
      <c r="BR4745" s="28"/>
      <c r="BS4745" s="28"/>
      <c r="BT4745" s="28"/>
      <c r="BU4745" s="28"/>
    </row>
    <row r="4746" spans="5:73" ht="23.1" customHeight="1" x14ac:dyDescent="0.2">
      <c r="E4746" s="4"/>
      <c r="F4746" s="6"/>
      <c r="G4746" s="29"/>
      <c r="H4746" s="29"/>
      <c r="I4746" s="29"/>
      <c r="J4746" s="29"/>
      <c r="K4746" s="29"/>
      <c r="L4746" s="29"/>
      <c r="M4746" s="29"/>
      <c r="N4746" s="29"/>
      <c r="O4746" s="29"/>
      <c r="P4746" s="29"/>
      <c r="Q4746" s="29"/>
      <c r="R4746" s="29"/>
      <c r="S4746" s="29"/>
      <c r="T4746" s="29"/>
      <c r="U4746" s="29"/>
      <c r="V4746" s="29"/>
      <c r="W4746" s="29"/>
      <c r="X4746" s="29"/>
      <c r="Y4746" s="29"/>
      <c r="Z4746" s="29"/>
      <c r="AA4746" s="29"/>
      <c r="AB4746" s="29"/>
      <c r="AC4746" s="29"/>
      <c r="AD4746" s="29"/>
      <c r="AE4746" s="29"/>
      <c r="AF4746" s="29"/>
      <c r="AG4746" s="29"/>
      <c r="AH4746" s="29"/>
      <c r="AI4746" s="29"/>
      <c r="AJ4746" s="2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9"/>
      <c r="BC4746" s="29"/>
      <c r="BD4746" s="29"/>
      <c r="BE4746" s="29"/>
      <c r="BF4746" s="29"/>
      <c r="BG4746" s="29"/>
      <c r="BH4746" s="29"/>
      <c r="BI4746" s="29"/>
      <c r="BJ4746" s="29"/>
      <c r="BK4746" s="29"/>
      <c r="BL4746" s="29"/>
      <c r="BM4746" s="29"/>
      <c r="BN4746" s="29"/>
      <c r="BO4746" s="29"/>
      <c r="BP4746" s="29"/>
      <c r="BQ4746" s="29"/>
      <c r="BR4746" s="29"/>
      <c r="BS4746" s="29"/>
      <c r="BT4746" s="29"/>
      <c r="BU4746" s="29"/>
    </row>
    <row r="4747" spans="5:73" ht="23.1" customHeight="1" x14ac:dyDescent="0.2">
      <c r="E4747" s="4"/>
      <c r="F4747" s="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  <c r="AX4747" s="28"/>
      <c r="AY4747" s="28"/>
      <c r="AZ4747" s="28"/>
      <c r="BA4747" s="28"/>
      <c r="BB4747" s="28"/>
      <c r="BC4747" s="28"/>
      <c r="BD4747" s="28"/>
      <c r="BE4747" s="28"/>
      <c r="BF4747" s="28"/>
      <c r="BG4747" s="28"/>
      <c r="BH4747" s="28"/>
      <c r="BI4747" s="28"/>
      <c r="BJ4747" s="28"/>
      <c r="BK4747" s="28"/>
      <c r="BL4747" s="28"/>
      <c r="BM4747" s="28"/>
      <c r="BN4747" s="28"/>
      <c r="BO4747" s="28"/>
      <c r="BP4747" s="28"/>
      <c r="BQ4747" s="28"/>
      <c r="BR4747" s="28"/>
      <c r="BS4747" s="28"/>
      <c r="BT4747" s="28"/>
      <c r="BU4747" s="28"/>
    </row>
    <row r="4748" spans="5:73" ht="23.1" customHeight="1" x14ac:dyDescent="0.2">
      <c r="E4748" s="4"/>
      <c r="F4748" s="6"/>
      <c r="G4748" s="29"/>
      <c r="H4748" s="29"/>
      <c r="I4748" s="29"/>
      <c r="J4748" s="29"/>
      <c r="K4748" s="29"/>
      <c r="L4748" s="29"/>
      <c r="M4748" s="29"/>
      <c r="N4748" s="29"/>
      <c r="O4748" s="29"/>
      <c r="P4748" s="29"/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29"/>
      <c r="AI4748" s="29"/>
      <c r="AJ4748" s="29"/>
      <c r="AK4748" s="29"/>
      <c r="AL4748" s="29"/>
      <c r="AM4748" s="29"/>
      <c r="AN4748" s="29"/>
      <c r="AO4748" s="29"/>
      <c r="AP4748" s="29"/>
      <c r="AQ4748" s="29"/>
      <c r="AR4748" s="29"/>
      <c r="AS4748" s="29"/>
      <c r="AT4748" s="29"/>
      <c r="AU4748" s="29"/>
      <c r="AV4748" s="29"/>
      <c r="AW4748" s="29"/>
      <c r="AX4748" s="29"/>
      <c r="AY4748" s="29"/>
      <c r="AZ4748" s="29"/>
      <c r="BA4748" s="29"/>
      <c r="BB4748" s="29"/>
      <c r="BC4748" s="29"/>
      <c r="BD4748" s="29"/>
      <c r="BE4748" s="29"/>
      <c r="BF4748" s="29"/>
      <c r="BG4748" s="29"/>
      <c r="BH4748" s="29"/>
      <c r="BI4748" s="29"/>
      <c r="BJ4748" s="29"/>
      <c r="BK4748" s="29"/>
      <c r="BL4748" s="29"/>
      <c r="BM4748" s="29"/>
      <c r="BN4748" s="29"/>
      <c r="BO4748" s="29"/>
      <c r="BP4748" s="29"/>
      <c r="BQ4748" s="29"/>
      <c r="BR4748" s="29"/>
      <c r="BS4748" s="29"/>
      <c r="BT4748" s="29"/>
      <c r="BU4748" s="29"/>
    </row>
    <row r="4749" spans="5:73" ht="23.1" customHeight="1" x14ac:dyDescent="0.2">
      <c r="E4749" s="4"/>
      <c r="F4749" s="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/>
      <c r="BH4749" s="28"/>
      <c r="BI4749" s="28"/>
      <c r="BJ4749" s="28"/>
      <c r="BK4749" s="28"/>
      <c r="BL4749" s="28"/>
      <c r="BM4749" s="28"/>
      <c r="BN4749" s="28"/>
      <c r="BO4749" s="28"/>
      <c r="BP4749" s="28"/>
      <c r="BQ4749" s="28"/>
      <c r="BR4749" s="28"/>
      <c r="BS4749" s="28"/>
      <c r="BT4749" s="28"/>
      <c r="BU4749" s="28"/>
    </row>
    <row r="4750" spans="5:73" ht="23.1" customHeight="1" x14ac:dyDescent="0.2">
      <c r="E4750" s="4"/>
      <c r="F4750" s="6"/>
      <c r="G4750" s="29"/>
      <c r="H4750" s="29"/>
      <c r="I4750" s="29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  <c r="AM4750" s="29"/>
      <c r="AN4750" s="29"/>
      <c r="AO4750" s="29"/>
      <c r="AP4750" s="29"/>
      <c r="AQ4750" s="29"/>
      <c r="AR4750" s="29"/>
      <c r="AS4750" s="29"/>
      <c r="AT4750" s="29"/>
      <c r="AU4750" s="29"/>
      <c r="AV4750" s="29"/>
      <c r="AW4750" s="29"/>
      <c r="AX4750" s="29"/>
      <c r="AY4750" s="29"/>
      <c r="AZ4750" s="29"/>
      <c r="BA4750" s="29"/>
      <c r="BB4750" s="29"/>
      <c r="BC4750" s="29"/>
      <c r="BD4750" s="29"/>
      <c r="BE4750" s="29"/>
      <c r="BF4750" s="29"/>
      <c r="BG4750" s="29"/>
      <c r="BH4750" s="29"/>
      <c r="BI4750" s="29"/>
      <c r="BJ4750" s="29"/>
      <c r="BK4750" s="29"/>
      <c r="BL4750" s="29"/>
      <c r="BM4750" s="29"/>
      <c r="BN4750" s="29"/>
      <c r="BO4750" s="29"/>
      <c r="BP4750" s="29"/>
      <c r="BQ4750" s="29"/>
      <c r="BR4750" s="29"/>
      <c r="BS4750" s="29"/>
      <c r="BT4750" s="29"/>
      <c r="BU4750" s="29"/>
    </row>
    <row r="4751" spans="5:73" ht="23.1" customHeight="1" x14ac:dyDescent="0.2">
      <c r="E4751" s="4"/>
      <c r="F4751" s="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  <c r="AY4751" s="28"/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28"/>
      <c r="BL4751" s="28"/>
      <c r="BM4751" s="28"/>
      <c r="BN4751" s="28"/>
      <c r="BO4751" s="28"/>
      <c r="BP4751" s="28"/>
      <c r="BQ4751" s="28"/>
      <c r="BR4751" s="28"/>
      <c r="BS4751" s="28"/>
      <c r="BT4751" s="28"/>
      <c r="BU4751" s="28"/>
    </row>
    <row r="4752" spans="5:73" ht="23.1" customHeight="1" x14ac:dyDescent="0.2">
      <c r="E4752" s="4"/>
      <c r="F4752" s="6"/>
      <c r="G4752" s="29"/>
      <c r="H4752" s="29"/>
      <c r="I4752" s="29"/>
      <c r="J4752" s="29"/>
      <c r="K4752" s="29"/>
      <c r="L4752" s="29"/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/>
      <c r="BH4752" s="29"/>
      <c r="BI4752" s="29"/>
      <c r="BJ4752" s="29"/>
      <c r="BK4752" s="29"/>
      <c r="BL4752" s="29"/>
      <c r="BM4752" s="29"/>
      <c r="BN4752" s="29"/>
      <c r="BO4752" s="29"/>
      <c r="BP4752" s="29"/>
      <c r="BQ4752" s="29"/>
      <c r="BR4752" s="29"/>
      <c r="BS4752" s="29"/>
      <c r="BT4752" s="29"/>
      <c r="BU4752" s="29"/>
    </row>
    <row r="4753" spans="5:73" ht="23.1" customHeight="1" x14ac:dyDescent="0.2">
      <c r="E4753" s="4"/>
      <c r="F4753" s="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28"/>
      <c r="BL4753" s="28"/>
      <c r="BM4753" s="28"/>
      <c r="BN4753" s="28"/>
      <c r="BO4753" s="28"/>
      <c r="BP4753" s="28"/>
      <c r="BQ4753" s="28"/>
      <c r="BR4753" s="28"/>
      <c r="BS4753" s="28"/>
      <c r="BT4753" s="28"/>
      <c r="BU4753" s="28"/>
    </row>
    <row r="4754" spans="5:73" ht="23.1" customHeight="1" x14ac:dyDescent="0.2">
      <c r="E4754" s="4"/>
      <c r="F4754" s="6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29"/>
      <c r="AC4754" s="29"/>
      <c r="AD4754" s="29"/>
      <c r="AE4754" s="29"/>
      <c r="AF4754" s="29"/>
      <c r="AG4754" s="29"/>
      <c r="AH4754" s="29"/>
      <c r="AI4754" s="29"/>
      <c r="AJ4754" s="29"/>
      <c r="AK4754" s="29"/>
      <c r="AL4754" s="29"/>
      <c r="AM4754" s="29"/>
      <c r="AN4754" s="29"/>
      <c r="AO4754" s="29"/>
      <c r="AP4754" s="29"/>
      <c r="AQ4754" s="29"/>
      <c r="AR4754" s="29"/>
      <c r="AS4754" s="29"/>
      <c r="AT4754" s="29"/>
      <c r="AU4754" s="29"/>
      <c r="AV4754" s="29"/>
      <c r="AW4754" s="29"/>
      <c r="AX4754" s="29"/>
      <c r="AY4754" s="29"/>
      <c r="AZ4754" s="29"/>
      <c r="BA4754" s="29"/>
      <c r="BB4754" s="29"/>
      <c r="BC4754" s="29"/>
      <c r="BD4754" s="29"/>
      <c r="BE4754" s="29"/>
      <c r="BF4754" s="29"/>
      <c r="BG4754" s="29"/>
      <c r="BH4754" s="29"/>
      <c r="BI4754" s="29"/>
      <c r="BJ4754" s="29"/>
      <c r="BK4754" s="29"/>
      <c r="BL4754" s="29"/>
      <c r="BM4754" s="29"/>
      <c r="BN4754" s="29"/>
      <c r="BO4754" s="29"/>
      <c r="BP4754" s="29"/>
      <c r="BQ4754" s="29"/>
      <c r="BR4754" s="29"/>
      <c r="BS4754" s="29"/>
      <c r="BT4754" s="29"/>
      <c r="BU4754" s="29"/>
    </row>
    <row r="4755" spans="5:73" ht="23.1" customHeight="1" x14ac:dyDescent="0.2">
      <c r="E4755" s="4"/>
      <c r="F4755" s="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  <c r="AX4755" s="28"/>
      <c r="AY4755" s="28"/>
      <c r="AZ4755" s="28"/>
      <c r="BA4755" s="28"/>
      <c r="BB4755" s="28"/>
      <c r="BC4755" s="28"/>
      <c r="BD4755" s="28"/>
      <c r="BE4755" s="28"/>
      <c r="BF4755" s="28"/>
      <c r="BG4755" s="28"/>
      <c r="BH4755" s="28"/>
      <c r="BI4755" s="28"/>
      <c r="BJ4755" s="28"/>
      <c r="BK4755" s="28"/>
      <c r="BL4755" s="28"/>
      <c r="BM4755" s="28"/>
      <c r="BN4755" s="28"/>
      <c r="BO4755" s="28"/>
      <c r="BP4755" s="28"/>
      <c r="BQ4755" s="28"/>
      <c r="BR4755" s="28"/>
      <c r="BS4755" s="28"/>
      <c r="BT4755" s="28"/>
      <c r="BU4755" s="28"/>
    </row>
    <row r="4756" spans="5:73" ht="23.1" customHeight="1" x14ac:dyDescent="0.2">
      <c r="E4756" s="4"/>
      <c r="F4756" s="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/>
      <c r="BH4756" s="29"/>
      <c r="BI4756" s="29"/>
      <c r="BJ4756" s="29"/>
      <c r="BK4756" s="29"/>
      <c r="BL4756" s="29"/>
      <c r="BM4756" s="29"/>
      <c r="BN4756" s="29"/>
      <c r="BO4756" s="29"/>
      <c r="BP4756" s="29"/>
      <c r="BQ4756" s="29"/>
      <c r="BR4756" s="29"/>
      <c r="BS4756" s="29"/>
      <c r="BT4756" s="29"/>
      <c r="BU4756" s="29"/>
    </row>
    <row r="4757" spans="5:73" ht="23.1" customHeight="1" x14ac:dyDescent="0.2">
      <c r="E4757" s="4"/>
      <c r="F4757" s="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28"/>
      <c r="BL4757" s="28"/>
      <c r="BM4757" s="28"/>
      <c r="BN4757" s="28"/>
      <c r="BO4757" s="28"/>
      <c r="BP4757" s="28"/>
      <c r="BQ4757" s="28"/>
      <c r="BR4757" s="28"/>
      <c r="BS4757" s="28"/>
      <c r="BT4757" s="28"/>
      <c r="BU4757" s="28"/>
    </row>
    <row r="4758" spans="5:73" ht="23.1" customHeight="1" x14ac:dyDescent="0.2">
      <c r="E4758" s="4"/>
      <c r="F4758" s="6"/>
      <c r="G4758" s="29"/>
      <c r="H4758" s="29"/>
      <c r="I4758" s="29"/>
      <c r="J4758" s="29"/>
      <c r="K4758" s="29"/>
      <c r="L4758" s="29"/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  <c r="AX4758" s="29"/>
      <c r="AY4758" s="29"/>
      <c r="AZ4758" s="29"/>
      <c r="BA4758" s="29"/>
      <c r="BB4758" s="29"/>
      <c r="BC4758" s="29"/>
      <c r="BD4758" s="29"/>
      <c r="BE4758" s="29"/>
      <c r="BF4758" s="29"/>
      <c r="BG4758" s="29"/>
      <c r="BH4758" s="29"/>
      <c r="BI4758" s="29"/>
      <c r="BJ4758" s="29"/>
      <c r="BK4758" s="29"/>
      <c r="BL4758" s="29"/>
      <c r="BM4758" s="29"/>
      <c r="BN4758" s="29"/>
      <c r="BO4758" s="29"/>
      <c r="BP4758" s="29"/>
      <c r="BQ4758" s="29"/>
      <c r="BR4758" s="29"/>
      <c r="BS4758" s="29"/>
      <c r="BT4758" s="29"/>
      <c r="BU4758" s="29"/>
    </row>
    <row r="4759" spans="5:73" ht="23.1" customHeight="1" x14ac:dyDescent="0.2">
      <c r="E4759" s="4"/>
      <c r="F4759" s="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28"/>
      <c r="BL4759" s="28"/>
      <c r="BM4759" s="28"/>
      <c r="BN4759" s="28"/>
      <c r="BO4759" s="28"/>
      <c r="BP4759" s="28"/>
      <c r="BQ4759" s="28"/>
      <c r="BR4759" s="28"/>
      <c r="BS4759" s="28"/>
      <c r="BT4759" s="28"/>
      <c r="BU4759" s="28"/>
    </row>
    <row r="4760" spans="5:73" ht="23.1" customHeight="1" x14ac:dyDescent="0.2">
      <c r="E4760" s="4"/>
      <c r="F4760" s="6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29"/>
      <c r="BL4760" s="29"/>
      <c r="BM4760" s="29"/>
      <c r="BN4760" s="29"/>
      <c r="BO4760" s="29"/>
      <c r="BP4760" s="29"/>
      <c r="BQ4760" s="29"/>
      <c r="BR4760" s="29"/>
      <c r="BS4760" s="29"/>
      <c r="BT4760" s="29"/>
      <c r="BU4760" s="29"/>
    </row>
    <row r="4761" spans="5:73" ht="23.1" customHeight="1" x14ac:dyDescent="0.2">
      <c r="E4761" s="4"/>
      <c r="F4761" s="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  <c r="AY4761" s="28"/>
      <c r="AZ4761" s="28"/>
      <c r="BA4761" s="28"/>
      <c r="BB4761" s="28"/>
      <c r="BC4761" s="28"/>
      <c r="BD4761" s="28"/>
      <c r="BE4761" s="28"/>
      <c r="BF4761" s="28"/>
      <c r="BG4761" s="28"/>
      <c r="BH4761" s="28"/>
      <c r="BI4761" s="28"/>
      <c r="BJ4761" s="28"/>
      <c r="BK4761" s="28"/>
      <c r="BL4761" s="28"/>
      <c r="BM4761" s="28"/>
      <c r="BN4761" s="28"/>
      <c r="BO4761" s="28"/>
      <c r="BP4761" s="28"/>
      <c r="BQ4761" s="28"/>
      <c r="BR4761" s="28"/>
      <c r="BS4761" s="28"/>
      <c r="BT4761" s="28"/>
      <c r="BU4761" s="28"/>
    </row>
    <row r="4762" spans="5:73" ht="23.1" customHeight="1" x14ac:dyDescent="0.2">
      <c r="E4762" s="4"/>
      <c r="F4762" s="6"/>
      <c r="G4762" s="29"/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29"/>
      <c r="AG4762" s="29"/>
      <c r="AH4762" s="29"/>
      <c r="AI4762" s="29"/>
      <c r="AJ4762" s="29"/>
      <c r="AK4762" s="29"/>
      <c r="AL4762" s="29"/>
      <c r="AM4762" s="29"/>
      <c r="AN4762" s="29"/>
      <c r="AO4762" s="29"/>
      <c r="AP4762" s="29"/>
      <c r="AQ4762" s="29"/>
      <c r="AR4762" s="29"/>
      <c r="AS4762" s="29"/>
      <c r="AT4762" s="29"/>
      <c r="AU4762" s="29"/>
      <c r="AV4762" s="29"/>
      <c r="AW4762" s="29"/>
      <c r="AX4762" s="29"/>
      <c r="AY4762" s="29"/>
      <c r="AZ4762" s="29"/>
      <c r="BA4762" s="29"/>
      <c r="BB4762" s="29"/>
      <c r="BC4762" s="29"/>
      <c r="BD4762" s="29"/>
      <c r="BE4762" s="29"/>
      <c r="BF4762" s="29"/>
      <c r="BG4762" s="29"/>
      <c r="BH4762" s="29"/>
      <c r="BI4762" s="29"/>
      <c r="BJ4762" s="29"/>
      <c r="BK4762" s="29"/>
      <c r="BL4762" s="29"/>
      <c r="BM4762" s="29"/>
      <c r="BN4762" s="29"/>
      <c r="BO4762" s="29"/>
      <c r="BP4762" s="29"/>
      <c r="BQ4762" s="29"/>
      <c r="BR4762" s="29"/>
      <c r="BS4762" s="29"/>
      <c r="BT4762" s="29"/>
      <c r="BU4762" s="29"/>
    </row>
    <row r="4763" spans="5:73" ht="23.1" customHeight="1" x14ac:dyDescent="0.2">
      <c r="E4763" s="4"/>
      <c r="F4763" s="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28"/>
      <c r="BL4763" s="28"/>
      <c r="BM4763" s="28"/>
      <c r="BN4763" s="28"/>
      <c r="BO4763" s="28"/>
      <c r="BP4763" s="28"/>
      <c r="BQ4763" s="28"/>
      <c r="BR4763" s="28"/>
      <c r="BS4763" s="28"/>
      <c r="BT4763" s="28"/>
      <c r="BU4763" s="28"/>
    </row>
    <row r="4764" spans="5:73" ht="23.1" customHeight="1" x14ac:dyDescent="0.2">
      <c r="E4764" s="4"/>
      <c r="F4764" s="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29"/>
      <c r="AV4764" s="29"/>
      <c r="AW4764" s="29"/>
      <c r="AX4764" s="29"/>
      <c r="AY4764" s="29"/>
      <c r="AZ4764" s="29"/>
      <c r="BA4764" s="29"/>
      <c r="BB4764" s="29"/>
      <c r="BC4764" s="29"/>
      <c r="BD4764" s="29"/>
      <c r="BE4764" s="29"/>
      <c r="BF4764" s="29"/>
      <c r="BG4764" s="29"/>
      <c r="BH4764" s="29"/>
      <c r="BI4764" s="29"/>
      <c r="BJ4764" s="29"/>
      <c r="BK4764" s="29"/>
      <c r="BL4764" s="29"/>
      <c r="BM4764" s="29"/>
      <c r="BN4764" s="29"/>
      <c r="BO4764" s="29"/>
      <c r="BP4764" s="29"/>
      <c r="BQ4764" s="29"/>
      <c r="BR4764" s="29"/>
      <c r="BS4764" s="29"/>
      <c r="BT4764" s="29"/>
      <c r="BU4764" s="29"/>
    </row>
    <row r="4765" spans="5:73" ht="23.1" customHeight="1" x14ac:dyDescent="0.2">
      <c r="E4765" s="4"/>
      <c r="F4765" s="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  <c r="AY4765" s="28"/>
      <c r="AZ4765" s="28"/>
      <c r="BA4765" s="28"/>
      <c r="BB4765" s="28"/>
      <c r="BC4765" s="28"/>
      <c r="BD4765" s="28"/>
      <c r="BE4765" s="28"/>
      <c r="BF4765" s="28"/>
      <c r="BG4765" s="28"/>
      <c r="BH4765" s="28"/>
      <c r="BI4765" s="28"/>
      <c r="BJ4765" s="28"/>
      <c r="BK4765" s="28"/>
      <c r="BL4765" s="28"/>
      <c r="BM4765" s="28"/>
      <c r="BN4765" s="28"/>
      <c r="BO4765" s="28"/>
      <c r="BP4765" s="28"/>
      <c r="BQ4765" s="28"/>
      <c r="BR4765" s="28"/>
      <c r="BS4765" s="28"/>
      <c r="BT4765" s="28"/>
      <c r="BU4765" s="28"/>
    </row>
    <row r="4766" spans="5:73" ht="23.1" customHeight="1" x14ac:dyDescent="0.2">
      <c r="E4766" s="4"/>
      <c r="F4766" s="6"/>
      <c r="G4766" s="29"/>
      <c r="H4766" s="29"/>
      <c r="I4766" s="29"/>
      <c r="J4766" s="29"/>
      <c r="K4766" s="29"/>
      <c r="L4766" s="29"/>
      <c r="M4766" s="29"/>
      <c r="N4766" s="29"/>
      <c r="O4766" s="29"/>
      <c r="P4766" s="29"/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  <c r="AM4766" s="29"/>
      <c r="AN4766" s="29"/>
      <c r="AO4766" s="29"/>
      <c r="AP4766" s="29"/>
      <c r="AQ4766" s="29"/>
      <c r="AR4766" s="29"/>
      <c r="AS4766" s="29"/>
      <c r="AT4766" s="29"/>
      <c r="AU4766" s="29"/>
      <c r="AV4766" s="29"/>
      <c r="AW4766" s="29"/>
      <c r="AX4766" s="29"/>
      <c r="AY4766" s="29"/>
      <c r="AZ4766" s="29"/>
      <c r="BA4766" s="29"/>
      <c r="BB4766" s="29"/>
      <c r="BC4766" s="29"/>
      <c r="BD4766" s="29"/>
      <c r="BE4766" s="29"/>
      <c r="BF4766" s="29"/>
      <c r="BG4766" s="29"/>
      <c r="BH4766" s="29"/>
      <c r="BI4766" s="29"/>
      <c r="BJ4766" s="29"/>
      <c r="BK4766" s="29"/>
      <c r="BL4766" s="29"/>
      <c r="BM4766" s="29"/>
      <c r="BN4766" s="29"/>
      <c r="BO4766" s="29"/>
      <c r="BP4766" s="29"/>
      <c r="BQ4766" s="29"/>
      <c r="BR4766" s="29"/>
      <c r="BS4766" s="29"/>
      <c r="BT4766" s="29"/>
      <c r="BU4766" s="29"/>
    </row>
    <row r="4767" spans="5:73" ht="23.1" customHeight="1" x14ac:dyDescent="0.2">
      <c r="E4767" s="4"/>
      <c r="F4767" s="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28"/>
      <c r="BL4767" s="28"/>
      <c r="BM4767" s="28"/>
      <c r="BN4767" s="28"/>
      <c r="BO4767" s="28"/>
      <c r="BP4767" s="28"/>
      <c r="BQ4767" s="28"/>
      <c r="BR4767" s="28"/>
      <c r="BS4767" s="28"/>
      <c r="BT4767" s="28"/>
      <c r="BU4767" s="28"/>
    </row>
    <row r="4768" spans="5:73" ht="23.1" customHeight="1" x14ac:dyDescent="0.2">
      <c r="E4768" s="4"/>
      <c r="F4768" s="6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  <c r="AW4768" s="29"/>
      <c r="AX4768" s="29"/>
      <c r="AY4768" s="29"/>
      <c r="AZ4768" s="29"/>
      <c r="BA4768" s="29"/>
      <c r="BB4768" s="29"/>
      <c r="BC4768" s="29"/>
      <c r="BD4768" s="29"/>
      <c r="BE4768" s="29"/>
      <c r="BF4768" s="29"/>
      <c r="BG4768" s="29"/>
      <c r="BH4768" s="29"/>
      <c r="BI4768" s="29"/>
      <c r="BJ4768" s="29"/>
      <c r="BK4768" s="29"/>
      <c r="BL4768" s="29"/>
      <c r="BM4768" s="29"/>
      <c r="BN4768" s="29"/>
      <c r="BO4768" s="29"/>
      <c r="BP4768" s="29"/>
      <c r="BQ4768" s="29"/>
      <c r="BR4768" s="29"/>
      <c r="BS4768" s="29"/>
      <c r="BT4768" s="29"/>
      <c r="BU4768" s="29"/>
    </row>
    <row r="4769" spans="5:73" ht="23.1" customHeight="1" x14ac:dyDescent="0.2">
      <c r="E4769" s="4"/>
      <c r="F4769" s="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28"/>
      <c r="BL4769" s="28"/>
      <c r="BM4769" s="28"/>
      <c r="BN4769" s="28"/>
      <c r="BO4769" s="28"/>
      <c r="BP4769" s="28"/>
      <c r="BQ4769" s="28"/>
      <c r="BR4769" s="28"/>
      <c r="BS4769" s="28"/>
      <c r="BT4769" s="28"/>
      <c r="BU4769" s="28"/>
    </row>
    <row r="4770" spans="5:73" ht="23.1" customHeight="1" x14ac:dyDescent="0.2">
      <c r="E4770" s="4"/>
      <c r="F4770" s="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29"/>
      <c r="AQ4770" s="29"/>
      <c r="AR4770" s="29"/>
      <c r="AS4770" s="29"/>
      <c r="AT4770" s="29"/>
      <c r="AU4770" s="29"/>
      <c r="AV4770" s="29"/>
      <c r="AW4770" s="29"/>
      <c r="AX4770" s="29"/>
      <c r="AY4770" s="29"/>
      <c r="AZ4770" s="29"/>
      <c r="BA4770" s="29"/>
      <c r="BB4770" s="29"/>
      <c r="BC4770" s="29"/>
      <c r="BD4770" s="29"/>
      <c r="BE4770" s="29"/>
      <c r="BF4770" s="29"/>
      <c r="BG4770" s="29"/>
      <c r="BH4770" s="29"/>
      <c r="BI4770" s="29"/>
      <c r="BJ4770" s="29"/>
      <c r="BK4770" s="29"/>
      <c r="BL4770" s="29"/>
      <c r="BM4770" s="29"/>
      <c r="BN4770" s="29"/>
      <c r="BO4770" s="29"/>
      <c r="BP4770" s="29"/>
      <c r="BQ4770" s="29"/>
      <c r="BR4770" s="29"/>
      <c r="BS4770" s="29"/>
      <c r="BT4770" s="29"/>
      <c r="BU4770" s="29"/>
    </row>
    <row r="4771" spans="5:73" ht="23.1" customHeight="1" x14ac:dyDescent="0.2">
      <c r="E4771" s="4"/>
      <c r="F4771" s="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28"/>
      <c r="BL4771" s="28"/>
      <c r="BM4771" s="28"/>
      <c r="BN4771" s="28"/>
      <c r="BO4771" s="28"/>
      <c r="BP4771" s="28"/>
      <c r="BQ4771" s="28"/>
      <c r="BR4771" s="28"/>
      <c r="BS4771" s="28"/>
      <c r="BT4771" s="28"/>
      <c r="BU4771" s="28"/>
    </row>
    <row r="4772" spans="5:73" ht="23.1" customHeight="1" x14ac:dyDescent="0.2">
      <c r="E4772" s="4"/>
      <c r="F4772" s="6"/>
      <c r="G4772" s="29"/>
      <c r="H4772" s="29"/>
      <c r="I4772" s="29"/>
      <c r="J4772" s="29"/>
      <c r="K4772" s="29"/>
      <c r="L4772" s="29"/>
      <c r="M4772" s="29"/>
      <c r="N4772" s="29"/>
      <c r="O4772" s="29"/>
      <c r="P4772" s="29"/>
      <c r="Q4772" s="29"/>
      <c r="R4772" s="29"/>
      <c r="S4772" s="29"/>
      <c r="T4772" s="29"/>
      <c r="U4772" s="29"/>
      <c r="V4772" s="29"/>
      <c r="W4772" s="29"/>
      <c r="X4772" s="29"/>
      <c r="Y4772" s="29"/>
      <c r="Z4772" s="29"/>
      <c r="AA4772" s="29"/>
      <c r="AB4772" s="29"/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29"/>
      <c r="AS4772" s="29"/>
      <c r="AT4772" s="29"/>
      <c r="AU4772" s="29"/>
      <c r="AV4772" s="29"/>
      <c r="AW4772" s="29"/>
      <c r="AX4772" s="29"/>
      <c r="AY4772" s="29"/>
      <c r="AZ4772" s="29"/>
      <c r="BA4772" s="29"/>
      <c r="BB4772" s="29"/>
      <c r="BC4772" s="29"/>
      <c r="BD4772" s="29"/>
      <c r="BE4772" s="29"/>
      <c r="BF4772" s="29"/>
      <c r="BG4772" s="29"/>
      <c r="BH4772" s="29"/>
      <c r="BI4772" s="29"/>
      <c r="BJ4772" s="29"/>
      <c r="BK4772" s="29"/>
      <c r="BL4772" s="29"/>
      <c r="BM4772" s="29"/>
      <c r="BN4772" s="29"/>
      <c r="BO4772" s="29"/>
      <c r="BP4772" s="29"/>
      <c r="BQ4772" s="29"/>
      <c r="BR4772" s="29"/>
      <c r="BS4772" s="29"/>
      <c r="BT4772" s="29"/>
      <c r="BU4772" s="29"/>
    </row>
    <row r="4773" spans="5:73" ht="23.1" customHeight="1" x14ac:dyDescent="0.2">
      <c r="E4773" s="4"/>
      <c r="F4773" s="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28"/>
      <c r="BL4773" s="28"/>
      <c r="BM4773" s="28"/>
      <c r="BN4773" s="28"/>
      <c r="BO4773" s="28"/>
      <c r="BP4773" s="28"/>
      <c r="BQ4773" s="28"/>
      <c r="BR4773" s="28"/>
      <c r="BS4773" s="28"/>
      <c r="BT4773" s="28"/>
      <c r="BU4773" s="28"/>
    </row>
    <row r="4774" spans="5:73" ht="23.1" customHeight="1" x14ac:dyDescent="0.2">
      <c r="E4774" s="4"/>
      <c r="F4774" s="6"/>
      <c r="G4774" s="29"/>
      <c r="H4774" s="29"/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29"/>
      <c r="T4774" s="29"/>
      <c r="U4774" s="29"/>
      <c r="V4774" s="29"/>
      <c r="W4774" s="29"/>
      <c r="X4774" s="29"/>
      <c r="Y4774" s="29"/>
      <c r="Z4774" s="29"/>
      <c r="AA4774" s="29"/>
      <c r="AB4774" s="29"/>
      <c r="AC4774" s="29"/>
      <c r="AD4774" s="29"/>
      <c r="AE4774" s="29"/>
      <c r="AF4774" s="29"/>
      <c r="AG4774" s="29"/>
      <c r="AH4774" s="29"/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9"/>
      <c r="BC4774" s="29"/>
      <c r="BD4774" s="29"/>
      <c r="BE4774" s="29"/>
      <c r="BF4774" s="29"/>
      <c r="BG4774" s="29"/>
      <c r="BH4774" s="29"/>
      <c r="BI4774" s="29"/>
      <c r="BJ4774" s="29"/>
      <c r="BK4774" s="29"/>
      <c r="BL4774" s="29"/>
      <c r="BM4774" s="29"/>
      <c r="BN4774" s="29"/>
      <c r="BO4774" s="29"/>
      <c r="BP4774" s="29"/>
      <c r="BQ4774" s="29"/>
      <c r="BR4774" s="29"/>
      <c r="BS4774" s="29"/>
      <c r="BT4774" s="29"/>
      <c r="BU4774" s="29"/>
    </row>
    <row r="4775" spans="5:73" ht="23.1" customHeight="1" x14ac:dyDescent="0.2">
      <c r="E4775" s="4"/>
      <c r="F4775" s="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/>
      <c r="BH4775" s="28"/>
      <c r="BI4775" s="28"/>
      <c r="BJ4775" s="28"/>
      <c r="BK4775" s="28"/>
      <c r="BL4775" s="28"/>
      <c r="BM4775" s="28"/>
      <c r="BN4775" s="28"/>
      <c r="BO4775" s="28"/>
      <c r="BP4775" s="28"/>
      <c r="BQ4775" s="28"/>
      <c r="BR4775" s="28"/>
      <c r="BS4775" s="28"/>
      <c r="BT4775" s="28"/>
      <c r="BU4775" s="28"/>
    </row>
    <row r="4776" spans="5:73" ht="23.1" customHeight="1" x14ac:dyDescent="0.2">
      <c r="E4776" s="4"/>
      <c r="F4776" s="6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  <c r="AM4776" s="29"/>
      <c r="AN4776" s="29"/>
      <c r="AO4776" s="29"/>
      <c r="AP4776" s="29"/>
      <c r="AQ4776" s="29"/>
      <c r="AR4776" s="29"/>
      <c r="AS4776" s="29"/>
      <c r="AT4776" s="29"/>
      <c r="AU4776" s="29"/>
      <c r="AV4776" s="29"/>
      <c r="AW4776" s="29"/>
      <c r="AX4776" s="29"/>
      <c r="AY4776" s="29"/>
      <c r="AZ4776" s="29"/>
      <c r="BA4776" s="29"/>
      <c r="BB4776" s="29"/>
      <c r="BC4776" s="29"/>
      <c r="BD4776" s="29"/>
      <c r="BE4776" s="29"/>
      <c r="BF4776" s="29"/>
      <c r="BG4776" s="29"/>
      <c r="BH4776" s="29"/>
      <c r="BI4776" s="29"/>
      <c r="BJ4776" s="29"/>
      <c r="BK4776" s="29"/>
      <c r="BL4776" s="29"/>
      <c r="BM4776" s="29"/>
      <c r="BN4776" s="29"/>
      <c r="BO4776" s="29"/>
      <c r="BP4776" s="29"/>
      <c r="BQ4776" s="29"/>
      <c r="BR4776" s="29"/>
      <c r="BS4776" s="29"/>
      <c r="BT4776" s="29"/>
      <c r="BU4776" s="29"/>
    </row>
    <row r="4777" spans="5:73" ht="23.1" customHeight="1" x14ac:dyDescent="0.2">
      <c r="E4777" s="4"/>
      <c r="F4777" s="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28"/>
      <c r="BL4777" s="28"/>
      <c r="BM4777" s="28"/>
      <c r="BN4777" s="28"/>
      <c r="BO4777" s="28"/>
      <c r="BP4777" s="28"/>
      <c r="BQ4777" s="28"/>
      <c r="BR4777" s="28"/>
      <c r="BS4777" s="28"/>
      <c r="BT4777" s="28"/>
      <c r="BU4777" s="28"/>
    </row>
    <row r="4778" spans="5:73" ht="23.1" customHeight="1" x14ac:dyDescent="0.2">
      <c r="E4778" s="4"/>
      <c r="F4778" s="6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29"/>
      <c r="AV4778" s="29"/>
      <c r="AW4778" s="29"/>
      <c r="AX4778" s="29"/>
      <c r="AY4778" s="29"/>
      <c r="AZ4778" s="29"/>
      <c r="BA4778" s="29"/>
      <c r="BB4778" s="29"/>
      <c r="BC4778" s="29"/>
      <c r="BD4778" s="29"/>
      <c r="BE4778" s="29"/>
      <c r="BF4778" s="29"/>
      <c r="BG4778" s="29"/>
      <c r="BH4778" s="29"/>
      <c r="BI4778" s="29"/>
      <c r="BJ4778" s="29"/>
      <c r="BK4778" s="29"/>
      <c r="BL4778" s="29"/>
      <c r="BM4778" s="29"/>
      <c r="BN4778" s="29"/>
      <c r="BO4778" s="29"/>
      <c r="BP4778" s="29"/>
      <c r="BQ4778" s="29"/>
      <c r="BR4778" s="29"/>
      <c r="BS4778" s="29"/>
      <c r="BT4778" s="29"/>
      <c r="BU4778" s="29"/>
    </row>
    <row r="4779" spans="5:73" ht="23.1" customHeight="1" x14ac:dyDescent="0.2">
      <c r="E4779" s="4"/>
      <c r="F4779" s="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28"/>
      <c r="BL4779" s="28"/>
      <c r="BM4779" s="28"/>
      <c r="BN4779" s="28"/>
      <c r="BO4779" s="28"/>
      <c r="BP4779" s="28"/>
      <c r="BQ4779" s="28"/>
      <c r="BR4779" s="28"/>
      <c r="BS4779" s="28"/>
      <c r="BT4779" s="28"/>
      <c r="BU4779" s="28"/>
    </row>
    <row r="4780" spans="5:73" ht="23.1" customHeight="1" x14ac:dyDescent="0.2">
      <c r="E4780" s="4"/>
      <c r="F4780" s="6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29"/>
      <c r="AS4780" s="29"/>
      <c r="AT4780" s="29"/>
      <c r="AU4780" s="29"/>
      <c r="AV4780" s="29"/>
      <c r="AW4780" s="29"/>
      <c r="AX4780" s="29"/>
      <c r="AY4780" s="29"/>
      <c r="AZ4780" s="29"/>
      <c r="BA4780" s="29"/>
      <c r="BB4780" s="29"/>
      <c r="BC4780" s="29"/>
      <c r="BD4780" s="29"/>
      <c r="BE4780" s="29"/>
      <c r="BF4780" s="29"/>
      <c r="BG4780" s="29"/>
      <c r="BH4780" s="29"/>
      <c r="BI4780" s="29"/>
      <c r="BJ4780" s="29"/>
      <c r="BK4780" s="29"/>
      <c r="BL4780" s="29"/>
      <c r="BM4780" s="29"/>
      <c r="BN4780" s="29"/>
      <c r="BO4780" s="29"/>
      <c r="BP4780" s="29"/>
      <c r="BQ4780" s="29"/>
      <c r="BR4780" s="29"/>
      <c r="BS4780" s="29"/>
      <c r="BT4780" s="29"/>
      <c r="BU4780" s="29"/>
    </row>
    <row r="4781" spans="5:73" ht="23.1" customHeight="1" x14ac:dyDescent="0.2">
      <c r="E4781" s="4"/>
      <c r="F4781" s="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/>
      <c r="BJ4781" s="28"/>
      <c r="BK4781" s="28"/>
      <c r="BL4781" s="28"/>
      <c r="BM4781" s="28"/>
      <c r="BN4781" s="28"/>
      <c r="BO4781" s="28"/>
      <c r="BP4781" s="28"/>
      <c r="BQ4781" s="28"/>
      <c r="BR4781" s="28"/>
      <c r="BS4781" s="28"/>
      <c r="BT4781" s="28"/>
      <c r="BU4781" s="28"/>
    </row>
    <row r="4782" spans="5:73" ht="23.1" customHeight="1" x14ac:dyDescent="0.2">
      <c r="E4782" s="4"/>
      <c r="F4782" s="6"/>
      <c r="G4782" s="29"/>
      <c r="H4782" s="29"/>
      <c r="I4782" s="29"/>
      <c r="J4782" s="29"/>
      <c r="K4782" s="29"/>
      <c r="L4782" s="29"/>
      <c r="M4782" s="29"/>
      <c r="N4782" s="29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29"/>
      <c r="AQ4782" s="29"/>
      <c r="AR4782" s="29"/>
      <c r="AS4782" s="29"/>
      <c r="AT4782" s="29"/>
      <c r="AU4782" s="29"/>
      <c r="AV4782" s="29"/>
      <c r="AW4782" s="29"/>
      <c r="AX4782" s="29"/>
      <c r="AY4782" s="29"/>
      <c r="AZ4782" s="29"/>
      <c r="BA4782" s="29"/>
      <c r="BB4782" s="29"/>
      <c r="BC4782" s="29"/>
      <c r="BD4782" s="29"/>
      <c r="BE4782" s="29"/>
      <c r="BF4782" s="29"/>
      <c r="BG4782" s="29"/>
      <c r="BH4782" s="29"/>
      <c r="BI4782" s="29"/>
      <c r="BJ4782" s="29"/>
      <c r="BK4782" s="29"/>
      <c r="BL4782" s="29"/>
      <c r="BM4782" s="29"/>
      <c r="BN4782" s="29"/>
      <c r="BO4782" s="29"/>
      <c r="BP4782" s="29"/>
      <c r="BQ4782" s="29"/>
      <c r="BR4782" s="29"/>
      <c r="BS4782" s="29"/>
      <c r="BT4782" s="29"/>
      <c r="BU4782" s="29"/>
    </row>
    <row r="4783" spans="5:73" ht="23.1" customHeight="1" x14ac:dyDescent="0.2">
      <c r="E4783" s="4"/>
      <c r="F4783" s="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  <c r="AY4783" s="28"/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28"/>
      <c r="BL4783" s="28"/>
      <c r="BM4783" s="28"/>
      <c r="BN4783" s="28"/>
      <c r="BO4783" s="28"/>
      <c r="BP4783" s="28"/>
      <c r="BQ4783" s="28"/>
      <c r="BR4783" s="28"/>
      <c r="BS4783" s="28"/>
      <c r="BT4783" s="28"/>
      <c r="BU4783" s="28"/>
    </row>
    <row r="4784" spans="5:73" ht="23.1" customHeight="1" x14ac:dyDescent="0.2">
      <c r="E4784" s="4"/>
      <c r="F4784" s="6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29"/>
      <c r="AQ4784" s="29"/>
      <c r="AR4784" s="29"/>
      <c r="AS4784" s="29"/>
      <c r="AT4784" s="29"/>
      <c r="AU4784" s="29"/>
      <c r="AV4784" s="29"/>
      <c r="AW4784" s="29"/>
      <c r="AX4784" s="29"/>
      <c r="AY4784" s="29"/>
      <c r="AZ4784" s="29"/>
      <c r="BA4784" s="29"/>
      <c r="BB4784" s="29"/>
      <c r="BC4784" s="29"/>
      <c r="BD4784" s="29"/>
      <c r="BE4784" s="29"/>
      <c r="BF4784" s="29"/>
      <c r="BG4784" s="29"/>
      <c r="BH4784" s="29"/>
      <c r="BI4784" s="29"/>
      <c r="BJ4784" s="29"/>
      <c r="BK4784" s="29"/>
      <c r="BL4784" s="29"/>
      <c r="BM4784" s="29"/>
      <c r="BN4784" s="29"/>
      <c r="BO4784" s="29"/>
      <c r="BP4784" s="29"/>
      <c r="BQ4784" s="29"/>
      <c r="BR4784" s="29"/>
      <c r="BS4784" s="29"/>
      <c r="BT4784" s="29"/>
      <c r="BU4784" s="29"/>
    </row>
    <row r="4785" spans="5:73" ht="23.1" customHeight="1" x14ac:dyDescent="0.2">
      <c r="E4785" s="4"/>
      <c r="F4785" s="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  <c r="AX4785" s="28"/>
      <c r="AY4785" s="28"/>
      <c r="AZ4785" s="28"/>
      <c r="BA4785" s="28"/>
      <c r="BB4785" s="28"/>
      <c r="BC4785" s="28"/>
      <c r="BD4785" s="28"/>
      <c r="BE4785" s="28"/>
      <c r="BF4785" s="28"/>
      <c r="BG4785" s="28"/>
      <c r="BH4785" s="28"/>
      <c r="BI4785" s="28"/>
      <c r="BJ4785" s="28"/>
      <c r="BK4785" s="28"/>
      <c r="BL4785" s="28"/>
      <c r="BM4785" s="28"/>
      <c r="BN4785" s="28"/>
      <c r="BO4785" s="28"/>
      <c r="BP4785" s="28"/>
      <c r="BQ4785" s="28"/>
      <c r="BR4785" s="28"/>
      <c r="BS4785" s="28"/>
      <c r="BT4785" s="28"/>
      <c r="BU4785" s="28"/>
    </row>
    <row r="4786" spans="5:73" ht="23.1" customHeight="1" x14ac:dyDescent="0.2">
      <c r="E4786" s="4"/>
      <c r="F4786" s="6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29"/>
      <c r="AZ4786" s="29"/>
      <c r="BA4786" s="29"/>
      <c r="BB4786" s="29"/>
      <c r="BC4786" s="29"/>
      <c r="BD4786" s="29"/>
      <c r="BE4786" s="29"/>
      <c r="BF4786" s="29"/>
      <c r="BG4786" s="29"/>
      <c r="BH4786" s="29"/>
      <c r="BI4786" s="29"/>
      <c r="BJ4786" s="29"/>
      <c r="BK4786" s="29"/>
      <c r="BL4786" s="29"/>
      <c r="BM4786" s="29"/>
      <c r="BN4786" s="29"/>
      <c r="BO4786" s="29"/>
      <c r="BP4786" s="29"/>
      <c r="BQ4786" s="29"/>
      <c r="BR4786" s="29"/>
      <c r="BS4786" s="29"/>
      <c r="BT4786" s="29"/>
      <c r="BU4786" s="29"/>
    </row>
    <row r="4787" spans="5:73" ht="23.1" customHeight="1" x14ac:dyDescent="0.2">
      <c r="E4787" s="4"/>
      <c r="F4787" s="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  <c r="AX4787" s="28"/>
      <c r="AY4787" s="28"/>
      <c r="AZ4787" s="28"/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/>
      <c r="BK4787" s="28"/>
      <c r="BL4787" s="28"/>
      <c r="BM4787" s="28"/>
      <c r="BN4787" s="28"/>
      <c r="BO4787" s="28"/>
      <c r="BP4787" s="28"/>
      <c r="BQ4787" s="28"/>
      <c r="BR4787" s="28"/>
      <c r="BS4787" s="28"/>
      <c r="BT4787" s="28"/>
      <c r="BU4787" s="28"/>
    </row>
    <row r="4788" spans="5:73" ht="23.1" customHeight="1" x14ac:dyDescent="0.2">
      <c r="E4788" s="4"/>
      <c r="F4788" s="6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29"/>
      <c r="AN4788" s="29"/>
      <c r="AO4788" s="29"/>
      <c r="AP4788" s="29"/>
      <c r="AQ4788" s="29"/>
      <c r="AR4788" s="29"/>
      <c r="AS4788" s="29"/>
      <c r="AT4788" s="29"/>
      <c r="AU4788" s="29"/>
      <c r="AV4788" s="29"/>
      <c r="AW4788" s="29"/>
      <c r="AX4788" s="29"/>
      <c r="AY4788" s="29"/>
      <c r="AZ4788" s="29"/>
      <c r="BA4788" s="29"/>
      <c r="BB4788" s="29"/>
      <c r="BC4788" s="29"/>
      <c r="BD4788" s="29"/>
      <c r="BE4788" s="29"/>
      <c r="BF4788" s="29"/>
      <c r="BG4788" s="29"/>
      <c r="BH4788" s="29"/>
      <c r="BI4788" s="29"/>
      <c r="BJ4788" s="29"/>
      <c r="BK4788" s="29"/>
      <c r="BL4788" s="29"/>
      <c r="BM4788" s="29"/>
      <c r="BN4788" s="29"/>
      <c r="BO4788" s="29"/>
      <c r="BP4788" s="29"/>
      <c r="BQ4788" s="29"/>
      <c r="BR4788" s="29"/>
      <c r="BS4788" s="29"/>
      <c r="BT4788" s="29"/>
      <c r="BU4788" s="29"/>
    </row>
    <row r="4789" spans="5:73" ht="23.1" customHeight="1" x14ac:dyDescent="0.2">
      <c r="E4789" s="4"/>
      <c r="F4789" s="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/>
      <c r="BK4789" s="28"/>
      <c r="BL4789" s="28"/>
      <c r="BM4789" s="28"/>
      <c r="BN4789" s="28"/>
      <c r="BO4789" s="28"/>
      <c r="BP4789" s="28"/>
      <c r="BQ4789" s="28"/>
      <c r="BR4789" s="28"/>
      <c r="BS4789" s="28"/>
      <c r="BT4789" s="28"/>
      <c r="BU4789" s="28"/>
    </row>
    <row r="4790" spans="5:73" ht="23.1" customHeight="1" x14ac:dyDescent="0.2">
      <c r="E4790" s="4"/>
      <c r="F4790" s="6"/>
      <c r="G4790" s="29"/>
      <c r="H4790" s="29"/>
      <c r="I4790" s="29"/>
      <c r="J4790" s="29"/>
      <c r="K4790" s="29"/>
      <c r="L4790" s="29"/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9"/>
      <c r="BC4790" s="29"/>
      <c r="BD4790" s="29"/>
      <c r="BE4790" s="29"/>
      <c r="BF4790" s="29"/>
      <c r="BG4790" s="29"/>
      <c r="BH4790" s="29"/>
      <c r="BI4790" s="29"/>
      <c r="BJ4790" s="29"/>
      <c r="BK4790" s="29"/>
      <c r="BL4790" s="29"/>
      <c r="BM4790" s="29"/>
      <c r="BN4790" s="29"/>
      <c r="BO4790" s="29"/>
      <c r="BP4790" s="29"/>
      <c r="BQ4790" s="29"/>
      <c r="BR4790" s="29"/>
      <c r="BS4790" s="29"/>
      <c r="BT4790" s="29"/>
      <c r="BU4790" s="29"/>
    </row>
    <row r="4791" spans="5:73" ht="23.1" customHeight="1" x14ac:dyDescent="0.2">
      <c r="E4791" s="4"/>
      <c r="F4791" s="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28"/>
      <c r="BL4791" s="28"/>
      <c r="BM4791" s="28"/>
      <c r="BN4791" s="28"/>
      <c r="BO4791" s="28"/>
      <c r="BP4791" s="28"/>
      <c r="BQ4791" s="28"/>
      <c r="BR4791" s="28"/>
      <c r="BS4791" s="28"/>
      <c r="BT4791" s="28"/>
      <c r="BU4791" s="28"/>
    </row>
    <row r="4792" spans="5:73" ht="23.1" customHeight="1" x14ac:dyDescent="0.2">
      <c r="E4792" s="4"/>
      <c r="F4792" s="6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29"/>
      <c r="BA4792" s="29"/>
      <c r="BB4792" s="29"/>
      <c r="BC4792" s="29"/>
      <c r="BD4792" s="29"/>
      <c r="BE4792" s="29"/>
      <c r="BF4792" s="29"/>
      <c r="BG4792" s="29"/>
      <c r="BH4792" s="29"/>
      <c r="BI4792" s="29"/>
      <c r="BJ4792" s="29"/>
      <c r="BK4792" s="29"/>
      <c r="BL4792" s="29"/>
      <c r="BM4792" s="29"/>
      <c r="BN4792" s="29"/>
      <c r="BO4792" s="29"/>
      <c r="BP4792" s="29"/>
      <c r="BQ4792" s="29"/>
      <c r="BR4792" s="29"/>
      <c r="BS4792" s="29"/>
      <c r="BT4792" s="29"/>
      <c r="BU4792" s="29"/>
    </row>
    <row r="4793" spans="5:73" ht="23.1" customHeight="1" x14ac:dyDescent="0.2">
      <c r="E4793" s="4"/>
      <c r="F4793" s="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/>
      <c r="BI4793" s="28"/>
      <c r="BJ4793" s="28"/>
      <c r="BK4793" s="28"/>
      <c r="BL4793" s="28"/>
      <c r="BM4793" s="28"/>
      <c r="BN4793" s="28"/>
      <c r="BO4793" s="28"/>
      <c r="BP4793" s="28"/>
      <c r="BQ4793" s="28"/>
      <c r="BR4793" s="28"/>
      <c r="BS4793" s="28"/>
      <c r="BT4793" s="28"/>
      <c r="BU4793" s="28"/>
    </row>
    <row r="4794" spans="5:73" ht="23.1" customHeight="1" x14ac:dyDescent="0.2">
      <c r="E4794" s="4"/>
      <c r="F4794" s="6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9"/>
      <c r="BC4794" s="29"/>
      <c r="BD4794" s="29"/>
      <c r="BE4794" s="29"/>
      <c r="BF4794" s="29"/>
      <c r="BG4794" s="29"/>
      <c r="BH4794" s="29"/>
      <c r="BI4794" s="29"/>
      <c r="BJ4794" s="29"/>
      <c r="BK4794" s="29"/>
      <c r="BL4794" s="29"/>
      <c r="BM4794" s="29"/>
      <c r="BN4794" s="29"/>
      <c r="BO4794" s="29"/>
      <c r="BP4794" s="29"/>
      <c r="BQ4794" s="29"/>
      <c r="BR4794" s="29"/>
      <c r="BS4794" s="29"/>
      <c r="BT4794" s="29"/>
      <c r="BU4794" s="29"/>
    </row>
    <row r="4795" spans="5:73" ht="23.1" customHeight="1" x14ac:dyDescent="0.2">
      <c r="E4795" s="4"/>
      <c r="F4795" s="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28"/>
      <c r="BL4795" s="28"/>
      <c r="BM4795" s="28"/>
      <c r="BN4795" s="28"/>
      <c r="BO4795" s="28"/>
      <c r="BP4795" s="28"/>
      <c r="BQ4795" s="28"/>
      <c r="BR4795" s="28"/>
      <c r="BS4795" s="28"/>
      <c r="BT4795" s="28"/>
      <c r="BU4795" s="28"/>
    </row>
    <row r="4796" spans="5:73" ht="23.1" customHeight="1" x14ac:dyDescent="0.2">
      <c r="E4796" s="4"/>
      <c r="F4796" s="6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29"/>
      <c r="AT4796" s="29"/>
      <c r="AU4796" s="29"/>
      <c r="AV4796" s="29"/>
      <c r="AW4796" s="29"/>
      <c r="AX4796" s="29"/>
      <c r="AY4796" s="29"/>
      <c r="AZ4796" s="29"/>
      <c r="BA4796" s="29"/>
      <c r="BB4796" s="29"/>
      <c r="BC4796" s="29"/>
      <c r="BD4796" s="29"/>
      <c r="BE4796" s="29"/>
      <c r="BF4796" s="29"/>
      <c r="BG4796" s="29"/>
      <c r="BH4796" s="29"/>
      <c r="BI4796" s="29"/>
      <c r="BJ4796" s="29"/>
      <c r="BK4796" s="29"/>
      <c r="BL4796" s="29"/>
      <c r="BM4796" s="29"/>
      <c r="BN4796" s="29"/>
      <c r="BO4796" s="29"/>
      <c r="BP4796" s="29"/>
      <c r="BQ4796" s="29"/>
      <c r="BR4796" s="29"/>
      <c r="BS4796" s="29"/>
      <c r="BT4796" s="29"/>
      <c r="BU4796" s="29"/>
    </row>
    <row r="4797" spans="5:73" ht="23.1" customHeight="1" x14ac:dyDescent="0.2">
      <c r="E4797" s="4"/>
      <c r="F4797" s="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  <c r="AY4797" s="28"/>
      <c r="AZ4797" s="28"/>
      <c r="BA4797" s="28"/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28"/>
      <c r="BL4797" s="28"/>
      <c r="BM4797" s="28"/>
      <c r="BN4797" s="28"/>
      <c r="BO4797" s="28"/>
      <c r="BP4797" s="28"/>
      <c r="BQ4797" s="28"/>
      <c r="BR4797" s="28"/>
      <c r="BS4797" s="28"/>
      <c r="BT4797" s="28"/>
      <c r="BU4797" s="28"/>
    </row>
    <row r="4798" spans="5:73" ht="23.1" customHeight="1" x14ac:dyDescent="0.2">
      <c r="E4798" s="4"/>
      <c r="F4798" s="6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9"/>
      <c r="BC4798" s="29"/>
      <c r="BD4798" s="29"/>
      <c r="BE4798" s="29"/>
      <c r="BF4798" s="29"/>
      <c r="BG4798" s="29"/>
      <c r="BH4798" s="29"/>
      <c r="BI4798" s="29"/>
      <c r="BJ4798" s="29"/>
      <c r="BK4798" s="29"/>
      <c r="BL4798" s="29"/>
      <c r="BM4798" s="29"/>
      <c r="BN4798" s="29"/>
      <c r="BO4798" s="29"/>
      <c r="BP4798" s="29"/>
      <c r="BQ4798" s="29"/>
      <c r="BR4798" s="29"/>
      <c r="BS4798" s="29"/>
      <c r="BT4798" s="29"/>
      <c r="BU4798" s="29"/>
    </row>
    <row r="4799" spans="5:73" ht="23.1" customHeight="1" x14ac:dyDescent="0.2">
      <c r="E4799" s="4"/>
      <c r="F4799" s="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  <c r="AZ4799" s="28"/>
      <c r="BA4799" s="28"/>
      <c r="BB4799" s="28"/>
      <c r="BC4799" s="28"/>
      <c r="BD4799" s="28"/>
      <c r="BE4799" s="28"/>
      <c r="BF4799" s="28"/>
      <c r="BG4799" s="28"/>
      <c r="BH4799" s="28"/>
      <c r="BI4799" s="28"/>
      <c r="BJ4799" s="28"/>
      <c r="BK4799" s="28"/>
      <c r="BL4799" s="28"/>
      <c r="BM4799" s="28"/>
      <c r="BN4799" s="28"/>
      <c r="BO4799" s="28"/>
      <c r="BP4799" s="28"/>
      <c r="BQ4799" s="28"/>
      <c r="BR4799" s="28"/>
      <c r="BS4799" s="28"/>
      <c r="BT4799" s="28"/>
      <c r="BU4799" s="28"/>
    </row>
    <row r="4800" spans="5:73" ht="23.1" customHeight="1" x14ac:dyDescent="0.2">
      <c r="E4800" s="4"/>
      <c r="F4800" s="6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29"/>
      <c r="AQ4800" s="29"/>
      <c r="AR4800" s="29"/>
      <c r="AS4800" s="29"/>
      <c r="AT4800" s="29"/>
      <c r="AU4800" s="29"/>
      <c r="AV4800" s="29"/>
      <c r="AW4800" s="29"/>
      <c r="AX4800" s="29"/>
      <c r="AY4800" s="29"/>
      <c r="AZ4800" s="29"/>
      <c r="BA4800" s="29"/>
      <c r="BB4800" s="29"/>
      <c r="BC4800" s="29"/>
      <c r="BD4800" s="29"/>
      <c r="BE4800" s="29"/>
      <c r="BF4800" s="29"/>
      <c r="BG4800" s="29"/>
      <c r="BH4800" s="29"/>
      <c r="BI4800" s="29"/>
      <c r="BJ4800" s="29"/>
      <c r="BK4800" s="29"/>
      <c r="BL4800" s="29"/>
      <c r="BM4800" s="29"/>
      <c r="BN4800" s="29"/>
      <c r="BO4800" s="29"/>
      <c r="BP4800" s="29"/>
      <c r="BQ4800" s="29"/>
      <c r="BR4800" s="29"/>
      <c r="BS4800" s="29"/>
      <c r="BT4800" s="29"/>
      <c r="BU4800" s="29"/>
    </row>
    <row r="4801" spans="5:73" ht="23.1" customHeight="1" x14ac:dyDescent="0.2">
      <c r="E4801" s="4"/>
      <c r="F4801" s="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/>
      <c r="BI4801" s="28"/>
      <c r="BJ4801" s="28"/>
      <c r="BK4801" s="28"/>
      <c r="BL4801" s="28"/>
      <c r="BM4801" s="28"/>
      <c r="BN4801" s="28"/>
      <c r="BO4801" s="28"/>
      <c r="BP4801" s="28"/>
      <c r="BQ4801" s="28"/>
      <c r="BR4801" s="28"/>
      <c r="BS4801" s="28"/>
      <c r="BT4801" s="28"/>
      <c r="BU4801" s="28"/>
    </row>
    <row r="4802" spans="5:73" ht="23.1" customHeight="1" x14ac:dyDescent="0.2">
      <c r="E4802" s="4"/>
      <c r="F4802" s="6"/>
      <c r="G4802" s="29"/>
      <c r="H4802" s="29"/>
      <c r="I4802" s="29"/>
      <c r="J4802" s="29"/>
      <c r="K4802" s="29"/>
      <c r="L4802" s="29"/>
      <c r="M4802" s="29"/>
      <c r="N4802" s="29"/>
      <c r="O4802" s="29"/>
      <c r="P4802" s="29"/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29"/>
      <c r="AQ4802" s="29"/>
      <c r="AR4802" s="29"/>
      <c r="AS4802" s="29"/>
      <c r="AT4802" s="29"/>
      <c r="AU4802" s="29"/>
      <c r="AV4802" s="29"/>
      <c r="AW4802" s="29"/>
      <c r="AX4802" s="29"/>
      <c r="AY4802" s="29"/>
      <c r="AZ4802" s="29"/>
      <c r="BA4802" s="29"/>
      <c r="BB4802" s="29"/>
      <c r="BC4802" s="29"/>
      <c r="BD4802" s="29"/>
      <c r="BE4802" s="29"/>
      <c r="BF4802" s="29"/>
      <c r="BG4802" s="29"/>
      <c r="BH4802" s="29"/>
      <c r="BI4802" s="29"/>
      <c r="BJ4802" s="29"/>
      <c r="BK4802" s="29"/>
      <c r="BL4802" s="29"/>
      <c r="BM4802" s="29"/>
      <c r="BN4802" s="29"/>
      <c r="BO4802" s="29"/>
      <c r="BP4802" s="29"/>
      <c r="BQ4802" s="29"/>
      <c r="BR4802" s="29"/>
      <c r="BS4802" s="29"/>
      <c r="BT4802" s="29"/>
      <c r="BU4802" s="29"/>
    </row>
    <row r="4803" spans="5:73" ht="23.1" customHeight="1" x14ac:dyDescent="0.2">
      <c r="E4803" s="4"/>
      <c r="F4803" s="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  <c r="AX4803" s="28"/>
      <c r="AY4803" s="28"/>
      <c r="AZ4803" s="28"/>
      <c r="BA4803" s="28"/>
      <c r="BB4803" s="28"/>
      <c r="BC4803" s="28"/>
      <c r="BD4803" s="28"/>
      <c r="BE4803" s="28"/>
      <c r="BF4803" s="28"/>
      <c r="BG4803" s="28"/>
      <c r="BH4803" s="28"/>
      <c r="BI4803" s="28"/>
      <c r="BJ4803" s="28"/>
      <c r="BK4803" s="28"/>
      <c r="BL4803" s="28"/>
      <c r="BM4803" s="28"/>
      <c r="BN4803" s="28"/>
      <c r="BO4803" s="28"/>
      <c r="BP4803" s="28"/>
      <c r="BQ4803" s="28"/>
      <c r="BR4803" s="28"/>
      <c r="BS4803" s="28"/>
      <c r="BT4803" s="28"/>
      <c r="BU4803" s="28"/>
    </row>
    <row r="4804" spans="5:73" ht="23.1" customHeight="1" x14ac:dyDescent="0.2">
      <c r="E4804" s="4"/>
      <c r="F4804" s="6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9"/>
      <c r="BC4804" s="29"/>
      <c r="BD4804" s="29"/>
      <c r="BE4804" s="29"/>
      <c r="BF4804" s="29"/>
      <c r="BG4804" s="29"/>
      <c r="BH4804" s="29"/>
      <c r="BI4804" s="29"/>
      <c r="BJ4804" s="29"/>
      <c r="BK4804" s="29"/>
      <c r="BL4804" s="29"/>
      <c r="BM4804" s="29"/>
      <c r="BN4804" s="29"/>
      <c r="BO4804" s="29"/>
      <c r="BP4804" s="29"/>
      <c r="BQ4804" s="29"/>
      <c r="BR4804" s="29"/>
      <c r="BS4804" s="29"/>
      <c r="BT4804" s="29"/>
      <c r="BU4804" s="29"/>
    </row>
    <row r="4805" spans="5:73" ht="23.1" customHeight="1" x14ac:dyDescent="0.2">
      <c r="E4805" s="4"/>
      <c r="F4805" s="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28"/>
      <c r="BL4805" s="28"/>
      <c r="BM4805" s="28"/>
      <c r="BN4805" s="28"/>
      <c r="BO4805" s="28"/>
      <c r="BP4805" s="28"/>
      <c r="BQ4805" s="28"/>
      <c r="BR4805" s="28"/>
      <c r="BS4805" s="28"/>
      <c r="BT4805" s="28"/>
      <c r="BU4805" s="28"/>
    </row>
    <row r="4806" spans="5:73" ht="23.1" customHeight="1" x14ac:dyDescent="0.2">
      <c r="E4806" s="4"/>
      <c r="F4806" s="6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29"/>
      <c r="AQ4806" s="29"/>
      <c r="AR4806" s="29"/>
      <c r="AS4806" s="29"/>
      <c r="AT4806" s="29"/>
      <c r="AU4806" s="29"/>
      <c r="AV4806" s="29"/>
      <c r="AW4806" s="29"/>
      <c r="AX4806" s="29"/>
      <c r="AY4806" s="29"/>
      <c r="AZ4806" s="29"/>
      <c r="BA4806" s="29"/>
      <c r="BB4806" s="29"/>
      <c r="BC4806" s="29"/>
      <c r="BD4806" s="29"/>
      <c r="BE4806" s="29"/>
      <c r="BF4806" s="29"/>
      <c r="BG4806" s="29"/>
      <c r="BH4806" s="29"/>
      <c r="BI4806" s="29"/>
      <c r="BJ4806" s="29"/>
      <c r="BK4806" s="29"/>
      <c r="BL4806" s="29"/>
      <c r="BM4806" s="29"/>
      <c r="BN4806" s="29"/>
      <c r="BO4806" s="29"/>
      <c r="BP4806" s="29"/>
      <c r="BQ4806" s="29"/>
      <c r="BR4806" s="29"/>
      <c r="BS4806" s="29"/>
      <c r="BT4806" s="29"/>
      <c r="BU4806" s="29"/>
    </row>
    <row r="4807" spans="5:73" ht="23.1" customHeight="1" x14ac:dyDescent="0.2">
      <c r="E4807" s="4"/>
      <c r="F4807" s="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  <c r="AX4807" s="28"/>
      <c r="AY4807" s="28"/>
      <c r="AZ4807" s="28"/>
      <c r="BA4807" s="28"/>
      <c r="BB4807" s="28"/>
      <c r="BC4807" s="28"/>
      <c r="BD4807" s="28"/>
      <c r="BE4807" s="28"/>
      <c r="BF4807" s="28"/>
      <c r="BG4807" s="28"/>
      <c r="BH4807" s="28"/>
      <c r="BI4807" s="28"/>
      <c r="BJ4807" s="28"/>
      <c r="BK4807" s="28"/>
      <c r="BL4807" s="28"/>
      <c r="BM4807" s="28"/>
      <c r="BN4807" s="28"/>
      <c r="BO4807" s="28"/>
      <c r="BP4807" s="28"/>
      <c r="BQ4807" s="28"/>
      <c r="BR4807" s="28"/>
      <c r="BS4807" s="28"/>
      <c r="BT4807" s="28"/>
      <c r="BU4807" s="28"/>
    </row>
    <row r="4808" spans="5:73" ht="23.1" customHeight="1" x14ac:dyDescent="0.2">
      <c r="E4808" s="4"/>
      <c r="F4808" s="6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29"/>
      <c r="AZ4808" s="29"/>
      <c r="BA4808" s="29"/>
      <c r="BB4808" s="29"/>
      <c r="BC4808" s="29"/>
      <c r="BD4808" s="29"/>
      <c r="BE4808" s="29"/>
      <c r="BF4808" s="29"/>
      <c r="BG4808" s="29"/>
      <c r="BH4808" s="29"/>
      <c r="BI4808" s="29"/>
      <c r="BJ4808" s="29"/>
      <c r="BK4808" s="29"/>
      <c r="BL4808" s="29"/>
      <c r="BM4808" s="29"/>
      <c r="BN4808" s="29"/>
      <c r="BO4808" s="29"/>
      <c r="BP4808" s="29"/>
      <c r="BQ4808" s="29"/>
      <c r="BR4808" s="29"/>
      <c r="BS4808" s="29"/>
      <c r="BT4808" s="29"/>
      <c r="BU4808" s="29"/>
    </row>
    <row r="4809" spans="5:73" ht="23.1" customHeight="1" x14ac:dyDescent="0.2">
      <c r="E4809" s="4"/>
      <c r="F4809" s="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28"/>
      <c r="BL4809" s="28"/>
      <c r="BM4809" s="28"/>
      <c r="BN4809" s="28"/>
      <c r="BO4809" s="28"/>
      <c r="BP4809" s="28"/>
      <c r="BQ4809" s="28"/>
      <c r="BR4809" s="28"/>
      <c r="BS4809" s="28"/>
      <c r="BT4809" s="28"/>
      <c r="BU4809" s="28"/>
    </row>
    <row r="4810" spans="5:73" ht="23.1" customHeight="1" x14ac:dyDescent="0.2">
      <c r="E4810" s="4"/>
      <c r="F4810" s="6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9"/>
      <c r="BC4810" s="29"/>
      <c r="BD4810" s="29"/>
      <c r="BE4810" s="29"/>
      <c r="BF4810" s="29"/>
      <c r="BG4810" s="29"/>
      <c r="BH4810" s="29"/>
      <c r="BI4810" s="29"/>
      <c r="BJ4810" s="29"/>
      <c r="BK4810" s="29"/>
      <c r="BL4810" s="29"/>
      <c r="BM4810" s="29"/>
      <c r="BN4810" s="29"/>
      <c r="BO4810" s="29"/>
      <c r="BP4810" s="29"/>
      <c r="BQ4810" s="29"/>
      <c r="BR4810" s="29"/>
      <c r="BS4810" s="29"/>
      <c r="BT4810" s="29"/>
      <c r="BU4810" s="29"/>
    </row>
    <row r="4811" spans="5:73" ht="23.1" customHeight="1" x14ac:dyDescent="0.2">
      <c r="E4811" s="4"/>
      <c r="F4811" s="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  <c r="AY4811" s="28"/>
      <c r="AZ4811" s="28"/>
      <c r="BA4811" s="28"/>
      <c r="BB4811" s="28"/>
      <c r="BC4811" s="28"/>
      <c r="BD4811" s="28"/>
      <c r="BE4811" s="28"/>
      <c r="BF4811" s="28"/>
      <c r="BG4811" s="28"/>
      <c r="BH4811" s="28"/>
      <c r="BI4811" s="28"/>
      <c r="BJ4811" s="28"/>
      <c r="BK4811" s="28"/>
      <c r="BL4811" s="28"/>
      <c r="BM4811" s="28"/>
      <c r="BN4811" s="28"/>
      <c r="BO4811" s="28"/>
      <c r="BP4811" s="28"/>
      <c r="BQ4811" s="28"/>
      <c r="BR4811" s="28"/>
      <c r="BS4811" s="28"/>
      <c r="BT4811" s="28"/>
      <c r="BU4811" s="28"/>
    </row>
    <row r="4812" spans="5:73" ht="23.1" customHeight="1" x14ac:dyDescent="0.2">
      <c r="E4812" s="4"/>
      <c r="F4812" s="6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29"/>
      <c r="BB4812" s="29"/>
      <c r="BC4812" s="29"/>
      <c r="BD4812" s="29"/>
      <c r="BE4812" s="29"/>
      <c r="BF4812" s="29"/>
      <c r="BG4812" s="29"/>
      <c r="BH4812" s="29"/>
      <c r="BI4812" s="29"/>
      <c r="BJ4812" s="29"/>
      <c r="BK4812" s="29"/>
      <c r="BL4812" s="29"/>
      <c r="BM4812" s="29"/>
      <c r="BN4812" s="29"/>
      <c r="BO4812" s="29"/>
      <c r="BP4812" s="29"/>
      <c r="BQ4812" s="29"/>
      <c r="BR4812" s="29"/>
      <c r="BS4812" s="29"/>
      <c r="BT4812" s="29"/>
      <c r="BU4812" s="29"/>
    </row>
    <row r="4813" spans="5:73" ht="23.1" customHeight="1" x14ac:dyDescent="0.2">
      <c r="E4813" s="4"/>
      <c r="F4813" s="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  <c r="AY4813" s="28"/>
      <c r="AZ4813" s="28"/>
      <c r="BA4813" s="28"/>
      <c r="BB4813" s="28"/>
      <c r="BC4813" s="28"/>
      <c r="BD4813" s="28"/>
      <c r="BE4813" s="28"/>
      <c r="BF4813" s="28"/>
      <c r="BG4813" s="28"/>
      <c r="BH4813" s="28"/>
      <c r="BI4813" s="28"/>
      <c r="BJ4813" s="28"/>
      <c r="BK4813" s="28"/>
      <c r="BL4813" s="28"/>
      <c r="BM4813" s="28"/>
      <c r="BN4813" s="28"/>
      <c r="BO4813" s="28"/>
      <c r="BP4813" s="28"/>
      <c r="BQ4813" s="28"/>
      <c r="BR4813" s="28"/>
      <c r="BS4813" s="28"/>
      <c r="BT4813" s="28"/>
      <c r="BU4813" s="28"/>
    </row>
    <row r="4814" spans="5:73" ht="23.1" customHeight="1" x14ac:dyDescent="0.2">
      <c r="E4814" s="4"/>
      <c r="F4814" s="6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9"/>
      <c r="BC4814" s="29"/>
      <c r="BD4814" s="29"/>
      <c r="BE4814" s="29"/>
      <c r="BF4814" s="29"/>
      <c r="BG4814" s="29"/>
      <c r="BH4814" s="29"/>
      <c r="BI4814" s="29"/>
      <c r="BJ4814" s="29"/>
      <c r="BK4814" s="29"/>
      <c r="BL4814" s="29"/>
      <c r="BM4814" s="29"/>
      <c r="BN4814" s="29"/>
      <c r="BO4814" s="29"/>
      <c r="BP4814" s="29"/>
      <c r="BQ4814" s="29"/>
      <c r="BR4814" s="29"/>
      <c r="BS4814" s="29"/>
      <c r="BT4814" s="29"/>
      <c r="BU4814" s="29"/>
    </row>
    <row r="4815" spans="5:73" ht="23.1" customHeight="1" x14ac:dyDescent="0.2">
      <c r="E4815" s="4"/>
      <c r="F4815" s="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  <c r="AY4815" s="28"/>
      <c r="AZ4815" s="28"/>
      <c r="BA4815" s="28"/>
      <c r="BB4815" s="28"/>
      <c r="BC4815" s="28"/>
      <c r="BD4815" s="28"/>
      <c r="BE4815" s="28"/>
      <c r="BF4815" s="28"/>
      <c r="BG4815" s="28"/>
      <c r="BH4815" s="28"/>
      <c r="BI4815" s="28"/>
      <c r="BJ4815" s="28"/>
      <c r="BK4815" s="28"/>
      <c r="BL4815" s="28"/>
      <c r="BM4815" s="28"/>
      <c r="BN4815" s="28"/>
      <c r="BO4815" s="28"/>
      <c r="BP4815" s="28"/>
      <c r="BQ4815" s="28"/>
      <c r="BR4815" s="28"/>
      <c r="BS4815" s="28"/>
      <c r="BT4815" s="28"/>
      <c r="BU4815" s="28"/>
    </row>
    <row r="4816" spans="5:73" ht="23.1" customHeight="1" x14ac:dyDescent="0.2">
      <c r="E4816" s="4"/>
      <c r="F4816" s="6"/>
      <c r="G4816" s="29"/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29"/>
      <c r="BA4816" s="29"/>
      <c r="BB4816" s="29"/>
      <c r="BC4816" s="29"/>
      <c r="BD4816" s="29"/>
      <c r="BE4816" s="29"/>
      <c r="BF4816" s="29"/>
      <c r="BG4816" s="29"/>
      <c r="BH4816" s="29"/>
      <c r="BI4816" s="29"/>
      <c r="BJ4816" s="29"/>
      <c r="BK4816" s="29"/>
      <c r="BL4816" s="29"/>
      <c r="BM4816" s="29"/>
      <c r="BN4816" s="29"/>
      <c r="BO4816" s="29"/>
      <c r="BP4816" s="29"/>
      <c r="BQ4816" s="29"/>
      <c r="BR4816" s="29"/>
      <c r="BS4816" s="29"/>
      <c r="BT4816" s="29"/>
      <c r="BU4816" s="29"/>
    </row>
    <row r="4817" spans="5:73" ht="23.1" customHeight="1" x14ac:dyDescent="0.2">
      <c r="E4817" s="4"/>
      <c r="F4817" s="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  <c r="AY4817" s="28"/>
      <c r="AZ4817" s="28"/>
      <c r="BA4817" s="28"/>
      <c r="BB4817" s="28"/>
      <c r="BC4817" s="28"/>
      <c r="BD4817" s="28"/>
      <c r="BE4817" s="28"/>
      <c r="BF4817" s="28"/>
      <c r="BG4817" s="28"/>
      <c r="BH4817" s="28"/>
      <c r="BI4817" s="28"/>
      <c r="BJ4817" s="28"/>
      <c r="BK4817" s="28"/>
      <c r="BL4817" s="28"/>
      <c r="BM4817" s="28"/>
      <c r="BN4817" s="28"/>
      <c r="BO4817" s="28"/>
      <c r="BP4817" s="28"/>
      <c r="BQ4817" s="28"/>
      <c r="BR4817" s="28"/>
      <c r="BS4817" s="28"/>
      <c r="BT4817" s="28"/>
      <c r="BU4817" s="28"/>
    </row>
    <row r="4818" spans="5:73" ht="23.1" customHeight="1" x14ac:dyDescent="0.2">
      <c r="E4818" s="4"/>
      <c r="F4818" s="6"/>
      <c r="G4818" s="29"/>
      <c r="H4818" s="29"/>
      <c r="I4818" s="29"/>
      <c r="J4818" s="29"/>
      <c r="K4818" s="29"/>
      <c r="L4818" s="29"/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29"/>
      <c r="AS4818" s="29"/>
      <c r="AT4818" s="29"/>
      <c r="AU4818" s="29"/>
      <c r="AV4818" s="29"/>
      <c r="AW4818" s="29"/>
      <c r="AX4818" s="29"/>
      <c r="AY4818" s="29"/>
      <c r="AZ4818" s="29"/>
      <c r="BA4818" s="29"/>
      <c r="BB4818" s="29"/>
      <c r="BC4818" s="29"/>
      <c r="BD4818" s="29"/>
      <c r="BE4818" s="29"/>
      <c r="BF4818" s="29"/>
      <c r="BG4818" s="29"/>
      <c r="BH4818" s="29"/>
      <c r="BI4818" s="29"/>
      <c r="BJ4818" s="29"/>
      <c r="BK4818" s="29"/>
      <c r="BL4818" s="29"/>
      <c r="BM4818" s="29"/>
      <c r="BN4818" s="29"/>
      <c r="BO4818" s="29"/>
      <c r="BP4818" s="29"/>
      <c r="BQ4818" s="29"/>
      <c r="BR4818" s="29"/>
      <c r="BS4818" s="29"/>
      <c r="BT4818" s="29"/>
      <c r="BU4818" s="29"/>
    </row>
    <row r="4819" spans="5:73" ht="23.1" customHeight="1" x14ac:dyDescent="0.2">
      <c r="E4819" s="4"/>
      <c r="F4819" s="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  <c r="AX4819" s="28"/>
      <c r="AY4819" s="28"/>
      <c r="AZ4819" s="28"/>
      <c r="BA4819" s="28"/>
      <c r="BB4819" s="28"/>
      <c r="BC4819" s="28"/>
      <c r="BD4819" s="28"/>
      <c r="BE4819" s="28"/>
      <c r="BF4819" s="28"/>
      <c r="BG4819" s="28"/>
      <c r="BH4819" s="28"/>
      <c r="BI4819" s="28"/>
      <c r="BJ4819" s="28"/>
      <c r="BK4819" s="28"/>
      <c r="BL4819" s="28"/>
      <c r="BM4819" s="28"/>
      <c r="BN4819" s="28"/>
      <c r="BO4819" s="28"/>
      <c r="BP4819" s="28"/>
      <c r="BQ4819" s="28"/>
      <c r="BR4819" s="28"/>
      <c r="BS4819" s="28"/>
      <c r="BT4819" s="28"/>
      <c r="BU4819" s="28"/>
    </row>
    <row r="4820" spans="5:73" ht="23.1" customHeight="1" x14ac:dyDescent="0.2">
      <c r="E4820" s="4"/>
      <c r="F4820" s="6"/>
      <c r="G4820" s="29"/>
      <c r="H4820" s="29"/>
      <c r="I4820" s="29"/>
      <c r="J4820" s="29"/>
      <c r="K4820" s="29"/>
      <c r="L4820" s="29"/>
      <c r="M4820" s="29"/>
      <c r="N4820" s="29"/>
      <c r="O4820" s="29"/>
      <c r="P4820" s="29"/>
      <c r="Q4820" s="29"/>
      <c r="R4820" s="29"/>
      <c r="S4820" s="29"/>
      <c r="T4820" s="29"/>
      <c r="U4820" s="29"/>
      <c r="V4820" s="29"/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29"/>
      <c r="AQ4820" s="29"/>
      <c r="AR4820" s="29"/>
      <c r="AS4820" s="29"/>
      <c r="AT4820" s="29"/>
      <c r="AU4820" s="29"/>
      <c r="AV4820" s="29"/>
      <c r="AW4820" s="29"/>
      <c r="AX4820" s="29"/>
      <c r="AY4820" s="29"/>
      <c r="AZ4820" s="29"/>
      <c r="BA4820" s="29"/>
      <c r="BB4820" s="29"/>
      <c r="BC4820" s="29"/>
      <c r="BD4820" s="29"/>
      <c r="BE4820" s="29"/>
      <c r="BF4820" s="29"/>
      <c r="BG4820" s="29"/>
      <c r="BH4820" s="29"/>
      <c r="BI4820" s="29"/>
      <c r="BJ4820" s="29"/>
      <c r="BK4820" s="29"/>
      <c r="BL4820" s="29"/>
      <c r="BM4820" s="29"/>
      <c r="BN4820" s="29"/>
      <c r="BO4820" s="29"/>
      <c r="BP4820" s="29"/>
      <c r="BQ4820" s="29"/>
      <c r="BR4820" s="29"/>
      <c r="BS4820" s="29"/>
      <c r="BT4820" s="29"/>
      <c r="BU4820" s="29"/>
    </row>
    <row r="4821" spans="5:73" ht="23.1" customHeight="1" x14ac:dyDescent="0.2">
      <c r="E4821" s="4"/>
      <c r="F4821" s="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8"/>
      <c r="AZ4821" s="28"/>
      <c r="BA4821" s="28"/>
      <c r="BB4821" s="28"/>
      <c r="BC4821" s="28"/>
      <c r="BD4821" s="28"/>
      <c r="BE4821" s="28"/>
      <c r="BF4821" s="28"/>
      <c r="BG4821" s="28"/>
      <c r="BH4821" s="28"/>
      <c r="BI4821" s="28"/>
      <c r="BJ4821" s="28"/>
      <c r="BK4821" s="28"/>
      <c r="BL4821" s="28"/>
      <c r="BM4821" s="28"/>
      <c r="BN4821" s="28"/>
      <c r="BO4821" s="28"/>
      <c r="BP4821" s="28"/>
      <c r="BQ4821" s="28"/>
      <c r="BR4821" s="28"/>
      <c r="BS4821" s="28"/>
      <c r="BT4821" s="28"/>
      <c r="BU4821" s="28"/>
    </row>
    <row r="4822" spans="5:73" ht="23.1" customHeight="1" x14ac:dyDescent="0.2">
      <c r="E4822" s="4"/>
      <c r="F4822" s="6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9"/>
      <c r="BC4822" s="29"/>
      <c r="BD4822" s="29"/>
      <c r="BE4822" s="29"/>
      <c r="BF4822" s="29"/>
      <c r="BG4822" s="29"/>
      <c r="BH4822" s="29"/>
      <c r="BI4822" s="29"/>
      <c r="BJ4822" s="29"/>
      <c r="BK4822" s="29"/>
      <c r="BL4822" s="29"/>
      <c r="BM4822" s="29"/>
      <c r="BN4822" s="29"/>
      <c r="BO4822" s="29"/>
      <c r="BP4822" s="29"/>
      <c r="BQ4822" s="29"/>
      <c r="BR4822" s="29"/>
      <c r="BS4822" s="29"/>
      <c r="BT4822" s="29"/>
      <c r="BU4822" s="29"/>
    </row>
    <row r="4823" spans="5:73" ht="23.1" customHeight="1" x14ac:dyDescent="0.2">
      <c r="E4823" s="4"/>
      <c r="F4823" s="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  <c r="AX4823" s="28"/>
      <c r="AY4823" s="28"/>
      <c r="AZ4823" s="28"/>
      <c r="BA4823" s="28"/>
      <c r="BB4823" s="28"/>
      <c r="BC4823" s="28"/>
      <c r="BD4823" s="28"/>
      <c r="BE4823" s="28"/>
      <c r="BF4823" s="28"/>
      <c r="BG4823" s="28"/>
      <c r="BH4823" s="28"/>
      <c r="BI4823" s="28"/>
      <c r="BJ4823" s="28"/>
      <c r="BK4823" s="28"/>
      <c r="BL4823" s="28"/>
      <c r="BM4823" s="28"/>
      <c r="BN4823" s="28"/>
      <c r="BO4823" s="28"/>
      <c r="BP4823" s="28"/>
      <c r="BQ4823" s="28"/>
      <c r="BR4823" s="28"/>
      <c r="BS4823" s="28"/>
      <c r="BT4823" s="28"/>
      <c r="BU4823" s="28"/>
    </row>
    <row r="4824" spans="5:73" ht="23.1" customHeight="1" x14ac:dyDescent="0.2">
      <c r="E4824" s="4"/>
      <c r="F4824" s="6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29"/>
      <c r="BA4824" s="29"/>
      <c r="BB4824" s="29"/>
      <c r="BC4824" s="29"/>
      <c r="BD4824" s="29"/>
      <c r="BE4824" s="29"/>
      <c r="BF4824" s="29"/>
      <c r="BG4824" s="29"/>
      <c r="BH4824" s="29"/>
      <c r="BI4824" s="29"/>
      <c r="BJ4824" s="29"/>
      <c r="BK4824" s="29"/>
      <c r="BL4824" s="29"/>
      <c r="BM4824" s="29"/>
      <c r="BN4824" s="29"/>
      <c r="BO4824" s="29"/>
      <c r="BP4824" s="29"/>
      <c r="BQ4824" s="29"/>
      <c r="BR4824" s="29"/>
      <c r="BS4824" s="29"/>
      <c r="BT4824" s="29"/>
      <c r="BU4824" s="29"/>
    </row>
    <row r="4825" spans="5:73" ht="23.1" customHeight="1" x14ac:dyDescent="0.2">
      <c r="E4825" s="4"/>
      <c r="F4825" s="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  <c r="AX4825" s="28"/>
      <c r="AY4825" s="28"/>
      <c r="AZ4825" s="28"/>
      <c r="BA4825" s="28"/>
      <c r="BB4825" s="28"/>
      <c r="BC4825" s="28"/>
      <c r="BD4825" s="28"/>
      <c r="BE4825" s="28"/>
      <c r="BF4825" s="28"/>
      <c r="BG4825" s="28"/>
      <c r="BH4825" s="28"/>
      <c r="BI4825" s="28"/>
      <c r="BJ4825" s="28"/>
      <c r="BK4825" s="28"/>
      <c r="BL4825" s="28"/>
      <c r="BM4825" s="28"/>
      <c r="BN4825" s="28"/>
      <c r="BO4825" s="28"/>
      <c r="BP4825" s="28"/>
      <c r="BQ4825" s="28"/>
      <c r="BR4825" s="28"/>
      <c r="BS4825" s="28"/>
      <c r="BT4825" s="28"/>
      <c r="BU4825" s="28"/>
    </row>
    <row r="4826" spans="5:73" ht="23.1" customHeight="1" x14ac:dyDescent="0.2">
      <c r="E4826" s="4"/>
      <c r="F4826" s="6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29"/>
      <c r="AV4826" s="29"/>
      <c r="AW4826" s="29"/>
      <c r="AX4826" s="29"/>
      <c r="AY4826" s="29"/>
      <c r="AZ4826" s="29"/>
      <c r="BA4826" s="29"/>
      <c r="BB4826" s="29"/>
      <c r="BC4826" s="29"/>
      <c r="BD4826" s="29"/>
      <c r="BE4826" s="29"/>
      <c r="BF4826" s="29"/>
      <c r="BG4826" s="29"/>
      <c r="BH4826" s="29"/>
      <c r="BI4826" s="29"/>
      <c r="BJ4826" s="29"/>
      <c r="BK4826" s="29"/>
      <c r="BL4826" s="29"/>
      <c r="BM4826" s="29"/>
      <c r="BN4826" s="29"/>
      <c r="BO4826" s="29"/>
      <c r="BP4826" s="29"/>
      <c r="BQ4826" s="29"/>
      <c r="BR4826" s="29"/>
      <c r="BS4826" s="29"/>
      <c r="BT4826" s="29"/>
      <c r="BU4826" s="29"/>
    </row>
    <row r="4827" spans="5:73" ht="23.1" customHeight="1" x14ac:dyDescent="0.2">
      <c r="E4827" s="4"/>
      <c r="F4827" s="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  <c r="AX4827" s="28"/>
      <c r="AY4827" s="28"/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28"/>
      <c r="BL4827" s="28"/>
      <c r="BM4827" s="28"/>
      <c r="BN4827" s="28"/>
      <c r="BO4827" s="28"/>
      <c r="BP4827" s="28"/>
      <c r="BQ4827" s="28"/>
      <c r="BR4827" s="28"/>
      <c r="BS4827" s="28"/>
      <c r="BT4827" s="28"/>
      <c r="BU4827" s="28"/>
    </row>
    <row r="4828" spans="5:73" ht="23.1" customHeight="1" x14ac:dyDescent="0.2">
      <c r="E4828" s="4"/>
      <c r="F4828" s="6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9"/>
      <c r="BC4828" s="29"/>
      <c r="BD4828" s="29"/>
      <c r="BE4828" s="29"/>
      <c r="BF4828" s="29"/>
      <c r="BG4828" s="29"/>
      <c r="BH4828" s="29"/>
      <c r="BI4828" s="29"/>
      <c r="BJ4828" s="29"/>
      <c r="BK4828" s="29"/>
      <c r="BL4828" s="29"/>
      <c r="BM4828" s="29"/>
      <c r="BN4828" s="29"/>
      <c r="BO4828" s="29"/>
      <c r="BP4828" s="29"/>
      <c r="BQ4828" s="29"/>
      <c r="BR4828" s="29"/>
      <c r="BS4828" s="29"/>
      <c r="BT4828" s="29"/>
      <c r="BU4828" s="29"/>
    </row>
    <row r="4829" spans="5:73" ht="23.1" customHeight="1" x14ac:dyDescent="0.2">
      <c r="E4829" s="4"/>
      <c r="F4829" s="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  <c r="AX4829" s="28"/>
      <c r="AY4829" s="28"/>
      <c r="AZ4829" s="28"/>
      <c r="BA4829" s="28"/>
      <c r="BB4829" s="28"/>
      <c r="BC4829" s="28"/>
      <c r="BD4829" s="28"/>
      <c r="BE4829" s="28"/>
      <c r="BF4829" s="28"/>
      <c r="BG4829" s="28"/>
      <c r="BH4829" s="28"/>
      <c r="BI4829" s="28"/>
      <c r="BJ4829" s="28"/>
      <c r="BK4829" s="28"/>
      <c r="BL4829" s="28"/>
      <c r="BM4829" s="28"/>
      <c r="BN4829" s="28"/>
      <c r="BO4829" s="28"/>
      <c r="BP4829" s="28"/>
      <c r="BQ4829" s="28"/>
      <c r="BR4829" s="28"/>
      <c r="BS4829" s="28"/>
      <c r="BT4829" s="28"/>
      <c r="BU4829" s="28"/>
    </row>
    <row r="4830" spans="5:73" ht="23.1" customHeight="1" x14ac:dyDescent="0.2">
      <c r="E4830" s="4"/>
      <c r="F4830" s="6"/>
      <c r="G4830" s="29"/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/>
      <c r="BD4830" s="29"/>
      <c r="BE4830" s="29"/>
      <c r="BF4830" s="29"/>
      <c r="BG4830" s="29"/>
      <c r="BH4830" s="29"/>
      <c r="BI4830" s="29"/>
      <c r="BJ4830" s="29"/>
      <c r="BK4830" s="29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</row>
    <row r="4831" spans="5:73" ht="23.1" customHeight="1" x14ac:dyDescent="0.2">
      <c r="E4831" s="4"/>
      <c r="F4831" s="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28"/>
      <c r="BL4831" s="28"/>
      <c r="BM4831" s="28"/>
      <c r="BN4831" s="28"/>
      <c r="BO4831" s="28"/>
      <c r="BP4831" s="28"/>
      <c r="BQ4831" s="28"/>
      <c r="BR4831" s="28"/>
      <c r="BS4831" s="28"/>
      <c r="BT4831" s="28"/>
      <c r="BU4831" s="28"/>
    </row>
    <row r="4832" spans="5:73" ht="23.1" customHeight="1" x14ac:dyDescent="0.2">
      <c r="E4832" s="4"/>
      <c r="F4832" s="6"/>
      <c r="G4832" s="29"/>
      <c r="H4832" s="29"/>
      <c r="I4832" s="29"/>
      <c r="J4832" s="29"/>
      <c r="K4832" s="29"/>
      <c r="L4832" s="29"/>
      <c r="M4832" s="29"/>
      <c r="N4832" s="29"/>
      <c r="O4832" s="29"/>
      <c r="P4832" s="29"/>
      <c r="Q4832" s="29"/>
      <c r="R4832" s="29"/>
      <c r="S4832" s="29"/>
      <c r="T4832" s="29"/>
      <c r="U4832" s="29"/>
      <c r="V4832" s="29"/>
      <c r="W4832" s="29"/>
      <c r="X4832" s="29"/>
      <c r="Y4832" s="29"/>
      <c r="Z4832" s="29"/>
      <c r="AA4832" s="29"/>
      <c r="AB4832" s="29"/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29"/>
      <c r="AQ4832" s="29"/>
      <c r="AR4832" s="29"/>
      <c r="AS4832" s="29"/>
      <c r="AT4832" s="29"/>
      <c r="AU4832" s="29"/>
      <c r="AV4832" s="29"/>
      <c r="AW4832" s="29"/>
      <c r="AX4832" s="29"/>
      <c r="AY4832" s="29"/>
      <c r="AZ4832" s="29"/>
      <c r="BA4832" s="29"/>
      <c r="BB4832" s="29"/>
      <c r="BC4832" s="29"/>
      <c r="BD4832" s="29"/>
      <c r="BE4832" s="29"/>
      <c r="BF4832" s="29"/>
      <c r="BG4832" s="29"/>
      <c r="BH4832" s="29"/>
      <c r="BI4832" s="29"/>
      <c r="BJ4832" s="29"/>
      <c r="BK4832" s="29"/>
      <c r="BL4832" s="29"/>
      <c r="BM4832" s="29"/>
      <c r="BN4832" s="29"/>
      <c r="BO4832" s="29"/>
      <c r="BP4832" s="29"/>
      <c r="BQ4832" s="29"/>
      <c r="BR4832" s="29"/>
      <c r="BS4832" s="29"/>
      <c r="BT4832" s="29"/>
      <c r="BU4832" s="29"/>
    </row>
    <row r="4833" spans="5:73" ht="23.1" customHeight="1" x14ac:dyDescent="0.2">
      <c r="E4833" s="4"/>
      <c r="F4833" s="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28"/>
      <c r="BL4833" s="28"/>
      <c r="BM4833" s="28"/>
      <c r="BN4833" s="28"/>
      <c r="BO4833" s="28"/>
      <c r="BP4833" s="28"/>
      <c r="BQ4833" s="28"/>
      <c r="BR4833" s="28"/>
      <c r="BS4833" s="28"/>
      <c r="BT4833" s="28"/>
      <c r="BU4833" s="28"/>
    </row>
    <row r="4834" spans="5:73" ht="23.1" customHeight="1" x14ac:dyDescent="0.2">
      <c r="E4834" s="4"/>
      <c r="F4834" s="6"/>
      <c r="G4834" s="29"/>
      <c r="H4834" s="29"/>
      <c r="I4834" s="29"/>
      <c r="J4834" s="29"/>
      <c r="K4834" s="29"/>
      <c r="L4834" s="29"/>
      <c r="M4834" s="29"/>
      <c r="N4834" s="29"/>
      <c r="O4834" s="29"/>
      <c r="P4834" s="29"/>
      <c r="Q4834" s="29"/>
      <c r="R4834" s="29"/>
      <c r="S4834" s="29"/>
      <c r="T4834" s="29"/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29"/>
      <c r="AQ4834" s="29"/>
      <c r="AR4834" s="29"/>
      <c r="AS4834" s="29"/>
      <c r="AT4834" s="29"/>
      <c r="AU4834" s="29"/>
      <c r="AV4834" s="29"/>
      <c r="AW4834" s="29"/>
      <c r="AX4834" s="29"/>
      <c r="AY4834" s="29"/>
      <c r="AZ4834" s="29"/>
      <c r="BA4834" s="29"/>
      <c r="BB4834" s="29"/>
      <c r="BC4834" s="29"/>
      <c r="BD4834" s="29"/>
      <c r="BE4834" s="29"/>
      <c r="BF4834" s="29"/>
      <c r="BG4834" s="29"/>
      <c r="BH4834" s="29"/>
      <c r="BI4834" s="29"/>
      <c r="BJ4834" s="29"/>
      <c r="BK4834" s="29"/>
      <c r="BL4834" s="29"/>
      <c r="BM4834" s="29"/>
      <c r="BN4834" s="29"/>
      <c r="BO4834" s="29"/>
      <c r="BP4834" s="29"/>
      <c r="BQ4834" s="29"/>
      <c r="BR4834" s="29"/>
      <c r="BS4834" s="29"/>
      <c r="BT4834" s="29"/>
      <c r="BU4834" s="29"/>
    </row>
    <row r="4835" spans="5:73" ht="23.1" customHeight="1" x14ac:dyDescent="0.2">
      <c r="E4835" s="4"/>
      <c r="F4835" s="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  <c r="AY4835" s="28"/>
      <c r="AZ4835" s="28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28"/>
      <c r="BL4835" s="28"/>
      <c r="BM4835" s="28"/>
      <c r="BN4835" s="28"/>
      <c r="BO4835" s="28"/>
      <c r="BP4835" s="28"/>
      <c r="BQ4835" s="28"/>
      <c r="BR4835" s="28"/>
      <c r="BS4835" s="28"/>
      <c r="BT4835" s="28"/>
      <c r="BU4835" s="28"/>
    </row>
    <row r="4836" spans="5:73" ht="23.1" customHeight="1" x14ac:dyDescent="0.2">
      <c r="E4836" s="4"/>
      <c r="F4836" s="6"/>
      <c r="G4836" s="29"/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29"/>
      <c r="BB4836" s="29"/>
      <c r="BC4836" s="29"/>
      <c r="BD4836" s="29"/>
      <c r="BE4836" s="29"/>
      <c r="BF4836" s="29"/>
      <c r="BG4836" s="29"/>
      <c r="BH4836" s="29"/>
      <c r="BI4836" s="29"/>
      <c r="BJ4836" s="29"/>
      <c r="BK4836" s="29"/>
      <c r="BL4836" s="29"/>
      <c r="BM4836" s="29"/>
      <c r="BN4836" s="29"/>
      <c r="BO4836" s="29"/>
      <c r="BP4836" s="29"/>
      <c r="BQ4836" s="29"/>
      <c r="BR4836" s="29"/>
      <c r="BS4836" s="29"/>
      <c r="BT4836" s="29"/>
      <c r="BU4836" s="29"/>
    </row>
    <row r="4837" spans="5:73" ht="23.1" customHeight="1" x14ac:dyDescent="0.2">
      <c r="E4837" s="4"/>
      <c r="F4837" s="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28"/>
      <c r="BL4837" s="28"/>
      <c r="BM4837" s="28"/>
      <c r="BN4837" s="28"/>
      <c r="BO4837" s="28"/>
      <c r="BP4837" s="28"/>
      <c r="BQ4837" s="28"/>
      <c r="BR4837" s="28"/>
      <c r="BS4837" s="28"/>
      <c r="BT4837" s="28"/>
      <c r="BU4837" s="28"/>
    </row>
    <row r="4838" spans="5:73" ht="23.1" customHeight="1" x14ac:dyDescent="0.2">
      <c r="E4838" s="4"/>
      <c r="F4838" s="6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29"/>
      <c r="AQ4838" s="29"/>
      <c r="AR4838" s="29"/>
      <c r="AS4838" s="29"/>
      <c r="AT4838" s="29"/>
      <c r="AU4838" s="29"/>
      <c r="AV4838" s="29"/>
      <c r="AW4838" s="29"/>
      <c r="AX4838" s="29"/>
      <c r="AY4838" s="29"/>
      <c r="AZ4838" s="29"/>
      <c r="BA4838" s="29"/>
      <c r="BB4838" s="29"/>
      <c r="BC4838" s="29"/>
      <c r="BD4838" s="29"/>
      <c r="BE4838" s="29"/>
      <c r="BF4838" s="29"/>
      <c r="BG4838" s="29"/>
      <c r="BH4838" s="29"/>
      <c r="BI4838" s="29"/>
      <c r="BJ4838" s="29"/>
      <c r="BK4838" s="29"/>
      <c r="BL4838" s="29"/>
      <c r="BM4838" s="29"/>
      <c r="BN4838" s="29"/>
      <c r="BO4838" s="29"/>
      <c r="BP4838" s="29"/>
      <c r="BQ4838" s="29"/>
      <c r="BR4838" s="29"/>
      <c r="BS4838" s="29"/>
      <c r="BT4838" s="29"/>
      <c r="BU4838" s="29"/>
    </row>
    <row r="4839" spans="5:73" ht="23.1" customHeight="1" x14ac:dyDescent="0.2">
      <c r="E4839" s="4"/>
      <c r="F4839" s="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28"/>
      <c r="BL4839" s="28"/>
      <c r="BM4839" s="28"/>
      <c r="BN4839" s="28"/>
      <c r="BO4839" s="28"/>
      <c r="BP4839" s="28"/>
      <c r="BQ4839" s="28"/>
      <c r="BR4839" s="28"/>
      <c r="BS4839" s="28"/>
      <c r="BT4839" s="28"/>
      <c r="BU4839" s="28"/>
    </row>
    <row r="4840" spans="5:73" ht="23.1" customHeight="1" x14ac:dyDescent="0.2">
      <c r="E4840" s="4"/>
      <c r="F4840" s="6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29"/>
      <c r="BA4840" s="29"/>
      <c r="BB4840" s="29"/>
      <c r="BC4840" s="29"/>
      <c r="BD4840" s="29"/>
      <c r="BE4840" s="29"/>
      <c r="BF4840" s="29"/>
      <c r="BG4840" s="29"/>
      <c r="BH4840" s="29"/>
      <c r="BI4840" s="29"/>
      <c r="BJ4840" s="29"/>
      <c r="BK4840" s="29"/>
      <c r="BL4840" s="29"/>
      <c r="BM4840" s="29"/>
      <c r="BN4840" s="29"/>
      <c r="BO4840" s="29"/>
      <c r="BP4840" s="29"/>
      <c r="BQ4840" s="29"/>
      <c r="BR4840" s="29"/>
      <c r="BS4840" s="29"/>
      <c r="BT4840" s="29"/>
      <c r="BU4840" s="29"/>
    </row>
    <row r="4841" spans="5:73" ht="23.1" customHeight="1" x14ac:dyDescent="0.2">
      <c r="E4841" s="4"/>
      <c r="F4841" s="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  <c r="AX4841" s="28"/>
      <c r="AY4841" s="28"/>
      <c r="AZ4841" s="28"/>
      <c r="BA4841" s="28"/>
      <c r="BB4841" s="28"/>
      <c r="BC4841" s="28"/>
      <c r="BD4841" s="28"/>
      <c r="BE4841" s="28"/>
      <c r="BF4841" s="28"/>
      <c r="BG4841" s="28"/>
      <c r="BH4841" s="28"/>
      <c r="BI4841" s="28"/>
      <c r="BJ4841" s="28"/>
      <c r="BK4841" s="28"/>
      <c r="BL4841" s="28"/>
      <c r="BM4841" s="28"/>
      <c r="BN4841" s="28"/>
      <c r="BO4841" s="28"/>
      <c r="BP4841" s="28"/>
      <c r="BQ4841" s="28"/>
      <c r="BR4841" s="28"/>
      <c r="BS4841" s="28"/>
      <c r="BT4841" s="28"/>
      <c r="BU4841" s="28"/>
    </row>
    <row r="4842" spans="5:73" ht="23.1" customHeight="1" x14ac:dyDescent="0.2">
      <c r="E4842" s="4"/>
      <c r="F4842" s="6"/>
      <c r="G4842" s="29"/>
      <c r="H4842" s="29"/>
      <c r="I4842" s="29"/>
      <c r="J4842" s="29"/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29"/>
      <c r="AQ4842" s="29"/>
      <c r="AR4842" s="29"/>
      <c r="AS4842" s="29"/>
      <c r="AT4842" s="29"/>
      <c r="AU4842" s="29"/>
      <c r="AV4842" s="29"/>
      <c r="AW4842" s="29"/>
      <c r="AX4842" s="29"/>
      <c r="AY4842" s="29"/>
      <c r="AZ4842" s="29"/>
      <c r="BA4842" s="29"/>
      <c r="BB4842" s="29"/>
      <c r="BC4842" s="29"/>
      <c r="BD4842" s="29"/>
      <c r="BE4842" s="29"/>
      <c r="BF4842" s="29"/>
      <c r="BG4842" s="29"/>
      <c r="BH4842" s="29"/>
      <c r="BI4842" s="29"/>
      <c r="BJ4842" s="29"/>
      <c r="BK4842" s="29"/>
      <c r="BL4842" s="29"/>
      <c r="BM4842" s="29"/>
      <c r="BN4842" s="29"/>
      <c r="BO4842" s="29"/>
      <c r="BP4842" s="29"/>
      <c r="BQ4842" s="29"/>
      <c r="BR4842" s="29"/>
      <c r="BS4842" s="29"/>
      <c r="BT4842" s="29"/>
      <c r="BU4842" s="29"/>
    </row>
    <row r="4843" spans="5:73" ht="23.1" customHeight="1" x14ac:dyDescent="0.2">
      <c r="E4843" s="4"/>
      <c r="F4843" s="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28"/>
      <c r="BL4843" s="28"/>
      <c r="BM4843" s="28"/>
      <c r="BN4843" s="28"/>
      <c r="BO4843" s="28"/>
      <c r="BP4843" s="28"/>
      <c r="BQ4843" s="28"/>
      <c r="BR4843" s="28"/>
      <c r="BS4843" s="28"/>
      <c r="BT4843" s="28"/>
      <c r="BU4843" s="28"/>
    </row>
    <row r="4844" spans="5:73" ht="23.1" customHeight="1" x14ac:dyDescent="0.2">
      <c r="E4844" s="4"/>
      <c r="F4844" s="6"/>
      <c r="G4844" s="29"/>
      <c r="H4844" s="29"/>
      <c r="I4844" s="29"/>
      <c r="J4844" s="29"/>
      <c r="K4844" s="29"/>
      <c r="L4844" s="29"/>
      <c r="M4844" s="29"/>
      <c r="N4844" s="29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  <c r="AV4844" s="29"/>
      <c r="AW4844" s="29"/>
      <c r="AX4844" s="29"/>
      <c r="AY4844" s="29"/>
      <c r="AZ4844" s="29"/>
      <c r="BA4844" s="29"/>
      <c r="BB4844" s="29"/>
      <c r="BC4844" s="29"/>
      <c r="BD4844" s="29"/>
      <c r="BE4844" s="29"/>
      <c r="BF4844" s="29"/>
      <c r="BG4844" s="29"/>
      <c r="BH4844" s="29"/>
      <c r="BI4844" s="29"/>
      <c r="BJ4844" s="29"/>
      <c r="BK4844" s="29"/>
      <c r="BL4844" s="29"/>
      <c r="BM4844" s="29"/>
      <c r="BN4844" s="29"/>
      <c r="BO4844" s="29"/>
      <c r="BP4844" s="29"/>
      <c r="BQ4844" s="29"/>
      <c r="BR4844" s="29"/>
      <c r="BS4844" s="29"/>
      <c r="BT4844" s="29"/>
      <c r="BU4844" s="29"/>
    </row>
    <row r="4845" spans="5:73" ht="23.1" customHeight="1" x14ac:dyDescent="0.2">
      <c r="E4845" s="4"/>
      <c r="F4845" s="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  <c r="AX4845" s="28"/>
      <c r="AY4845" s="28"/>
      <c r="AZ4845" s="28"/>
      <c r="BA4845" s="28"/>
      <c r="BB4845" s="28"/>
      <c r="BC4845" s="28"/>
      <c r="BD4845" s="28"/>
      <c r="BE4845" s="28"/>
      <c r="BF4845" s="28"/>
      <c r="BG4845" s="28"/>
      <c r="BH4845" s="28"/>
      <c r="BI4845" s="28"/>
      <c r="BJ4845" s="28"/>
      <c r="BK4845" s="28"/>
      <c r="BL4845" s="28"/>
      <c r="BM4845" s="28"/>
      <c r="BN4845" s="28"/>
      <c r="BO4845" s="28"/>
      <c r="BP4845" s="28"/>
      <c r="BQ4845" s="28"/>
      <c r="BR4845" s="28"/>
      <c r="BS4845" s="28"/>
      <c r="BT4845" s="28"/>
      <c r="BU4845" s="28"/>
    </row>
    <row r="4846" spans="5:73" ht="23.1" customHeight="1" x14ac:dyDescent="0.2">
      <c r="E4846" s="4"/>
      <c r="F4846" s="6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  <c r="AX4846" s="29"/>
      <c r="AY4846" s="29"/>
      <c r="AZ4846" s="29"/>
      <c r="BA4846" s="29"/>
      <c r="BB4846" s="29"/>
      <c r="BC4846" s="29"/>
      <c r="BD4846" s="29"/>
      <c r="BE4846" s="29"/>
      <c r="BF4846" s="29"/>
      <c r="BG4846" s="29"/>
      <c r="BH4846" s="29"/>
      <c r="BI4846" s="29"/>
      <c r="BJ4846" s="29"/>
      <c r="BK4846" s="29"/>
      <c r="BL4846" s="29"/>
      <c r="BM4846" s="29"/>
      <c r="BN4846" s="29"/>
      <c r="BO4846" s="29"/>
      <c r="BP4846" s="29"/>
      <c r="BQ4846" s="29"/>
      <c r="BR4846" s="29"/>
      <c r="BS4846" s="29"/>
      <c r="BT4846" s="29"/>
      <c r="BU4846" s="29"/>
    </row>
    <row r="4847" spans="5:73" ht="23.1" customHeight="1" x14ac:dyDescent="0.2">
      <c r="E4847" s="4"/>
      <c r="F4847" s="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/>
      <c r="BI4847" s="28"/>
      <c r="BJ4847" s="28"/>
      <c r="BK4847" s="28"/>
      <c r="BL4847" s="28"/>
      <c r="BM4847" s="28"/>
      <c r="BN4847" s="28"/>
      <c r="BO4847" s="28"/>
      <c r="BP4847" s="28"/>
      <c r="BQ4847" s="28"/>
      <c r="BR4847" s="28"/>
      <c r="BS4847" s="28"/>
      <c r="BT4847" s="28"/>
      <c r="BU4847" s="28"/>
    </row>
    <row r="4848" spans="5:73" ht="23.1" customHeight="1" x14ac:dyDescent="0.2">
      <c r="E4848" s="4"/>
      <c r="F4848" s="6"/>
      <c r="G4848" s="29"/>
      <c r="H4848" s="29"/>
      <c r="I4848" s="29"/>
      <c r="J4848" s="29"/>
      <c r="K4848" s="29"/>
      <c r="L4848" s="29"/>
      <c r="M4848" s="29"/>
      <c r="N4848" s="29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29"/>
      <c r="AQ4848" s="29"/>
      <c r="AR4848" s="29"/>
      <c r="AS4848" s="29"/>
      <c r="AT4848" s="29"/>
      <c r="AU4848" s="29"/>
      <c r="AV4848" s="29"/>
      <c r="AW4848" s="29"/>
      <c r="AX4848" s="29"/>
      <c r="AY4848" s="29"/>
      <c r="AZ4848" s="29"/>
      <c r="BA4848" s="29"/>
      <c r="BB4848" s="29"/>
      <c r="BC4848" s="29"/>
      <c r="BD4848" s="29"/>
      <c r="BE4848" s="29"/>
      <c r="BF4848" s="29"/>
      <c r="BG4848" s="29"/>
      <c r="BH4848" s="29"/>
      <c r="BI4848" s="29"/>
      <c r="BJ4848" s="29"/>
      <c r="BK4848" s="29"/>
      <c r="BL4848" s="29"/>
      <c r="BM4848" s="29"/>
      <c r="BN4848" s="29"/>
      <c r="BO4848" s="29"/>
      <c r="BP4848" s="29"/>
      <c r="BQ4848" s="29"/>
      <c r="BR4848" s="29"/>
      <c r="BS4848" s="29"/>
      <c r="BT4848" s="29"/>
      <c r="BU4848" s="29"/>
    </row>
    <row r="4849" spans="5:73" ht="23.1" customHeight="1" x14ac:dyDescent="0.2">
      <c r="E4849" s="4"/>
      <c r="F4849" s="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/>
      <c r="BI4849" s="28"/>
      <c r="BJ4849" s="28"/>
      <c r="BK4849" s="28"/>
      <c r="BL4849" s="28"/>
      <c r="BM4849" s="28"/>
      <c r="BN4849" s="28"/>
      <c r="BO4849" s="28"/>
      <c r="BP4849" s="28"/>
      <c r="BQ4849" s="28"/>
      <c r="BR4849" s="28"/>
      <c r="BS4849" s="28"/>
      <c r="BT4849" s="28"/>
      <c r="BU4849" s="28"/>
    </row>
    <row r="4850" spans="5:73" ht="23.1" customHeight="1" x14ac:dyDescent="0.2">
      <c r="E4850" s="4"/>
      <c r="F4850" s="6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  <c r="AV4850" s="29"/>
      <c r="AW4850" s="29"/>
      <c r="AX4850" s="29"/>
      <c r="AY4850" s="29"/>
      <c r="AZ4850" s="29"/>
      <c r="BA4850" s="29"/>
      <c r="BB4850" s="29"/>
      <c r="BC4850" s="29"/>
      <c r="BD4850" s="29"/>
      <c r="BE4850" s="29"/>
      <c r="BF4850" s="29"/>
      <c r="BG4850" s="29"/>
      <c r="BH4850" s="29"/>
      <c r="BI4850" s="29"/>
      <c r="BJ4850" s="29"/>
      <c r="BK4850" s="29"/>
      <c r="BL4850" s="29"/>
      <c r="BM4850" s="29"/>
      <c r="BN4850" s="29"/>
      <c r="BO4850" s="29"/>
      <c r="BP4850" s="29"/>
      <c r="BQ4850" s="29"/>
      <c r="BR4850" s="29"/>
      <c r="BS4850" s="29"/>
      <c r="BT4850" s="29"/>
      <c r="BU4850" s="29"/>
    </row>
    <row r="4851" spans="5:73" ht="23.1" customHeight="1" x14ac:dyDescent="0.2">
      <c r="E4851" s="4"/>
      <c r="F4851" s="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28"/>
      <c r="BL4851" s="28"/>
      <c r="BM4851" s="28"/>
      <c r="BN4851" s="28"/>
      <c r="BO4851" s="28"/>
      <c r="BP4851" s="28"/>
      <c r="BQ4851" s="28"/>
      <c r="BR4851" s="28"/>
      <c r="BS4851" s="28"/>
      <c r="BT4851" s="28"/>
      <c r="BU4851" s="28"/>
    </row>
    <row r="4852" spans="5:73" ht="23.1" customHeight="1" x14ac:dyDescent="0.2">
      <c r="E4852" s="4"/>
      <c r="F4852" s="6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29"/>
      <c r="BL4852" s="29"/>
      <c r="BM4852" s="29"/>
      <c r="BN4852" s="29"/>
      <c r="BO4852" s="29"/>
      <c r="BP4852" s="29"/>
      <c r="BQ4852" s="29"/>
      <c r="BR4852" s="29"/>
      <c r="BS4852" s="29"/>
      <c r="BT4852" s="29"/>
      <c r="BU4852" s="29"/>
    </row>
    <row r="4853" spans="5:73" ht="23.1" customHeight="1" x14ac:dyDescent="0.2">
      <c r="E4853" s="4"/>
      <c r="F4853" s="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  <c r="AX4853" s="28"/>
      <c r="AY4853" s="28"/>
      <c r="AZ4853" s="28"/>
      <c r="BA4853" s="28"/>
      <c r="BB4853" s="28"/>
      <c r="BC4853" s="28"/>
      <c r="BD4853" s="28"/>
      <c r="BE4853" s="28"/>
      <c r="BF4853" s="28"/>
      <c r="BG4853" s="28"/>
      <c r="BH4853" s="28"/>
      <c r="BI4853" s="28"/>
      <c r="BJ4853" s="28"/>
      <c r="BK4853" s="28"/>
      <c r="BL4853" s="28"/>
      <c r="BM4853" s="28"/>
      <c r="BN4853" s="28"/>
      <c r="BO4853" s="28"/>
      <c r="BP4853" s="28"/>
      <c r="BQ4853" s="28"/>
      <c r="BR4853" s="28"/>
      <c r="BS4853" s="28"/>
      <c r="BT4853" s="28"/>
      <c r="BU4853" s="28"/>
    </row>
    <row r="4854" spans="5:73" ht="23.1" customHeight="1" x14ac:dyDescent="0.2">
      <c r="E4854" s="4"/>
      <c r="F4854" s="6"/>
      <c r="G4854" s="29"/>
      <c r="H4854" s="29"/>
      <c r="I4854" s="29"/>
      <c r="J4854" s="29"/>
      <c r="K4854" s="29"/>
      <c r="L4854" s="29"/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29"/>
      <c r="BL4854" s="29"/>
      <c r="BM4854" s="29"/>
      <c r="BN4854" s="29"/>
      <c r="BO4854" s="29"/>
      <c r="BP4854" s="29"/>
      <c r="BQ4854" s="29"/>
      <c r="BR4854" s="29"/>
      <c r="BS4854" s="29"/>
      <c r="BT4854" s="29"/>
      <c r="BU4854" s="29"/>
    </row>
    <row r="4855" spans="5:73" ht="23.1" customHeight="1" x14ac:dyDescent="0.2">
      <c r="E4855" s="4"/>
      <c r="F4855" s="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28"/>
      <c r="BL4855" s="28"/>
      <c r="BM4855" s="28"/>
      <c r="BN4855" s="28"/>
      <c r="BO4855" s="28"/>
      <c r="BP4855" s="28"/>
      <c r="BQ4855" s="28"/>
      <c r="BR4855" s="28"/>
      <c r="BS4855" s="28"/>
      <c r="BT4855" s="28"/>
      <c r="BU4855" s="28"/>
    </row>
    <row r="4856" spans="5:73" ht="23.1" customHeight="1" x14ac:dyDescent="0.2">
      <c r="E4856" s="4"/>
      <c r="F4856" s="6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29"/>
      <c r="AQ4856" s="29"/>
      <c r="AR4856" s="29"/>
      <c r="AS4856" s="29"/>
      <c r="AT4856" s="29"/>
      <c r="AU4856" s="29"/>
      <c r="AV4856" s="29"/>
      <c r="AW4856" s="29"/>
      <c r="AX4856" s="29"/>
      <c r="AY4856" s="29"/>
      <c r="AZ4856" s="29"/>
      <c r="BA4856" s="29"/>
      <c r="BB4856" s="29"/>
      <c r="BC4856" s="29"/>
      <c r="BD4856" s="29"/>
      <c r="BE4856" s="29"/>
      <c r="BF4856" s="29"/>
      <c r="BG4856" s="29"/>
      <c r="BH4856" s="29"/>
      <c r="BI4856" s="29"/>
      <c r="BJ4856" s="29"/>
      <c r="BK4856" s="29"/>
      <c r="BL4856" s="29"/>
      <c r="BM4856" s="29"/>
      <c r="BN4856" s="29"/>
      <c r="BO4856" s="29"/>
      <c r="BP4856" s="29"/>
      <c r="BQ4856" s="29"/>
      <c r="BR4856" s="29"/>
      <c r="BS4856" s="29"/>
      <c r="BT4856" s="29"/>
      <c r="BU4856" s="29"/>
    </row>
    <row r="4857" spans="5:73" ht="23.1" customHeight="1" x14ac:dyDescent="0.2">
      <c r="E4857" s="4"/>
      <c r="F4857" s="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28"/>
      <c r="BL4857" s="28"/>
      <c r="BM4857" s="28"/>
      <c r="BN4857" s="28"/>
      <c r="BO4857" s="28"/>
      <c r="BP4857" s="28"/>
      <c r="BQ4857" s="28"/>
      <c r="BR4857" s="28"/>
      <c r="BS4857" s="28"/>
      <c r="BT4857" s="28"/>
      <c r="BU4857" s="28"/>
    </row>
    <row r="4858" spans="5:73" ht="23.1" customHeight="1" x14ac:dyDescent="0.2">
      <c r="E4858" s="4"/>
      <c r="F4858" s="6"/>
      <c r="G4858" s="29"/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9"/>
      <c r="BC4858" s="29"/>
      <c r="BD4858" s="29"/>
      <c r="BE4858" s="29"/>
      <c r="BF4858" s="29"/>
      <c r="BG4858" s="29"/>
      <c r="BH4858" s="29"/>
      <c r="BI4858" s="29"/>
      <c r="BJ4858" s="29"/>
      <c r="BK4858" s="29"/>
      <c r="BL4858" s="29"/>
      <c r="BM4858" s="29"/>
      <c r="BN4858" s="29"/>
      <c r="BO4858" s="29"/>
      <c r="BP4858" s="29"/>
      <c r="BQ4858" s="29"/>
      <c r="BR4858" s="29"/>
      <c r="BS4858" s="29"/>
      <c r="BT4858" s="29"/>
      <c r="BU4858" s="29"/>
    </row>
    <row r="4859" spans="5:73" ht="23.1" customHeight="1" x14ac:dyDescent="0.2">
      <c r="E4859" s="4"/>
      <c r="F4859" s="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28"/>
      <c r="BL4859" s="28"/>
      <c r="BM4859" s="28"/>
      <c r="BN4859" s="28"/>
      <c r="BO4859" s="28"/>
      <c r="BP4859" s="28"/>
      <c r="BQ4859" s="28"/>
      <c r="BR4859" s="28"/>
      <c r="BS4859" s="28"/>
      <c r="BT4859" s="28"/>
      <c r="BU4859" s="28"/>
    </row>
    <row r="4860" spans="5:73" ht="23.1" customHeight="1" x14ac:dyDescent="0.2">
      <c r="E4860" s="4"/>
      <c r="F4860" s="6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29"/>
      <c r="BA4860" s="29"/>
      <c r="BB4860" s="29"/>
      <c r="BC4860" s="29"/>
      <c r="BD4860" s="29"/>
      <c r="BE4860" s="29"/>
      <c r="BF4860" s="29"/>
      <c r="BG4860" s="29"/>
      <c r="BH4860" s="29"/>
      <c r="BI4860" s="29"/>
      <c r="BJ4860" s="29"/>
      <c r="BK4860" s="29"/>
      <c r="BL4860" s="29"/>
      <c r="BM4860" s="29"/>
      <c r="BN4860" s="29"/>
      <c r="BO4860" s="29"/>
      <c r="BP4860" s="29"/>
      <c r="BQ4860" s="29"/>
      <c r="BR4860" s="29"/>
      <c r="BS4860" s="29"/>
      <c r="BT4860" s="29"/>
      <c r="BU4860" s="29"/>
    </row>
    <row r="4861" spans="5:73" ht="23.1" customHeight="1" x14ac:dyDescent="0.2">
      <c r="E4861" s="4"/>
      <c r="F4861" s="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28"/>
      <c r="BL4861" s="28"/>
      <c r="BM4861" s="28"/>
      <c r="BN4861" s="28"/>
      <c r="BO4861" s="28"/>
      <c r="BP4861" s="28"/>
      <c r="BQ4861" s="28"/>
      <c r="BR4861" s="28"/>
      <c r="BS4861" s="28"/>
      <c r="BT4861" s="28"/>
      <c r="BU4861" s="28"/>
    </row>
    <row r="4862" spans="5:73" ht="23.1" customHeight="1" x14ac:dyDescent="0.2">
      <c r="E4862" s="4"/>
      <c r="F4862" s="6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9"/>
      <c r="BC4862" s="29"/>
      <c r="BD4862" s="29"/>
      <c r="BE4862" s="29"/>
      <c r="BF4862" s="29"/>
      <c r="BG4862" s="29"/>
      <c r="BH4862" s="29"/>
      <c r="BI4862" s="29"/>
      <c r="BJ4862" s="29"/>
      <c r="BK4862" s="29"/>
      <c r="BL4862" s="29"/>
      <c r="BM4862" s="29"/>
      <c r="BN4862" s="29"/>
      <c r="BO4862" s="29"/>
      <c r="BP4862" s="29"/>
      <c r="BQ4862" s="29"/>
      <c r="BR4862" s="29"/>
      <c r="BS4862" s="29"/>
      <c r="BT4862" s="29"/>
      <c r="BU4862" s="29"/>
    </row>
    <row r="4863" spans="5:73" ht="23.1" customHeight="1" x14ac:dyDescent="0.2">
      <c r="E4863" s="4"/>
      <c r="F4863" s="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28"/>
      <c r="BL4863" s="28"/>
      <c r="BM4863" s="28"/>
      <c r="BN4863" s="28"/>
      <c r="BO4863" s="28"/>
      <c r="BP4863" s="28"/>
      <c r="BQ4863" s="28"/>
      <c r="BR4863" s="28"/>
      <c r="BS4863" s="28"/>
      <c r="BT4863" s="28"/>
      <c r="BU4863" s="28"/>
    </row>
    <row r="4864" spans="5:73" ht="23.1" customHeight="1" x14ac:dyDescent="0.2">
      <c r="E4864" s="4"/>
      <c r="F4864" s="6"/>
      <c r="G4864" s="29"/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9"/>
      <c r="BC4864" s="29"/>
      <c r="BD4864" s="29"/>
      <c r="BE4864" s="29"/>
      <c r="BF4864" s="29"/>
      <c r="BG4864" s="29"/>
      <c r="BH4864" s="29"/>
      <c r="BI4864" s="29"/>
      <c r="BJ4864" s="29"/>
      <c r="BK4864" s="29"/>
      <c r="BL4864" s="29"/>
      <c r="BM4864" s="29"/>
      <c r="BN4864" s="29"/>
      <c r="BO4864" s="29"/>
      <c r="BP4864" s="29"/>
      <c r="BQ4864" s="29"/>
      <c r="BR4864" s="29"/>
      <c r="BS4864" s="29"/>
      <c r="BT4864" s="29"/>
      <c r="BU4864" s="29"/>
    </row>
    <row r="4865" spans="5:73" ht="23.1" customHeight="1" x14ac:dyDescent="0.2">
      <c r="E4865" s="4"/>
      <c r="F4865" s="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  <c r="AX4865" s="28"/>
      <c r="AY4865" s="28"/>
      <c r="AZ4865" s="28"/>
      <c r="BA4865" s="28"/>
      <c r="BB4865" s="28"/>
      <c r="BC4865" s="28"/>
      <c r="BD4865" s="28"/>
      <c r="BE4865" s="28"/>
      <c r="BF4865" s="28"/>
      <c r="BG4865" s="28"/>
      <c r="BH4865" s="28"/>
      <c r="BI4865" s="28"/>
      <c r="BJ4865" s="28"/>
      <c r="BK4865" s="28"/>
      <c r="BL4865" s="28"/>
      <c r="BM4865" s="28"/>
      <c r="BN4865" s="28"/>
      <c r="BO4865" s="28"/>
      <c r="BP4865" s="28"/>
      <c r="BQ4865" s="28"/>
      <c r="BR4865" s="28"/>
      <c r="BS4865" s="28"/>
      <c r="BT4865" s="28"/>
      <c r="BU4865" s="28"/>
    </row>
    <row r="4866" spans="5:73" ht="23.1" customHeight="1" x14ac:dyDescent="0.2">
      <c r="E4866" s="4"/>
      <c r="F4866" s="6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  <c r="AV4866" s="29"/>
      <c r="AW4866" s="29"/>
      <c r="AX4866" s="29"/>
      <c r="AY4866" s="29"/>
      <c r="AZ4866" s="29"/>
      <c r="BA4866" s="29"/>
      <c r="BB4866" s="29"/>
      <c r="BC4866" s="29"/>
      <c r="BD4866" s="29"/>
      <c r="BE4866" s="29"/>
      <c r="BF4866" s="29"/>
      <c r="BG4866" s="29"/>
      <c r="BH4866" s="29"/>
      <c r="BI4866" s="29"/>
      <c r="BJ4866" s="29"/>
      <c r="BK4866" s="29"/>
      <c r="BL4866" s="29"/>
      <c r="BM4866" s="29"/>
      <c r="BN4866" s="29"/>
      <c r="BO4866" s="29"/>
      <c r="BP4866" s="29"/>
      <c r="BQ4866" s="29"/>
      <c r="BR4866" s="29"/>
      <c r="BS4866" s="29"/>
      <c r="BT4866" s="29"/>
      <c r="BU4866" s="29"/>
    </row>
    <row r="4867" spans="5:73" ht="23.1" customHeight="1" x14ac:dyDescent="0.2">
      <c r="E4867" s="4"/>
      <c r="F4867" s="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  <c r="AX4867" s="28"/>
      <c r="AY4867" s="28"/>
      <c r="AZ4867" s="28"/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28"/>
      <c r="BL4867" s="28"/>
      <c r="BM4867" s="28"/>
      <c r="BN4867" s="28"/>
      <c r="BO4867" s="28"/>
      <c r="BP4867" s="28"/>
      <c r="BQ4867" s="28"/>
      <c r="BR4867" s="28"/>
      <c r="BS4867" s="28"/>
      <c r="BT4867" s="28"/>
      <c r="BU4867" s="28"/>
    </row>
    <row r="4868" spans="5:73" ht="23.1" customHeight="1" x14ac:dyDescent="0.2">
      <c r="E4868" s="4"/>
      <c r="F4868" s="6"/>
      <c r="G4868" s="29"/>
      <c r="H4868" s="29"/>
      <c r="I4868" s="29"/>
      <c r="J4868" s="29"/>
      <c r="K4868" s="29"/>
      <c r="L4868" s="29"/>
      <c r="M4868" s="29"/>
      <c r="N4868" s="29"/>
      <c r="O4868" s="29"/>
      <c r="P4868" s="29"/>
      <c r="Q4868" s="29"/>
      <c r="R4868" s="29"/>
      <c r="S4868" s="29"/>
      <c r="T4868" s="29"/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29"/>
      <c r="AQ4868" s="29"/>
      <c r="AR4868" s="29"/>
      <c r="AS4868" s="29"/>
      <c r="AT4868" s="29"/>
      <c r="AU4868" s="29"/>
      <c r="AV4868" s="29"/>
      <c r="AW4868" s="29"/>
      <c r="AX4868" s="29"/>
      <c r="AY4868" s="29"/>
      <c r="AZ4868" s="29"/>
      <c r="BA4868" s="29"/>
      <c r="BB4868" s="29"/>
      <c r="BC4868" s="29"/>
      <c r="BD4868" s="29"/>
      <c r="BE4868" s="29"/>
      <c r="BF4868" s="29"/>
      <c r="BG4868" s="29"/>
      <c r="BH4868" s="29"/>
      <c r="BI4868" s="29"/>
      <c r="BJ4868" s="29"/>
      <c r="BK4868" s="29"/>
      <c r="BL4868" s="29"/>
      <c r="BM4868" s="29"/>
      <c r="BN4868" s="29"/>
      <c r="BO4868" s="29"/>
      <c r="BP4868" s="29"/>
      <c r="BQ4868" s="29"/>
      <c r="BR4868" s="29"/>
      <c r="BS4868" s="29"/>
      <c r="BT4868" s="29"/>
      <c r="BU4868" s="29"/>
    </row>
    <row r="4869" spans="5:73" ht="23.1" customHeight="1" x14ac:dyDescent="0.2">
      <c r="E4869" s="4"/>
      <c r="F4869" s="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28"/>
      <c r="BL4869" s="28"/>
      <c r="BM4869" s="28"/>
      <c r="BN4869" s="28"/>
      <c r="BO4869" s="28"/>
      <c r="BP4869" s="28"/>
      <c r="BQ4869" s="28"/>
      <c r="BR4869" s="28"/>
      <c r="BS4869" s="28"/>
      <c r="BT4869" s="28"/>
      <c r="BU4869" s="28"/>
    </row>
    <row r="4870" spans="5:73" ht="23.1" customHeight="1" x14ac:dyDescent="0.2">
      <c r="E4870" s="4"/>
      <c r="F4870" s="6"/>
      <c r="G4870" s="29"/>
      <c r="H4870" s="29"/>
      <c r="I4870" s="29"/>
      <c r="J4870" s="29"/>
      <c r="K4870" s="29"/>
      <c r="L4870" s="29"/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29"/>
      <c r="BL4870" s="29"/>
      <c r="BM4870" s="29"/>
      <c r="BN4870" s="29"/>
      <c r="BO4870" s="29"/>
      <c r="BP4870" s="29"/>
      <c r="BQ4870" s="29"/>
      <c r="BR4870" s="29"/>
      <c r="BS4870" s="29"/>
      <c r="BT4870" s="29"/>
      <c r="BU4870" s="29"/>
    </row>
    <row r="4871" spans="5:73" ht="23.1" customHeight="1" x14ac:dyDescent="0.2">
      <c r="E4871" s="4"/>
      <c r="F4871" s="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28"/>
      <c r="BL4871" s="28"/>
      <c r="BM4871" s="28"/>
      <c r="BN4871" s="28"/>
      <c r="BO4871" s="28"/>
      <c r="BP4871" s="28"/>
      <c r="BQ4871" s="28"/>
      <c r="BR4871" s="28"/>
      <c r="BS4871" s="28"/>
      <c r="BT4871" s="28"/>
      <c r="BU4871" s="28"/>
    </row>
    <row r="4872" spans="5:73" ht="23.1" customHeight="1" x14ac:dyDescent="0.2">
      <c r="E4872" s="4"/>
      <c r="F4872" s="6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29"/>
      <c r="AQ4872" s="29"/>
      <c r="AR4872" s="29"/>
      <c r="AS4872" s="29"/>
      <c r="AT4872" s="29"/>
      <c r="AU4872" s="29"/>
      <c r="AV4872" s="29"/>
      <c r="AW4872" s="29"/>
      <c r="AX4872" s="29"/>
      <c r="AY4872" s="29"/>
      <c r="AZ4872" s="29"/>
      <c r="BA4872" s="29"/>
      <c r="BB4872" s="29"/>
      <c r="BC4872" s="29"/>
      <c r="BD4872" s="29"/>
      <c r="BE4872" s="29"/>
      <c r="BF4872" s="29"/>
      <c r="BG4872" s="29"/>
      <c r="BH4872" s="29"/>
      <c r="BI4872" s="29"/>
      <c r="BJ4872" s="29"/>
      <c r="BK4872" s="29"/>
      <c r="BL4872" s="29"/>
      <c r="BM4872" s="29"/>
      <c r="BN4872" s="29"/>
      <c r="BO4872" s="29"/>
      <c r="BP4872" s="29"/>
      <c r="BQ4872" s="29"/>
      <c r="BR4872" s="29"/>
      <c r="BS4872" s="29"/>
      <c r="BT4872" s="29"/>
      <c r="BU4872" s="29"/>
    </row>
    <row r="4873" spans="5:73" ht="23.1" customHeight="1" x14ac:dyDescent="0.2">
      <c r="E4873" s="4"/>
      <c r="F4873" s="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  <c r="AX4873" s="28"/>
      <c r="AY4873" s="28"/>
      <c r="AZ4873" s="28"/>
      <c r="BA4873" s="28"/>
      <c r="BB4873" s="28"/>
      <c r="BC4873" s="28"/>
      <c r="BD4873" s="28"/>
      <c r="BE4873" s="28"/>
      <c r="BF4873" s="28"/>
      <c r="BG4873" s="28"/>
      <c r="BH4873" s="28"/>
      <c r="BI4873" s="28"/>
      <c r="BJ4873" s="28"/>
      <c r="BK4873" s="28"/>
      <c r="BL4873" s="28"/>
      <c r="BM4873" s="28"/>
      <c r="BN4873" s="28"/>
      <c r="BO4873" s="28"/>
      <c r="BP4873" s="28"/>
      <c r="BQ4873" s="28"/>
      <c r="BR4873" s="28"/>
      <c r="BS4873" s="28"/>
      <c r="BT4873" s="28"/>
      <c r="BU4873" s="28"/>
    </row>
    <row r="4874" spans="5:73" ht="23.1" customHeight="1" x14ac:dyDescent="0.2">
      <c r="E4874" s="4"/>
      <c r="F4874" s="6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29"/>
      <c r="AQ4874" s="29"/>
      <c r="AR4874" s="29"/>
      <c r="AS4874" s="29"/>
      <c r="AT4874" s="29"/>
      <c r="AU4874" s="29"/>
      <c r="AV4874" s="29"/>
      <c r="AW4874" s="29"/>
      <c r="AX4874" s="29"/>
      <c r="AY4874" s="29"/>
      <c r="AZ4874" s="29"/>
      <c r="BA4874" s="29"/>
      <c r="BB4874" s="29"/>
      <c r="BC4874" s="29"/>
      <c r="BD4874" s="29"/>
      <c r="BE4874" s="29"/>
      <c r="BF4874" s="29"/>
      <c r="BG4874" s="29"/>
      <c r="BH4874" s="29"/>
      <c r="BI4874" s="29"/>
      <c r="BJ4874" s="29"/>
      <c r="BK4874" s="29"/>
      <c r="BL4874" s="29"/>
      <c r="BM4874" s="29"/>
      <c r="BN4874" s="29"/>
      <c r="BO4874" s="29"/>
      <c r="BP4874" s="29"/>
      <c r="BQ4874" s="29"/>
      <c r="BR4874" s="29"/>
      <c r="BS4874" s="29"/>
      <c r="BT4874" s="29"/>
      <c r="BU4874" s="29"/>
    </row>
    <row r="4875" spans="5:73" ht="23.1" customHeight="1" x14ac:dyDescent="0.2">
      <c r="E4875" s="4"/>
      <c r="F4875" s="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  <c r="AX4875" s="28"/>
      <c r="AY4875" s="28"/>
      <c r="AZ4875" s="28"/>
      <c r="BA4875" s="28"/>
      <c r="BB4875" s="28"/>
      <c r="BC4875" s="28"/>
      <c r="BD4875" s="28"/>
      <c r="BE4875" s="28"/>
      <c r="BF4875" s="28"/>
      <c r="BG4875" s="28"/>
      <c r="BH4875" s="28"/>
      <c r="BI4875" s="28"/>
      <c r="BJ4875" s="28"/>
      <c r="BK4875" s="28"/>
      <c r="BL4875" s="28"/>
      <c r="BM4875" s="28"/>
      <c r="BN4875" s="28"/>
      <c r="BO4875" s="28"/>
      <c r="BP4875" s="28"/>
      <c r="BQ4875" s="28"/>
      <c r="BR4875" s="28"/>
      <c r="BS4875" s="28"/>
      <c r="BT4875" s="28"/>
      <c r="BU4875" s="28"/>
    </row>
    <row r="4876" spans="5:73" ht="23.1" customHeight="1" x14ac:dyDescent="0.2">
      <c r="E4876" s="4"/>
      <c r="F4876" s="6"/>
      <c r="G4876" s="29"/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9"/>
      <c r="BC4876" s="29"/>
      <c r="BD4876" s="29"/>
      <c r="BE4876" s="29"/>
      <c r="BF4876" s="29"/>
      <c r="BG4876" s="29"/>
      <c r="BH4876" s="29"/>
      <c r="BI4876" s="29"/>
      <c r="BJ4876" s="29"/>
      <c r="BK4876" s="29"/>
      <c r="BL4876" s="29"/>
      <c r="BM4876" s="29"/>
      <c r="BN4876" s="29"/>
      <c r="BO4876" s="29"/>
      <c r="BP4876" s="29"/>
      <c r="BQ4876" s="29"/>
      <c r="BR4876" s="29"/>
      <c r="BS4876" s="29"/>
      <c r="BT4876" s="29"/>
      <c r="BU4876" s="29"/>
    </row>
    <row r="4877" spans="5:73" ht="23.1" customHeight="1" x14ac:dyDescent="0.2">
      <c r="E4877" s="4"/>
      <c r="F4877" s="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28"/>
      <c r="BL4877" s="28"/>
      <c r="BM4877" s="28"/>
      <c r="BN4877" s="28"/>
      <c r="BO4877" s="28"/>
      <c r="BP4877" s="28"/>
      <c r="BQ4877" s="28"/>
      <c r="BR4877" s="28"/>
      <c r="BS4877" s="28"/>
      <c r="BT4877" s="28"/>
      <c r="BU4877" s="28"/>
    </row>
    <row r="4878" spans="5:73" ht="23.1" customHeight="1" x14ac:dyDescent="0.2">
      <c r="E4878" s="4"/>
      <c r="F4878" s="6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29"/>
      <c r="BA4878" s="29"/>
      <c r="BB4878" s="29"/>
      <c r="BC4878" s="29"/>
      <c r="BD4878" s="29"/>
      <c r="BE4878" s="29"/>
      <c r="BF4878" s="29"/>
      <c r="BG4878" s="29"/>
      <c r="BH4878" s="29"/>
      <c r="BI4878" s="29"/>
      <c r="BJ4878" s="29"/>
      <c r="BK4878" s="29"/>
      <c r="BL4878" s="29"/>
      <c r="BM4878" s="29"/>
      <c r="BN4878" s="29"/>
      <c r="BO4878" s="29"/>
      <c r="BP4878" s="29"/>
      <c r="BQ4878" s="29"/>
      <c r="BR4878" s="29"/>
      <c r="BS4878" s="29"/>
      <c r="BT4878" s="29"/>
      <c r="BU4878" s="29"/>
    </row>
    <row r="4879" spans="5:73" ht="23.1" customHeight="1" x14ac:dyDescent="0.2">
      <c r="E4879" s="4"/>
      <c r="F4879" s="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28"/>
      <c r="BL4879" s="28"/>
      <c r="BM4879" s="28"/>
      <c r="BN4879" s="28"/>
      <c r="BO4879" s="28"/>
      <c r="BP4879" s="28"/>
      <c r="BQ4879" s="28"/>
      <c r="BR4879" s="28"/>
      <c r="BS4879" s="28"/>
      <c r="BT4879" s="28"/>
      <c r="BU4879" s="28"/>
    </row>
    <row r="4880" spans="5:73" ht="23.1" customHeight="1" x14ac:dyDescent="0.2">
      <c r="E4880" s="4"/>
      <c r="F4880" s="6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29"/>
      <c r="BB4880" s="29"/>
      <c r="BC4880" s="29"/>
      <c r="BD4880" s="29"/>
      <c r="BE4880" s="29"/>
      <c r="BF4880" s="29"/>
      <c r="BG4880" s="29"/>
      <c r="BH4880" s="29"/>
      <c r="BI4880" s="29"/>
      <c r="BJ4880" s="29"/>
      <c r="BK4880" s="29"/>
      <c r="BL4880" s="29"/>
      <c r="BM4880" s="29"/>
      <c r="BN4880" s="29"/>
      <c r="BO4880" s="29"/>
      <c r="BP4880" s="29"/>
      <c r="BQ4880" s="29"/>
      <c r="BR4880" s="29"/>
      <c r="BS4880" s="29"/>
      <c r="BT4880" s="29"/>
      <c r="BU4880" s="29"/>
    </row>
    <row r="4881" spans="5:73" ht="23.1" customHeight="1" x14ac:dyDescent="0.2">
      <c r="E4881" s="4"/>
      <c r="F4881" s="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  <c r="AX4881" s="28"/>
      <c r="AY4881" s="28"/>
      <c r="AZ4881" s="28"/>
      <c r="BA4881" s="28"/>
      <c r="BB4881" s="28"/>
      <c r="BC4881" s="28"/>
      <c r="BD4881" s="28"/>
      <c r="BE4881" s="28"/>
      <c r="BF4881" s="28"/>
      <c r="BG4881" s="28"/>
      <c r="BH4881" s="28"/>
      <c r="BI4881" s="28"/>
      <c r="BJ4881" s="28"/>
      <c r="BK4881" s="28"/>
      <c r="BL4881" s="28"/>
      <c r="BM4881" s="28"/>
      <c r="BN4881" s="28"/>
      <c r="BO4881" s="28"/>
      <c r="BP4881" s="28"/>
      <c r="BQ4881" s="28"/>
      <c r="BR4881" s="28"/>
      <c r="BS4881" s="28"/>
      <c r="BT4881" s="28"/>
      <c r="BU4881" s="28"/>
    </row>
    <row r="4882" spans="5:73" ht="23.1" customHeight="1" x14ac:dyDescent="0.2">
      <c r="E4882" s="4"/>
      <c r="F4882" s="6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/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29"/>
      <c r="BL4882" s="29"/>
      <c r="BM4882" s="29"/>
      <c r="BN4882" s="29"/>
      <c r="BO4882" s="29"/>
      <c r="BP4882" s="29"/>
      <c r="BQ4882" s="29"/>
      <c r="BR4882" s="29"/>
      <c r="BS4882" s="29"/>
      <c r="BT4882" s="29"/>
      <c r="BU4882" s="29"/>
    </row>
    <row r="4883" spans="5:73" ht="23.1" customHeight="1" x14ac:dyDescent="0.2">
      <c r="E4883" s="4"/>
      <c r="F4883" s="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  <c r="AX4883" s="28"/>
      <c r="AY4883" s="28"/>
      <c r="AZ4883" s="28"/>
      <c r="BA4883" s="28"/>
      <c r="BB4883" s="28"/>
      <c r="BC4883" s="28"/>
      <c r="BD4883" s="28"/>
      <c r="BE4883" s="28"/>
      <c r="BF4883" s="28"/>
      <c r="BG4883" s="28"/>
      <c r="BH4883" s="28"/>
      <c r="BI4883" s="28"/>
      <c r="BJ4883" s="28"/>
      <c r="BK4883" s="28"/>
      <c r="BL4883" s="28"/>
      <c r="BM4883" s="28"/>
      <c r="BN4883" s="28"/>
      <c r="BO4883" s="28"/>
      <c r="BP4883" s="28"/>
      <c r="BQ4883" s="28"/>
      <c r="BR4883" s="28"/>
      <c r="BS4883" s="28"/>
      <c r="BT4883" s="28"/>
      <c r="BU4883" s="28"/>
    </row>
    <row r="4884" spans="5:73" ht="23.1" customHeight="1" x14ac:dyDescent="0.2">
      <c r="E4884" s="4"/>
      <c r="F4884" s="6"/>
      <c r="G4884" s="29"/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29"/>
      <c r="BB4884" s="29"/>
      <c r="BC4884" s="29"/>
      <c r="BD4884" s="29"/>
      <c r="BE4884" s="29"/>
      <c r="BF4884" s="29"/>
      <c r="BG4884" s="29"/>
      <c r="BH4884" s="29"/>
      <c r="BI4884" s="29"/>
      <c r="BJ4884" s="29"/>
      <c r="BK4884" s="29"/>
      <c r="BL4884" s="29"/>
      <c r="BM4884" s="29"/>
      <c r="BN4884" s="29"/>
      <c r="BO4884" s="29"/>
      <c r="BP4884" s="29"/>
      <c r="BQ4884" s="29"/>
      <c r="BR4884" s="29"/>
      <c r="BS4884" s="29"/>
      <c r="BT4884" s="29"/>
      <c r="BU4884" s="29"/>
    </row>
    <row r="4885" spans="5:73" ht="23.1" customHeight="1" x14ac:dyDescent="0.2">
      <c r="E4885" s="4"/>
      <c r="F4885" s="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/>
      <c r="BI4885" s="28"/>
      <c r="BJ4885" s="28"/>
      <c r="BK4885" s="28"/>
      <c r="BL4885" s="28"/>
      <c r="BM4885" s="28"/>
      <c r="BN4885" s="28"/>
      <c r="BO4885" s="28"/>
      <c r="BP4885" s="28"/>
      <c r="BQ4885" s="28"/>
      <c r="BR4885" s="28"/>
      <c r="BS4885" s="28"/>
      <c r="BT4885" s="28"/>
      <c r="BU4885" s="28"/>
    </row>
    <row r="4886" spans="5:73" ht="23.1" customHeight="1" x14ac:dyDescent="0.2">
      <c r="E4886" s="4"/>
      <c r="F4886" s="6"/>
      <c r="G4886" s="29"/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9"/>
      <c r="BC4886" s="29"/>
      <c r="BD4886" s="29"/>
      <c r="BE4886" s="29"/>
      <c r="BF4886" s="29"/>
      <c r="BG4886" s="29"/>
      <c r="BH4886" s="29"/>
      <c r="BI4886" s="29"/>
      <c r="BJ4886" s="29"/>
      <c r="BK4886" s="29"/>
      <c r="BL4886" s="29"/>
      <c r="BM4886" s="29"/>
      <c r="BN4886" s="29"/>
      <c r="BO4886" s="29"/>
      <c r="BP4886" s="29"/>
      <c r="BQ4886" s="29"/>
      <c r="BR4886" s="29"/>
      <c r="BS4886" s="29"/>
      <c r="BT4886" s="29"/>
      <c r="BU4886" s="29"/>
    </row>
    <row r="4887" spans="5:73" ht="23.1" customHeight="1" x14ac:dyDescent="0.2">
      <c r="E4887" s="4"/>
      <c r="F4887" s="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28"/>
      <c r="BL4887" s="28"/>
      <c r="BM4887" s="28"/>
      <c r="BN4887" s="28"/>
      <c r="BO4887" s="28"/>
      <c r="BP4887" s="28"/>
      <c r="BQ4887" s="28"/>
      <c r="BR4887" s="28"/>
      <c r="BS4887" s="28"/>
      <c r="BT4887" s="28"/>
      <c r="BU4887" s="28"/>
    </row>
    <row r="4888" spans="5:73" ht="23.1" customHeight="1" x14ac:dyDescent="0.2">
      <c r="E4888" s="4"/>
      <c r="F4888" s="6"/>
      <c r="G4888" s="29"/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  <c r="AV4888" s="29"/>
      <c r="AW4888" s="29"/>
      <c r="AX4888" s="29"/>
      <c r="AY4888" s="29"/>
      <c r="AZ4888" s="29"/>
      <c r="BA4888" s="29"/>
      <c r="BB4888" s="29"/>
      <c r="BC4888" s="29"/>
      <c r="BD4888" s="29"/>
      <c r="BE4888" s="29"/>
      <c r="BF4888" s="29"/>
      <c r="BG4888" s="29"/>
      <c r="BH4888" s="29"/>
      <c r="BI4888" s="29"/>
      <c r="BJ4888" s="29"/>
      <c r="BK4888" s="29"/>
      <c r="BL4888" s="29"/>
      <c r="BM4888" s="29"/>
      <c r="BN4888" s="29"/>
      <c r="BO4888" s="29"/>
      <c r="BP4888" s="29"/>
      <c r="BQ4888" s="29"/>
      <c r="BR4888" s="29"/>
      <c r="BS4888" s="29"/>
      <c r="BT4888" s="29"/>
      <c r="BU4888" s="29"/>
    </row>
    <row r="4889" spans="5:73" ht="23.1" customHeight="1" x14ac:dyDescent="0.2">
      <c r="E4889" s="4"/>
      <c r="F4889" s="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  <c r="AX4889" s="28"/>
      <c r="AY4889" s="28"/>
      <c r="AZ4889" s="28"/>
      <c r="BA4889" s="28"/>
      <c r="BB4889" s="28"/>
      <c r="BC4889" s="28"/>
      <c r="BD4889" s="28"/>
      <c r="BE4889" s="28"/>
      <c r="BF4889" s="28"/>
      <c r="BG4889" s="28"/>
      <c r="BH4889" s="28"/>
      <c r="BI4889" s="28"/>
      <c r="BJ4889" s="28"/>
      <c r="BK4889" s="28"/>
      <c r="BL4889" s="28"/>
      <c r="BM4889" s="28"/>
      <c r="BN4889" s="28"/>
      <c r="BO4889" s="28"/>
      <c r="BP4889" s="28"/>
      <c r="BQ4889" s="28"/>
      <c r="BR4889" s="28"/>
      <c r="BS4889" s="28"/>
      <c r="BT4889" s="28"/>
      <c r="BU4889" s="28"/>
    </row>
    <row r="4890" spans="5:73" ht="23.1" customHeight="1" x14ac:dyDescent="0.2">
      <c r="E4890" s="4"/>
      <c r="F4890" s="6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9"/>
      <c r="BC4890" s="29"/>
      <c r="BD4890" s="29"/>
      <c r="BE4890" s="29"/>
      <c r="BF4890" s="29"/>
      <c r="BG4890" s="29"/>
      <c r="BH4890" s="29"/>
      <c r="BI4890" s="29"/>
      <c r="BJ4890" s="29"/>
      <c r="BK4890" s="29"/>
      <c r="BL4890" s="29"/>
      <c r="BM4890" s="29"/>
      <c r="BN4890" s="29"/>
      <c r="BO4890" s="29"/>
      <c r="BP4890" s="29"/>
      <c r="BQ4890" s="29"/>
      <c r="BR4890" s="29"/>
      <c r="BS4890" s="29"/>
      <c r="BT4890" s="29"/>
      <c r="BU4890" s="29"/>
    </row>
    <row r="4891" spans="5:73" ht="23.1" customHeight="1" x14ac:dyDescent="0.2">
      <c r="E4891" s="4"/>
      <c r="F4891" s="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  <c r="AX4891" s="28"/>
      <c r="AY4891" s="28"/>
      <c r="AZ4891" s="28"/>
      <c r="BA4891" s="28"/>
      <c r="BB4891" s="28"/>
      <c r="BC4891" s="28"/>
      <c r="BD4891" s="28"/>
      <c r="BE4891" s="28"/>
      <c r="BF4891" s="28"/>
      <c r="BG4891" s="28"/>
      <c r="BH4891" s="28"/>
      <c r="BI4891" s="28"/>
      <c r="BJ4891" s="28"/>
      <c r="BK4891" s="28"/>
      <c r="BL4891" s="28"/>
      <c r="BM4891" s="28"/>
      <c r="BN4891" s="28"/>
      <c r="BO4891" s="28"/>
      <c r="BP4891" s="28"/>
      <c r="BQ4891" s="28"/>
      <c r="BR4891" s="28"/>
      <c r="BS4891" s="28"/>
      <c r="BT4891" s="28"/>
      <c r="BU4891" s="28"/>
    </row>
    <row r="4892" spans="5:73" ht="23.1" customHeight="1" x14ac:dyDescent="0.2">
      <c r="E4892" s="4"/>
      <c r="F4892" s="6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  <c r="AU4892" s="29"/>
      <c r="AV4892" s="29"/>
      <c r="AW4892" s="29"/>
      <c r="AX4892" s="29"/>
      <c r="AY4892" s="29"/>
      <c r="AZ4892" s="29"/>
      <c r="BA4892" s="29"/>
      <c r="BB4892" s="29"/>
      <c r="BC4892" s="29"/>
      <c r="BD4892" s="29"/>
      <c r="BE4892" s="29"/>
      <c r="BF4892" s="29"/>
      <c r="BG4892" s="29"/>
      <c r="BH4892" s="29"/>
      <c r="BI4892" s="29"/>
      <c r="BJ4892" s="29"/>
      <c r="BK4892" s="29"/>
      <c r="BL4892" s="29"/>
      <c r="BM4892" s="29"/>
      <c r="BN4892" s="29"/>
      <c r="BO4892" s="29"/>
      <c r="BP4892" s="29"/>
      <c r="BQ4892" s="29"/>
      <c r="BR4892" s="29"/>
      <c r="BS4892" s="29"/>
      <c r="BT4892" s="29"/>
      <c r="BU4892" s="29"/>
    </row>
    <row r="4893" spans="5:73" ht="23.1" customHeight="1" x14ac:dyDescent="0.2">
      <c r="E4893" s="4"/>
      <c r="F4893" s="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  <c r="AY4893" s="28"/>
      <c r="AZ4893" s="28"/>
      <c r="BA4893" s="28"/>
      <c r="BB4893" s="28"/>
      <c r="BC4893" s="28"/>
      <c r="BD4893" s="28"/>
      <c r="BE4893" s="28"/>
      <c r="BF4893" s="28"/>
      <c r="BG4893" s="28"/>
      <c r="BH4893" s="28"/>
      <c r="BI4893" s="28"/>
      <c r="BJ4893" s="28"/>
      <c r="BK4893" s="28"/>
      <c r="BL4893" s="28"/>
      <c r="BM4893" s="28"/>
      <c r="BN4893" s="28"/>
      <c r="BO4893" s="28"/>
      <c r="BP4893" s="28"/>
      <c r="BQ4893" s="28"/>
      <c r="BR4893" s="28"/>
      <c r="BS4893" s="28"/>
      <c r="BT4893" s="28"/>
      <c r="BU4893" s="28"/>
    </row>
    <row r="4894" spans="5:73" ht="23.1" customHeight="1" x14ac:dyDescent="0.2">
      <c r="E4894" s="4"/>
      <c r="F4894" s="6"/>
      <c r="G4894" s="29"/>
      <c r="H4894" s="29"/>
      <c r="I4894" s="29"/>
      <c r="J4894" s="29"/>
      <c r="K4894" s="29"/>
      <c r="L4894" s="29"/>
      <c r="M4894" s="29"/>
      <c r="N4894" s="29"/>
      <c r="O4894" s="29"/>
      <c r="P4894" s="29"/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29"/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29"/>
      <c r="AS4894" s="29"/>
      <c r="AT4894" s="29"/>
      <c r="AU4894" s="29"/>
      <c r="AV4894" s="29"/>
      <c r="AW4894" s="29"/>
      <c r="AX4894" s="29"/>
      <c r="AY4894" s="29"/>
      <c r="AZ4894" s="29"/>
      <c r="BA4894" s="29"/>
      <c r="BB4894" s="29"/>
      <c r="BC4894" s="29"/>
      <c r="BD4894" s="29"/>
      <c r="BE4894" s="29"/>
      <c r="BF4894" s="29"/>
      <c r="BG4894" s="29"/>
      <c r="BH4894" s="29"/>
      <c r="BI4894" s="29"/>
      <c r="BJ4894" s="29"/>
      <c r="BK4894" s="29"/>
      <c r="BL4894" s="29"/>
      <c r="BM4894" s="29"/>
      <c r="BN4894" s="29"/>
      <c r="BO4894" s="29"/>
      <c r="BP4894" s="29"/>
      <c r="BQ4894" s="29"/>
      <c r="BR4894" s="29"/>
      <c r="BS4894" s="29"/>
      <c r="BT4894" s="29"/>
      <c r="BU4894" s="29"/>
    </row>
    <row r="4895" spans="5:73" ht="23.1" customHeight="1" x14ac:dyDescent="0.2">
      <c r="E4895" s="4"/>
      <c r="F4895" s="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  <c r="AY4895" s="28"/>
      <c r="AZ4895" s="28"/>
      <c r="BA4895" s="28"/>
      <c r="BB4895" s="28"/>
      <c r="BC4895" s="28"/>
      <c r="BD4895" s="28"/>
      <c r="BE4895" s="28"/>
      <c r="BF4895" s="28"/>
      <c r="BG4895" s="28"/>
      <c r="BH4895" s="28"/>
      <c r="BI4895" s="28"/>
      <c r="BJ4895" s="28"/>
      <c r="BK4895" s="28"/>
      <c r="BL4895" s="28"/>
      <c r="BM4895" s="28"/>
      <c r="BN4895" s="28"/>
      <c r="BO4895" s="28"/>
      <c r="BP4895" s="28"/>
      <c r="BQ4895" s="28"/>
      <c r="BR4895" s="28"/>
      <c r="BS4895" s="28"/>
      <c r="BT4895" s="28"/>
      <c r="BU4895" s="28"/>
    </row>
    <row r="4896" spans="5:73" ht="23.1" customHeight="1" x14ac:dyDescent="0.2">
      <c r="E4896" s="4"/>
      <c r="F4896" s="6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29"/>
      <c r="AS4896" s="29"/>
      <c r="AT4896" s="29"/>
      <c r="AU4896" s="29"/>
      <c r="AV4896" s="29"/>
      <c r="AW4896" s="29"/>
      <c r="AX4896" s="29"/>
      <c r="AY4896" s="29"/>
      <c r="AZ4896" s="29"/>
      <c r="BA4896" s="29"/>
      <c r="BB4896" s="29"/>
      <c r="BC4896" s="29"/>
      <c r="BD4896" s="29"/>
      <c r="BE4896" s="29"/>
      <c r="BF4896" s="29"/>
      <c r="BG4896" s="29"/>
      <c r="BH4896" s="29"/>
      <c r="BI4896" s="29"/>
      <c r="BJ4896" s="29"/>
      <c r="BK4896" s="29"/>
      <c r="BL4896" s="29"/>
      <c r="BM4896" s="29"/>
      <c r="BN4896" s="29"/>
      <c r="BO4896" s="29"/>
      <c r="BP4896" s="29"/>
      <c r="BQ4896" s="29"/>
      <c r="BR4896" s="29"/>
      <c r="BS4896" s="29"/>
      <c r="BT4896" s="29"/>
      <c r="BU4896" s="29"/>
    </row>
    <row r="4897" spans="5:73" ht="23.1" customHeight="1" x14ac:dyDescent="0.2">
      <c r="E4897" s="4"/>
      <c r="F4897" s="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  <c r="AX4897" s="28"/>
      <c r="AY4897" s="28"/>
      <c r="AZ4897" s="28"/>
      <c r="BA4897" s="28"/>
      <c r="BB4897" s="28"/>
      <c r="BC4897" s="28"/>
      <c r="BD4897" s="28"/>
      <c r="BE4897" s="28"/>
      <c r="BF4897" s="28"/>
      <c r="BG4897" s="28"/>
      <c r="BH4897" s="28"/>
      <c r="BI4897" s="28"/>
      <c r="BJ4897" s="28"/>
      <c r="BK4897" s="28"/>
      <c r="BL4897" s="28"/>
      <c r="BM4897" s="28"/>
      <c r="BN4897" s="28"/>
      <c r="BO4897" s="28"/>
      <c r="BP4897" s="28"/>
      <c r="BQ4897" s="28"/>
      <c r="BR4897" s="28"/>
      <c r="BS4897" s="28"/>
      <c r="BT4897" s="28"/>
      <c r="BU4897" s="28"/>
    </row>
    <row r="4898" spans="5:73" ht="23.1" customHeight="1" x14ac:dyDescent="0.2">
      <c r="E4898" s="4"/>
      <c r="F4898" s="6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29"/>
      <c r="AS4898" s="29"/>
      <c r="AT4898" s="29"/>
      <c r="AU4898" s="29"/>
      <c r="AV4898" s="29"/>
      <c r="AW4898" s="29"/>
      <c r="AX4898" s="29"/>
      <c r="AY4898" s="29"/>
      <c r="AZ4898" s="29"/>
      <c r="BA4898" s="29"/>
      <c r="BB4898" s="29"/>
      <c r="BC4898" s="29"/>
      <c r="BD4898" s="29"/>
      <c r="BE4898" s="29"/>
      <c r="BF4898" s="29"/>
      <c r="BG4898" s="29"/>
      <c r="BH4898" s="29"/>
      <c r="BI4898" s="29"/>
      <c r="BJ4898" s="29"/>
      <c r="BK4898" s="29"/>
      <c r="BL4898" s="29"/>
      <c r="BM4898" s="29"/>
      <c r="BN4898" s="29"/>
      <c r="BO4898" s="29"/>
      <c r="BP4898" s="29"/>
      <c r="BQ4898" s="29"/>
      <c r="BR4898" s="29"/>
      <c r="BS4898" s="29"/>
      <c r="BT4898" s="29"/>
      <c r="BU4898" s="29"/>
    </row>
    <row r="4899" spans="5:73" ht="23.1" customHeight="1" x14ac:dyDescent="0.2">
      <c r="E4899" s="4"/>
      <c r="F4899" s="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  <c r="AY4899" s="28"/>
      <c r="AZ4899" s="28"/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/>
      <c r="BK4899" s="28"/>
      <c r="BL4899" s="28"/>
      <c r="BM4899" s="28"/>
      <c r="BN4899" s="28"/>
      <c r="BO4899" s="28"/>
      <c r="BP4899" s="28"/>
      <c r="BQ4899" s="28"/>
      <c r="BR4899" s="28"/>
      <c r="BS4899" s="28"/>
      <c r="BT4899" s="28"/>
      <c r="BU4899" s="28"/>
    </row>
    <row r="4900" spans="5:73" ht="23.1" customHeight="1" x14ac:dyDescent="0.2">
      <c r="E4900" s="4"/>
      <c r="F4900" s="6"/>
      <c r="G4900" s="29"/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9"/>
      <c r="BC4900" s="29"/>
      <c r="BD4900" s="29"/>
      <c r="BE4900" s="29"/>
      <c r="BF4900" s="29"/>
      <c r="BG4900" s="29"/>
      <c r="BH4900" s="29"/>
      <c r="BI4900" s="29"/>
      <c r="BJ4900" s="29"/>
      <c r="BK4900" s="29"/>
      <c r="BL4900" s="29"/>
      <c r="BM4900" s="29"/>
      <c r="BN4900" s="29"/>
      <c r="BO4900" s="29"/>
      <c r="BP4900" s="29"/>
      <c r="BQ4900" s="29"/>
      <c r="BR4900" s="29"/>
      <c r="BS4900" s="29"/>
      <c r="BT4900" s="29"/>
      <c r="BU4900" s="29"/>
    </row>
    <row r="4901" spans="5:73" ht="23.1" customHeight="1" x14ac:dyDescent="0.2">
      <c r="E4901" s="4"/>
      <c r="F4901" s="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/>
      <c r="BI4901" s="28"/>
      <c r="BJ4901" s="28"/>
      <c r="BK4901" s="28"/>
      <c r="BL4901" s="28"/>
      <c r="BM4901" s="28"/>
      <c r="BN4901" s="28"/>
      <c r="BO4901" s="28"/>
      <c r="BP4901" s="28"/>
      <c r="BQ4901" s="28"/>
      <c r="BR4901" s="28"/>
      <c r="BS4901" s="28"/>
      <c r="BT4901" s="28"/>
      <c r="BU4901" s="28"/>
    </row>
    <row r="4902" spans="5:73" ht="23.1" customHeight="1" x14ac:dyDescent="0.2">
      <c r="E4902" s="4"/>
      <c r="F4902" s="6"/>
      <c r="G4902" s="29"/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  <c r="AX4902" s="29"/>
      <c r="AY4902" s="29"/>
      <c r="AZ4902" s="29"/>
      <c r="BA4902" s="29"/>
      <c r="BB4902" s="29"/>
      <c r="BC4902" s="29"/>
      <c r="BD4902" s="29"/>
      <c r="BE4902" s="29"/>
      <c r="BF4902" s="29"/>
      <c r="BG4902" s="29"/>
      <c r="BH4902" s="29"/>
      <c r="BI4902" s="29"/>
      <c r="BJ4902" s="29"/>
      <c r="BK4902" s="29"/>
      <c r="BL4902" s="29"/>
      <c r="BM4902" s="29"/>
      <c r="BN4902" s="29"/>
      <c r="BO4902" s="29"/>
      <c r="BP4902" s="29"/>
      <c r="BQ4902" s="29"/>
      <c r="BR4902" s="29"/>
      <c r="BS4902" s="29"/>
      <c r="BT4902" s="29"/>
      <c r="BU4902" s="29"/>
    </row>
    <row r="4903" spans="5:73" ht="23.1" customHeight="1" x14ac:dyDescent="0.2">
      <c r="E4903" s="4"/>
      <c r="F4903" s="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  <c r="AX4903" s="28"/>
      <c r="AY4903" s="28"/>
      <c r="AZ4903" s="28"/>
      <c r="BA4903" s="28"/>
      <c r="BB4903" s="28"/>
      <c r="BC4903" s="28"/>
      <c r="BD4903" s="28"/>
      <c r="BE4903" s="28"/>
      <c r="BF4903" s="28"/>
      <c r="BG4903" s="28"/>
      <c r="BH4903" s="28"/>
      <c r="BI4903" s="28"/>
      <c r="BJ4903" s="28"/>
      <c r="BK4903" s="28"/>
      <c r="BL4903" s="28"/>
      <c r="BM4903" s="28"/>
      <c r="BN4903" s="28"/>
      <c r="BO4903" s="28"/>
      <c r="BP4903" s="28"/>
      <c r="BQ4903" s="28"/>
      <c r="BR4903" s="28"/>
      <c r="BS4903" s="28"/>
      <c r="BT4903" s="28"/>
      <c r="BU4903" s="28"/>
    </row>
    <row r="4904" spans="5:73" ht="23.1" customHeight="1" x14ac:dyDescent="0.2">
      <c r="E4904" s="4"/>
      <c r="F4904" s="6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29"/>
      <c r="AZ4904" s="29"/>
      <c r="BA4904" s="29"/>
      <c r="BB4904" s="29"/>
      <c r="BC4904" s="29"/>
      <c r="BD4904" s="29"/>
      <c r="BE4904" s="29"/>
      <c r="BF4904" s="29"/>
      <c r="BG4904" s="29"/>
      <c r="BH4904" s="29"/>
      <c r="BI4904" s="29"/>
      <c r="BJ4904" s="29"/>
      <c r="BK4904" s="29"/>
      <c r="BL4904" s="29"/>
      <c r="BM4904" s="29"/>
      <c r="BN4904" s="29"/>
      <c r="BO4904" s="29"/>
      <c r="BP4904" s="29"/>
      <c r="BQ4904" s="29"/>
      <c r="BR4904" s="29"/>
      <c r="BS4904" s="29"/>
      <c r="BT4904" s="29"/>
      <c r="BU4904" s="29"/>
    </row>
    <row r="4905" spans="5:73" ht="23.1" customHeight="1" x14ac:dyDescent="0.2">
      <c r="E4905" s="4"/>
      <c r="F4905" s="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28"/>
      <c r="BL4905" s="28"/>
      <c r="BM4905" s="28"/>
      <c r="BN4905" s="28"/>
      <c r="BO4905" s="28"/>
      <c r="BP4905" s="28"/>
      <c r="BQ4905" s="28"/>
      <c r="BR4905" s="28"/>
      <c r="BS4905" s="28"/>
      <c r="BT4905" s="28"/>
      <c r="BU4905" s="28"/>
    </row>
    <row r="4906" spans="5:73" ht="23.1" customHeight="1" x14ac:dyDescent="0.2">
      <c r="E4906" s="4"/>
      <c r="F4906" s="6"/>
      <c r="G4906" s="29"/>
      <c r="H4906" s="29"/>
      <c r="I4906" s="29"/>
      <c r="J4906" s="29"/>
      <c r="K4906" s="29"/>
      <c r="L4906" s="29"/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29"/>
      <c r="BB4906" s="29"/>
      <c r="BC4906" s="29"/>
      <c r="BD4906" s="29"/>
      <c r="BE4906" s="29"/>
      <c r="BF4906" s="29"/>
      <c r="BG4906" s="29"/>
      <c r="BH4906" s="29"/>
      <c r="BI4906" s="29"/>
      <c r="BJ4906" s="29"/>
      <c r="BK4906" s="29"/>
      <c r="BL4906" s="29"/>
      <c r="BM4906" s="29"/>
      <c r="BN4906" s="29"/>
      <c r="BO4906" s="29"/>
      <c r="BP4906" s="29"/>
      <c r="BQ4906" s="29"/>
      <c r="BR4906" s="29"/>
      <c r="BS4906" s="29"/>
      <c r="BT4906" s="29"/>
      <c r="BU4906" s="29"/>
    </row>
    <row r="4907" spans="5:73" ht="23.1" customHeight="1" x14ac:dyDescent="0.2">
      <c r="E4907" s="4"/>
      <c r="F4907" s="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/>
      <c r="BI4907" s="28"/>
      <c r="BJ4907" s="28"/>
      <c r="BK4907" s="28"/>
      <c r="BL4907" s="28"/>
      <c r="BM4907" s="28"/>
      <c r="BN4907" s="28"/>
      <c r="BO4907" s="28"/>
      <c r="BP4907" s="28"/>
      <c r="BQ4907" s="28"/>
      <c r="BR4907" s="28"/>
      <c r="BS4907" s="28"/>
      <c r="BT4907" s="28"/>
      <c r="BU4907" s="28"/>
    </row>
    <row r="4908" spans="5:73" ht="23.1" customHeight="1" x14ac:dyDescent="0.2">
      <c r="E4908" s="4"/>
      <c r="F4908" s="6"/>
      <c r="G4908" s="29"/>
      <c r="H4908" s="29"/>
      <c r="I4908" s="29"/>
      <c r="J4908" s="29"/>
      <c r="K4908" s="29"/>
      <c r="L4908" s="29"/>
      <c r="M4908" s="29"/>
      <c r="N4908" s="29"/>
      <c r="O4908" s="29"/>
      <c r="P4908" s="29"/>
      <c r="Q4908" s="29"/>
      <c r="R4908" s="29"/>
      <c r="S4908" s="29"/>
      <c r="T4908" s="29"/>
      <c r="U4908" s="29"/>
      <c r="V4908" s="29"/>
      <c r="W4908" s="29"/>
      <c r="X4908" s="29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29"/>
      <c r="AS4908" s="29"/>
      <c r="AT4908" s="29"/>
      <c r="AU4908" s="29"/>
      <c r="AV4908" s="29"/>
      <c r="AW4908" s="29"/>
      <c r="AX4908" s="29"/>
      <c r="AY4908" s="29"/>
      <c r="AZ4908" s="29"/>
      <c r="BA4908" s="29"/>
      <c r="BB4908" s="29"/>
      <c r="BC4908" s="29"/>
      <c r="BD4908" s="29"/>
      <c r="BE4908" s="29"/>
      <c r="BF4908" s="29"/>
      <c r="BG4908" s="29"/>
      <c r="BH4908" s="29"/>
      <c r="BI4908" s="29"/>
      <c r="BJ4908" s="29"/>
      <c r="BK4908" s="29"/>
      <c r="BL4908" s="29"/>
      <c r="BM4908" s="29"/>
      <c r="BN4908" s="29"/>
      <c r="BO4908" s="29"/>
      <c r="BP4908" s="29"/>
      <c r="BQ4908" s="29"/>
      <c r="BR4908" s="29"/>
      <c r="BS4908" s="29"/>
      <c r="BT4908" s="29"/>
      <c r="BU4908" s="29"/>
    </row>
    <row r="4909" spans="5:73" ht="23.1" customHeight="1" x14ac:dyDescent="0.2">
      <c r="E4909" s="4"/>
      <c r="F4909" s="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28"/>
      <c r="BL4909" s="28"/>
      <c r="BM4909" s="28"/>
      <c r="BN4909" s="28"/>
      <c r="BO4909" s="28"/>
      <c r="BP4909" s="28"/>
      <c r="BQ4909" s="28"/>
      <c r="BR4909" s="28"/>
      <c r="BS4909" s="28"/>
      <c r="BT4909" s="28"/>
      <c r="BU4909" s="28"/>
    </row>
    <row r="4910" spans="5:73" ht="23.1" customHeight="1" x14ac:dyDescent="0.2">
      <c r="E4910" s="4"/>
      <c r="F4910" s="6"/>
      <c r="G4910" s="29"/>
      <c r="H4910" s="29"/>
      <c r="I4910" s="29"/>
      <c r="J4910" s="29"/>
      <c r="K4910" s="29"/>
      <c r="L4910" s="29"/>
      <c r="M4910" s="29"/>
      <c r="N4910" s="29"/>
      <c r="O4910" s="29"/>
      <c r="P4910" s="29"/>
      <c r="Q4910" s="29"/>
      <c r="R4910" s="29"/>
      <c r="S4910" s="29"/>
      <c r="T4910" s="29"/>
      <c r="U4910" s="29"/>
      <c r="V4910" s="29"/>
      <c r="W4910" s="29"/>
      <c r="X4910" s="29"/>
      <c r="Y4910" s="29"/>
      <c r="Z4910" s="29"/>
      <c r="AA4910" s="29"/>
      <c r="AB4910" s="29"/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29"/>
      <c r="AV4910" s="29"/>
      <c r="AW4910" s="29"/>
      <c r="AX4910" s="29"/>
      <c r="AY4910" s="29"/>
      <c r="AZ4910" s="29"/>
      <c r="BA4910" s="29"/>
      <c r="BB4910" s="29"/>
      <c r="BC4910" s="29"/>
      <c r="BD4910" s="29"/>
      <c r="BE4910" s="29"/>
      <c r="BF4910" s="29"/>
      <c r="BG4910" s="29"/>
      <c r="BH4910" s="29"/>
      <c r="BI4910" s="29"/>
      <c r="BJ4910" s="29"/>
      <c r="BK4910" s="29"/>
      <c r="BL4910" s="29"/>
      <c r="BM4910" s="29"/>
      <c r="BN4910" s="29"/>
      <c r="BO4910" s="29"/>
      <c r="BP4910" s="29"/>
      <c r="BQ4910" s="29"/>
      <c r="BR4910" s="29"/>
      <c r="BS4910" s="29"/>
      <c r="BT4910" s="29"/>
      <c r="BU4910" s="29"/>
    </row>
    <row r="4911" spans="5:73" ht="23.1" customHeight="1" x14ac:dyDescent="0.2">
      <c r="E4911" s="4"/>
      <c r="F4911" s="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28"/>
      <c r="BL4911" s="28"/>
      <c r="BM4911" s="28"/>
      <c r="BN4911" s="28"/>
      <c r="BO4911" s="28"/>
      <c r="BP4911" s="28"/>
      <c r="BQ4911" s="28"/>
      <c r="BR4911" s="28"/>
      <c r="BS4911" s="28"/>
      <c r="BT4911" s="28"/>
      <c r="BU4911" s="28"/>
    </row>
    <row r="4912" spans="5:73" ht="23.1" customHeight="1" x14ac:dyDescent="0.2">
      <c r="E4912" s="4"/>
      <c r="F4912" s="6"/>
      <c r="G4912" s="29"/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29"/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9"/>
      <c r="BC4912" s="29"/>
      <c r="BD4912" s="29"/>
      <c r="BE4912" s="29"/>
      <c r="BF4912" s="29"/>
      <c r="BG4912" s="29"/>
      <c r="BH4912" s="29"/>
      <c r="BI4912" s="29"/>
      <c r="BJ4912" s="29"/>
      <c r="BK4912" s="29"/>
      <c r="BL4912" s="29"/>
      <c r="BM4912" s="29"/>
      <c r="BN4912" s="29"/>
      <c r="BO4912" s="29"/>
      <c r="BP4912" s="29"/>
      <c r="BQ4912" s="29"/>
      <c r="BR4912" s="29"/>
      <c r="BS4912" s="29"/>
      <c r="BT4912" s="29"/>
      <c r="BU4912" s="29"/>
    </row>
    <row r="4913" spans="5:73" ht="23.1" customHeight="1" x14ac:dyDescent="0.2">
      <c r="E4913" s="4"/>
      <c r="F4913" s="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28"/>
      <c r="BL4913" s="28"/>
      <c r="BM4913" s="28"/>
      <c r="BN4913" s="28"/>
      <c r="BO4913" s="28"/>
      <c r="BP4913" s="28"/>
      <c r="BQ4913" s="28"/>
      <c r="BR4913" s="28"/>
      <c r="BS4913" s="28"/>
      <c r="BT4913" s="28"/>
      <c r="BU4913" s="28"/>
    </row>
    <row r="4914" spans="5:73" ht="23.1" customHeight="1" x14ac:dyDescent="0.2">
      <c r="E4914" s="4"/>
      <c r="F4914" s="6"/>
      <c r="G4914" s="29"/>
      <c r="H4914" s="29"/>
      <c r="I4914" s="29"/>
      <c r="J4914" s="29"/>
      <c r="K4914" s="29"/>
      <c r="L4914" s="29"/>
      <c r="M4914" s="29"/>
      <c r="N4914" s="29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/>
      <c r="AZ4914" s="29"/>
      <c r="BA4914" s="29"/>
      <c r="BB4914" s="29"/>
      <c r="BC4914" s="29"/>
      <c r="BD4914" s="29"/>
      <c r="BE4914" s="29"/>
      <c r="BF4914" s="29"/>
      <c r="BG4914" s="29"/>
      <c r="BH4914" s="29"/>
      <c r="BI4914" s="29"/>
      <c r="BJ4914" s="29"/>
      <c r="BK4914" s="29"/>
      <c r="BL4914" s="29"/>
      <c r="BM4914" s="29"/>
      <c r="BN4914" s="29"/>
      <c r="BO4914" s="29"/>
      <c r="BP4914" s="29"/>
      <c r="BQ4914" s="29"/>
      <c r="BR4914" s="29"/>
      <c r="BS4914" s="29"/>
      <c r="BT4914" s="29"/>
      <c r="BU4914" s="29"/>
    </row>
    <row r="4915" spans="5:73" ht="23.1" customHeight="1" x14ac:dyDescent="0.2">
      <c r="E4915" s="4"/>
      <c r="F4915" s="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/>
      <c r="BI4915" s="28"/>
      <c r="BJ4915" s="28"/>
      <c r="BK4915" s="28"/>
      <c r="BL4915" s="28"/>
      <c r="BM4915" s="28"/>
      <c r="BN4915" s="28"/>
      <c r="BO4915" s="28"/>
      <c r="BP4915" s="28"/>
      <c r="BQ4915" s="28"/>
      <c r="BR4915" s="28"/>
      <c r="BS4915" s="28"/>
      <c r="BT4915" s="28"/>
      <c r="BU4915" s="28"/>
    </row>
    <row r="4916" spans="5:73" ht="23.1" customHeight="1" x14ac:dyDescent="0.2">
      <c r="E4916" s="4"/>
      <c r="F4916" s="6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29"/>
      <c r="AQ4916" s="29"/>
      <c r="AR4916" s="29"/>
      <c r="AS4916" s="29"/>
      <c r="AT4916" s="29"/>
      <c r="AU4916" s="29"/>
      <c r="AV4916" s="29"/>
      <c r="AW4916" s="29"/>
      <c r="AX4916" s="29"/>
      <c r="AY4916" s="29"/>
      <c r="AZ4916" s="29"/>
      <c r="BA4916" s="29"/>
      <c r="BB4916" s="29"/>
      <c r="BC4916" s="29"/>
      <c r="BD4916" s="29"/>
      <c r="BE4916" s="29"/>
      <c r="BF4916" s="29"/>
      <c r="BG4916" s="29"/>
      <c r="BH4916" s="29"/>
      <c r="BI4916" s="29"/>
      <c r="BJ4916" s="29"/>
      <c r="BK4916" s="29"/>
      <c r="BL4916" s="29"/>
      <c r="BM4916" s="29"/>
      <c r="BN4916" s="29"/>
      <c r="BO4916" s="29"/>
      <c r="BP4916" s="29"/>
      <c r="BQ4916" s="29"/>
      <c r="BR4916" s="29"/>
      <c r="BS4916" s="29"/>
      <c r="BT4916" s="29"/>
      <c r="BU4916" s="29"/>
    </row>
    <row r="4917" spans="5:73" ht="23.1" customHeight="1" x14ac:dyDescent="0.2">
      <c r="E4917" s="4"/>
      <c r="F4917" s="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28"/>
      <c r="BL4917" s="28"/>
      <c r="BM4917" s="28"/>
      <c r="BN4917" s="28"/>
      <c r="BO4917" s="28"/>
      <c r="BP4917" s="28"/>
      <c r="BQ4917" s="28"/>
      <c r="BR4917" s="28"/>
      <c r="BS4917" s="28"/>
      <c r="BT4917" s="28"/>
      <c r="BU4917" s="28"/>
    </row>
    <row r="4918" spans="5:73" ht="23.1" customHeight="1" x14ac:dyDescent="0.2">
      <c r="E4918" s="4"/>
      <c r="F4918" s="6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29"/>
      <c r="AY4918" s="29"/>
      <c r="AZ4918" s="29"/>
      <c r="BA4918" s="29"/>
      <c r="BB4918" s="29"/>
      <c r="BC4918" s="29"/>
      <c r="BD4918" s="29"/>
      <c r="BE4918" s="29"/>
      <c r="BF4918" s="29"/>
      <c r="BG4918" s="29"/>
      <c r="BH4918" s="29"/>
      <c r="BI4918" s="29"/>
      <c r="BJ4918" s="29"/>
      <c r="BK4918" s="29"/>
      <c r="BL4918" s="29"/>
      <c r="BM4918" s="29"/>
      <c r="BN4918" s="29"/>
      <c r="BO4918" s="29"/>
      <c r="BP4918" s="29"/>
      <c r="BQ4918" s="29"/>
      <c r="BR4918" s="29"/>
      <c r="BS4918" s="29"/>
      <c r="BT4918" s="29"/>
      <c r="BU4918" s="29"/>
    </row>
    <row r="4919" spans="5:73" ht="23.1" customHeight="1" x14ac:dyDescent="0.2">
      <c r="E4919" s="4"/>
      <c r="F4919" s="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/>
      <c r="BK4919" s="28"/>
      <c r="BL4919" s="28"/>
      <c r="BM4919" s="28"/>
      <c r="BN4919" s="28"/>
      <c r="BO4919" s="28"/>
      <c r="BP4919" s="28"/>
      <c r="BQ4919" s="28"/>
      <c r="BR4919" s="28"/>
      <c r="BS4919" s="28"/>
      <c r="BT4919" s="28"/>
      <c r="BU4919" s="28"/>
    </row>
    <row r="4920" spans="5:73" ht="23.1" customHeight="1" x14ac:dyDescent="0.2">
      <c r="E4920" s="4"/>
      <c r="F4920" s="6"/>
      <c r="G4920" s="29"/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29"/>
      <c r="AQ4920" s="29"/>
      <c r="AR4920" s="29"/>
      <c r="AS4920" s="29"/>
      <c r="AT4920" s="29"/>
      <c r="AU4920" s="29"/>
      <c r="AV4920" s="29"/>
      <c r="AW4920" s="29"/>
      <c r="AX4920" s="29"/>
      <c r="AY4920" s="29"/>
      <c r="AZ4920" s="29"/>
      <c r="BA4920" s="29"/>
      <c r="BB4920" s="29"/>
      <c r="BC4920" s="29"/>
      <c r="BD4920" s="29"/>
      <c r="BE4920" s="29"/>
      <c r="BF4920" s="29"/>
      <c r="BG4920" s="29"/>
      <c r="BH4920" s="29"/>
      <c r="BI4920" s="29"/>
      <c r="BJ4920" s="29"/>
      <c r="BK4920" s="29"/>
      <c r="BL4920" s="29"/>
      <c r="BM4920" s="29"/>
      <c r="BN4920" s="29"/>
      <c r="BO4920" s="29"/>
      <c r="BP4920" s="29"/>
      <c r="BQ4920" s="29"/>
      <c r="BR4920" s="29"/>
      <c r="BS4920" s="29"/>
      <c r="BT4920" s="29"/>
      <c r="BU4920" s="29"/>
    </row>
    <row r="4921" spans="5:73" ht="23.1" customHeight="1" x14ac:dyDescent="0.2">
      <c r="E4921" s="4"/>
      <c r="F4921" s="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  <c r="AX4921" s="28"/>
      <c r="AY4921" s="28"/>
      <c r="AZ4921" s="28"/>
      <c r="BA4921" s="28"/>
      <c r="BB4921" s="28"/>
      <c r="BC4921" s="28"/>
      <c r="BD4921" s="28"/>
      <c r="BE4921" s="28"/>
      <c r="BF4921" s="28"/>
      <c r="BG4921" s="28"/>
      <c r="BH4921" s="28"/>
      <c r="BI4921" s="28"/>
      <c r="BJ4921" s="28"/>
      <c r="BK4921" s="28"/>
      <c r="BL4921" s="28"/>
      <c r="BM4921" s="28"/>
      <c r="BN4921" s="28"/>
      <c r="BO4921" s="28"/>
      <c r="BP4921" s="28"/>
      <c r="BQ4921" s="28"/>
      <c r="BR4921" s="28"/>
      <c r="BS4921" s="28"/>
      <c r="BT4921" s="28"/>
      <c r="BU4921" s="28"/>
    </row>
    <row r="4922" spans="5:73" ht="23.1" customHeight="1" x14ac:dyDescent="0.2">
      <c r="E4922" s="4"/>
      <c r="F4922" s="6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29"/>
      <c r="AZ4922" s="29"/>
      <c r="BA4922" s="29"/>
      <c r="BB4922" s="29"/>
      <c r="BC4922" s="29"/>
      <c r="BD4922" s="29"/>
      <c r="BE4922" s="29"/>
      <c r="BF4922" s="29"/>
      <c r="BG4922" s="29"/>
      <c r="BH4922" s="29"/>
      <c r="BI4922" s="29"/>
      <c r="BJ4922" s="29"/>
      <c r="BK4922" s="29"/>
      <c r="BL4922" s="29"/>
      <c r="BM4922" s="29"/>
      <c r="BN4922" s="29"/>
      <c r="BO4922" s="29"/>
      <c r="BP4922" s="29"/>
      <c r="BQ4922" s="29"/>
      <c r="BR4922" s="29"/>
      <c r="BS4922" s="29"/>
      <c r="BT4922" s="29"/>
      <c r="BU4922" s="29"/>
    </row>
    <row r="4923" spans="5:73" ht="23.1" customHeight="1" x14ac:dyDescent="0.2">
      <c r="E4923" s="4"/>
      <c r="F4923" s="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/>
      <c r="BI4923" s="28"/>
      <c r="BJ4923" s="28"/>
      <c r="BK4923" s="28"/>
      <c r="BL4923" s="28"/>
      <c r="BM4923" s="28"/>
      <c r="BN4923" s="28"/>
      <c r="BO4923" s="28"/>
      <c r="BP4923" s="28"/>
      <c r="BQ4923" s="28"/>
      <c r="BR4923" s="28"/>
      <c r="BS4923" s="28"/>
      <c r="BT4923" s="28"/>
      <c r="BU4923" s="28"/>
    </row>
    <row r="4924" spans="5:73" ht="23.1" customHeight="1" x14ac:dyDescent="0.2">
      <c r="E4924" s="4"/>
      <c r="F4924" s="6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29"/>
      <c r="AQ4924" s="29"/>
      <c r="AR4924" s="29"/>
      <c r="AS4924" s="29"/>
      <c r="AT4924" s="29"/>
      <c r="AU4924" s="29"/>
      <c r="AV4924" s="29"/>
      <c r="AW4924" s="29"/>
      <c r="AX4924" s="29"/>
      <c r="AY4924" s="29"/>
      <c r="AZ4924" s="29"/>
      <c r="BA4924" s="29"/>
      <c r="BB4924" s="29"/>
      <c r="BC4924" s="29"/>
      <c r="BD4924" s="29"/>
      <c r="BE4924" s="29"/>
      <c r="BF4924" s="29"/>
      <c r="BG4924" s="29"/>
      <c r="BH4924" s="29"/>
      <c r="BI4924" s="29"/>
      <c r="BJ4924" s="29"/>
      <c r="BK4924" s="29"/>
      <c r="BL4924" s="29"/>
      <c r="BM4924" s="29"/>
      <c r="BN4924" s="29"/>
      <c r="BO4924" s="29"/>
      <c r="BP4924" s="29"/>
      <c r="BQ4924" s="29"/>
      <c r="BR4924" s="29"/>
      <c r="BS4924" s="29"/>
      <c r="BT4924" s="29"/>
      <c r="BU4924" s="29"/>
    </row>
    <row r="4925" spans="5:73" ht="23.1" customHeight="1" x14ac:dyDescent="0.2">
      <c r="E4925" s="4"/>
      <c r="F4925" s="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28"/>
      <c r="BL4925" s="28"/>
      <c r="BM4925" s="28"/>
      <c r="BN4925" s="28"/>
      <c r="BO4925" s="28"/>
      <c r="BP4925" s="28"/>
      <c r="BQ4925" s="28"/>
      <c r="BR4925" s="28"/>
      <c r="BS4925" s="28"/>
      <c r="BT4925" s="28"/>
      <c r="BU4925" s="28"/>
    </row>
    <row r="4926" spans="5:73" ht="23.1" customHeight="1" x14ac:dyDescent="0.2">
      <c r="E4926" s="4"/>
      <c r="F4926" s="6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29"/>
      <c r="AQ4926" s="29"/>
      <c r="AR4926" s="29"/>
      <c r="AS4926" s="29"/>
      <c r="AT4926" s="29"/>
      <c r="AU4926" s="29"/>
      <c r="AV4926" s="29"/>
      <c r="AW4926" s="29"/>
      <c r="AX4926" s="29"/>
      <c r="AY4926" s="29"/>
      <c r="AZ4926" s="29"/>
      <c r="BA4926" s="29"/>
      <c r="BB4926" s="29"/>
      <c r="BC4926" s="29"/>
      <c r="BD4926" s="29"/>
      <c r="BE4926" s="29"/>
      <c r="BF4926" s="29"/>
      <c r="BG4926" s="29"/>
      <c r="BH4926" s="29"/>
      <c r="BI4926" s="29"/>
      <c r="BJ4926" s="29"/>
      <c r="BK4926" s="29"/>
      <c r="BL4926" s="29"/>
      <c r="BM4926" s="29"/>
      <c r="BN4926" s="29"/>
      <c r="BO4926" s="29"/>
      <c r="BP4926" s="29"/>
      <c r="BQ4926" s="29"/>
      <c r="BR4926" s="29"/>
      <c r="BS4926" s="29"/>
      <c r="BT4926" s="29"/>
      <c r="BU4926" s="29"/>
    </row>
    <row r="4927" spans="5:73" ht="23.1" customHeight="1" x14ac:dyDescent="0.2">
      <c r="E4927" s="4"/>
      <c r="F4927" s="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  <c r="AZ4927" s="28"/>
      <c r="BA4927" s="28"/>
      <c r="BB4927" s="28"/>
      <c r="BC4927" s="28"/>
      <c r="BD4927" s="28"/>
      <c r="BE4927" s="28"/>
      <c r="BF4927" s="28"/>
      <c r="BG4927" s="28"/>
      <c r="BH4927" s="28"/>
      <c r="BI4927" s="28"/>
      <c r="BJ4927" s="28"/>
      <c r="BK4927" s="28"/>
      <c r="BL4927" s="28"/>
      <c r="BM4927" s="28"/>
      <c r="BN4927" s="28"/>
      <c r="BO4927" s="28"/>
      <c r="BP4927" s="28"/>
      <c r="BQ4927" s="28"/>
      <c r="BR4927" s="28"/>
      <c r="BS4927" s="28"/>
      <c r="BT4927" s="28"/>
      <c r="BU4927" s="28"/>
    </row>
    <row r="4928" spans="5:73" ht="23.1" customHeight="1" x14ac:dyDescent="0.2">
      <c r="E4928" s="4"/>
      <c r="F4928" s="6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29"/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9"/>
      <c r="BC4928" s="29"/>
      <c r="BD4928" s="29"/>
      <c r="BE4928" s="29"/>
      <c r="BF4928" s="29"/>
      <c r="BG4928" s="29"/>
      <c r="BH4928" s="29"/>
      <c r="BI4928" s="29"/>
      <c r="BJ4928" s="29"/>
      <c r="BK4928" s="29"/>
      <c r="BL4928" s="29"/>
      <c r="BM4928" s="29"/>
      <c r="BN4928" s="29"/>
      <c r="BO4928" s="29"/>
      <c r="BP4928" s="29"/>
      <c r="BQ4928" s="29"/>
      <c r="BR4928" s="29"/>
      <c r="BS4928" s="29"/>
      <c r="BT4928" s="29"/>
      <c r="BU4928" s="29"/>
    </row>
    <row r="4929" spans="5:73" ht="23.1" customHeight="1" x14ac:dyDescent="0.2">
      <c r="E4929" s="4"/>
      <c r="F4929" s="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  <c r="AZ4929" s="28"/>
      <c r="BA4929" s="28"/>
      <c r="BB4929" s="28"/>
      <c r="BC4929" s="28"/>
      <c r="BD4929" s="28"/>
      <c r="BE4929" s="28"/>
      <c r="BF4929" s="28"/>
      <c r="BG4929" s="28"/>
      <c r="BH4929" s="28"/>
      <c r="BI4929" s="28"/>
      <c r="BJ4929" s="28"/>
      <c r="BK4929" s="28"/>
      <c r="BL4929" s="28"/>
      <c r="BM4929" s="28"/>
      <c r="BN4929" s="28"/>
      <c r="BO4929" s="28"/>
      <c r="BP4929" s="28"/>
      <c r="BQ4929" s="28"/>
      <c r="BR4929" s="28"/>
      <c r="BS4929" s="28"/>
      <c r="BT4929" s="28"/>
      <c r="BU4929" s="28"/>
    </row>
    <row r="4930" spans="5:73" ht="23.1" customHeight="1" x14ac:dyDescent="0.2">
      <c r="E4930" s="4"/>
      <c r="F4930" s="6"/>
      <c r="G4930" s="29"/>
      <c r="H4930" s="29"/>
      <c r="I4930" s="29"/>
      <c r="J4930" s="29"/>
      <c r="K4930" s="29"/>
      <c r="L4930" s="29"/>
      <c r="M4930" s="29"/>
      <c r="N4930" s="29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29"/>
      <c r="AS4930" s="29"/>
      <c r="AT4930" s="29"/>
      <c r="AU4930" s="29"/>
      <c r="AV4930" s="29"/>
      <c r="AW4930" s="29"/>
      <c r="AX4930" s="29"/>
      <c r="AY4930" s="29"/>
      <c r="AZ4930" s="29"/>
      <c r="BA4930" s="29"/>
      <c r="BB4930" s="29"/>
      <c r="BC4930" s="29"/>
      <c r="BD4930" s="29"/>
      <c r="BE4930" s="29"/>
      <c r="BF4930" s="29"/>
      <c r="BG4930" s="29"/>
      <c r="BH4930" s="29"/>
      <c r="BI4930" s="29"/>
      <c r="BJ4930" s="29"/>
      <c r="BK4930" s="29"/>
      <c r="BL4930" s="29"/>
      <c r="BM4930" s="29"/>
      <c r="BN4930" s="29"/>
      <c r="BO4930" s="29"/>
      <c r="BP4930" s="29"/>
      <c r="BQ4930" s="29"/>
      <c r="BR4930" s="29"/>
      <c r="BS4930" s="29"/>
      <c r="BT4930" s="29"/>
      <c r="BU4930" s="29"/>
    </row>
    <row r="4931" spans="5:73" ht="23.1" customHeight="1" x14ac:dyDescent="0.2">
      <c r="E4931" s="4"/>
      <c r="F4931" s="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/>
      <c r="BI4931" s="28"/>
      <c r="BJ4931" s="28"/>
      <c r="BK4931" s="28"/>
      <c r="BL4931" s="28"/>
      <c r="BM4931" s="28"/>
      <c r="BN4931" s="28"/>
      <c r="BO4931" s="28"/>
      <c r="BP4931" s="28"/>
      <c r="BQ4931" s="28"/>
      <c r="BR4931" s="28"/>
      <c r="BS4931" s="28"/>
      <c r="BT4931" s="28"/>
      <c r="BU4931" s="28"/>
    </row>
    <row r="4932" spans="5:73" ht="23.1" customHeight="1" x14ac:dyDescent="0.2">
      <c r="E4932" s="4"/>
      <c r="F4932" s="6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29"/>
      <c r="AS4932" s="29"/>
      <c r="AT4932" s="29"/>
      <c r="AU4932" s="29"/>
      <c r="AV4932" s="29"/>
      <c r="AW4932" s="29"/>
      <c r="AX4932" s="29"/>
      <c r="AY4932" s="29"/>
      <c r="AZ4932" s="29"/>
      <c r="BA4932" s="29"/>
      <c r="BB4932" s="29"/>
      <c r="BC4932" s="29"/>
      <c r="BD4932" s="29"/>
      <c r="BE4932" s="29"/>
      <c r="BF4932" s="29"/>
      <c r="BG4932" s="29"/>
      <c r="BH4932" s="29"/>
      <c r="BI4932" s="29"/>
      <c r="BJ4932" s="29"/>
      <c r="BK4932" s="29"/>
      <c r="BL4932" s="29"/>
      <c r="BM4932" s="29"/>
      <c r="BN4932" s="29"/>
      <c r="BO4932" s="29"/>
      <c r="BP4932" s="29"/>
      <c r="BQ4932" s="29"/>
      <c r="BR4932" s="29"/>
      <c r="BS4932" s="29"/>
      <c r="BT4932" s="29"/>
      <c r="BU4932" s="29"/>
    </row>
    <row r="4933" spans="5:73" ht="23.1" customHeight="1" x14ac:dyDescent="0.2">
      <c r="E4933" s="4"/>
      <c r="F4933" s="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/>
      <c r="AZ4933" s="28"/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/>
      <c r="BK4933" s="28"/>
      <c r="BL4933" s="28"/>
      <c r="BM4933" s="28"/>
      <c r="BN4933" s="28"/>
      <c r="BO4933" s="28"/>
      <c r="BP4933" s="28"/>
      <c r="BQ4933" s="28"/>
      <c r="BR4933" s="28"/>
      <c r="BS4933" s="28"/>
      <c r="BT4933" s="28"/>
      <c r="BU4933" s="28"/>
    </row>
    <row r="4934" spans="5:73" ht="23.1" customHeight="1" x14ac:dyDescent="0.2">
      <c r="E4934" s="4"/>
      <c r="F4934" s="6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29"/>
      <c r="AS4934" s="29"/>
      <c r="AT4934" s="29"/>
      <c r="AU4934" s="29"/>
      <c r="AV4934" s="29"/>
      <c r="AW4934" s="29"/>
      <c r="AX4934" s="29"/>
      <c r="AY4934" s="29"/>
      <c r="AZ4934" s="29"/>
      <c r="BA4934" s="29"/>
      <c r="BB4934" s="29"/>
      <c r="BC4934" s="29"/>
      <c r="BD4934" s="29"/>
      <c r="BE4934" s="29"/>
      <c r="BF4934" s="29"/>
      <c r="BG4934" s="29"/>
      <c r="BH4934" s="29"/>
      <c r="BI4934" s="29"/>
      <c r="BJ4934" s="29"/>
      <c r="BK4934" s="29"/>
      <c r="BL4934" s="29"/>
      <c r="BM4934" s="29"/>
      <c r="BN4934" s="29"/>
      <c r="BO4934" s="29"/>
      <c r="BP4934" s="29"/>
      <c r="BQ4934" s="29"/>
      <c r="BR4934" s="29"/>
      <c r="BS4934" s="29"/>
      <c r="BT4934" s="29"/>
      <c r="BU4934" s="29"/>
    </row>
    <row r="4935" spans="5:73" ht="23.1" customHeight="1" x14ac:dyDescent="0.2">
      <c r="E4935" s="4"/>
      <c r="F4935" s="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  <c r="AY4935" s="28"/>
      <c r="AZ4935" s="28"/>
      <c r="BA4935" s="28"/>
      <c r="BB4935" s="28"/>
      <c r="BC4935" s="28"/>
      <c r="BD4935" s="28"/>
      <c r="BE4935" s="28"/>
      <c r="BF4935" s="28"/>
      <c r="BG4935" s="28"/>
      <c r="BH4935" s="28"/>
      <c r="BI4935" s="28"/>
      <c r="BJ4935" s="28"/>
      <c r="BK4935" s="28"/>
      <c r="BL4935" s="28"/>
      <c r="BM4935" s="28"/>
      <c r="BN4935" s="28"/>
      <c r="BO4935" s="28"/>
      <c r="BP4935" s="28"/>
      <c r="BQ4935" s="28"/>
      <c r="BR4935" s="28"/>
      <c r="BS4935" s="28"/>
      <c r="BT4935" s="28"/>
      <c r="BU4935" s="28"/>
    </row>
    <row r="4936" spans="5:73" ht="23.1" customHeight="1" x14ac:dyDescent="0.2">
      <c r="E4936" s="4"/>
      <c r="F4936" s="6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29"/>
      <c r="AS4936" s="29"/>
      <c r="AT4936" s="29"/>
      <c r="AU4936" s="29"/>
      <c r="AV4936" s="29"/>
      <c r="AW4936" s="29"/>
      <c r="AX4936" s="29"/>
      <c r="AY4936" s="29"/>
      <c r="AZ4936" s="29"/>
      <c r="BA4936" s="29"/>
      <c r="BB4936" s="29"/>
      <c r="BC4936" s="29"/>
      <c r="BD4936" s="29"/>
      <c r="BE4936" s="29"/>
      <c r="BF4936" s="29"/>
      <c r="BG4936" s="29"/>
      <c r="BH4936" s="29"/>
      <c r="BI4936" s="29"/>
      <c r="BJ4936" s="29"/>
      <c r="BK4936" s="29"/>
      <c r="BL4936" s="29"/>
      <c r="BM4936" s="29"/>
      <c r="BN4936" s="29"/>
      <c r="BO4936" s="29"/>
      <c r="BP4936" s="29"/>
      <c r="BQ4936" s="29"/>
      <c r="BR4936" s="29"/>
      <c r="BS4936" s="29"/>
      <c r="BT4936" s="29"/>
      <c r="BU4936" s="29"/>
    </row>
    <row r="4937" spans="5:73" ht="23.1" customHeight="1" x14ac:dyDescent="0.2">
      <c r="E4937" s="4"/>
      <c r="F4937" s="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28"/>
      <c r="BL4937" s="28"/>
      <c r="BM4937" s="28"/>
      <c r="BN4937" s="28"/>
      <c r="BO4937" s="28"/>
      <c r="BP4937" s="28"/>
      <c r="BQ4937" s="28"/>
      <c r="BR4937" s="28"/>
      <c r="BS4937" s="28"/>
      <c r="BT4937" s="28"/>
      <c r="BU4937" s="28"/>
    </row>
    <row r="4938" spans="5:73" ht="23.1" customHeight="1" x14ac:dyDescent="0.2">
      <c r="E4938" s="4"/>
      <c r="F4938" s="6"/>
      <c r="G4938" s="29"/>
      <c r="H4938" s="29"/>
      <c r="I4938" s="29"/>
      <c r="J4938" s="29"/>
      <c r="K4938" s="29"/>
      <c r="L4938" s="29"/>
      <c r="M4938" s="29"/>
      <c r="N4938" s="29"/>
      <c r="O4938" s="29"/>
      <c r="P4938" s="29"/>
      <c r="Q4938" s="29"/>
      <c r="R4938" s="29"/>
      <c r="S4938" s="29"/>
      <c r="T4938" s="29"/>
      <c r="U4938" s="29"/>
      <c r="V4938" s="29"/>
      <c r="W4938" s="29"/>
      <c r="X4938" s="29"/>
      <c r="Y4938" s="29"/>
      <c r="Z4938" s="29"/>
      <c r="AA4938" s="29"/>
      <c r="AB4938" s="29"/>
      <c r="AC4938" s="29"/>
      <c r="AD4938" s="29"/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29"/>
      <c r="AS4938" s="29"/>
      <c r="AT4938" s="29"/>
      <c r="AU4938" s="29"/>
      <c r="AV4938" s="29"/>
      <c r="AW4938" s="29"/>
      <c r="AX4938" s="29"/>
      <c r="AY4938" s="29"/>
      <c r="AZ4938" s="29"/>
      <c r="BA4938" s="29"/>
      <c r="BB4938" s="29"/>
      <c r="BC4938" s="29"/>
      <c r="BD4938" s="29"/>
      <c r="BE4938" s="29"/>
      <c r="BF4938" s="29"/>
      <c r="BG4938" s="29"/>
      <c r="BH4938" s="29"/>
      <c r="BI4938" s="29"/>
      <c r="BJ4938" s="29"/>
      <c r="BK4938" s="29"/>
      <c r="BL4938" s="29"/>
      <c r="BM4938" s="29"/>
      <c r="BN4938" s="29"/>
      <c r="BO4938" s="29"/>
      <c r="BP4938" s="29"/>
      <c r="BQ4938" s="29"/>
      <c r="BR4938" s="29"/>
      <c r="BS4938" s="29"/>
      <c r="BT4938" s="29"/>
      <c r="BU4938" s="29"/>
    </row>
    <row r="4939" spans="5:73" ht="23.1" customHeight="1" x14ac:dyDescent="0.2">
      <c r="E4939" s="4"/>
      <c r="F4939" s="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  <c r="AY4939" s="28"/>
      <c r="AZ4939" s="28"/>
      <c r="BA4939" s="28"/>
      <c r="BB4939" s="28"/>
      <c r="BC4939" s="28"/>
      <c r="BD4939" s="28"/>
      <c r="BE4939" s="28"/>
      <c r="BF4939" s="28"/>
      <c r="BG4939" s="28"/>
      <c r="BH4939" s="28"/>
      <c r="BI4939" s="28"/>
      <c r="BJ4939" s="28"/>
      <c r="BK4939" s="28"/>
      <c r="BL4939" s="28"/>
      <c r="BM4939" s="28"/>
      <c r="BN4939" s="28"/>
      <c r="BO4939" s="28"/>
      <c r="BP4939" s="28"/>
      <c r="BQ4939" s="28"/>
      <c r="BR4939" s="28"/>
      <c r="BS4939" s="28"/>
      <c r="BT4939" s="28"/>
      <c r="BU4939" s="28"/>
    </row>
    <row r="4940" spans="5:73" ht="23.1" customHeight="1" x14ac:dyDescent="0.2">
      <c r="E4940" s="4"/>
      <c r="F4940" s="6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/>
      <c r="BC4940" s="29"/>
      <c r="BD4940" s="29"/>
      <c r="BE4940" s="29"/>
      <c r="BF4940" s="29"/>
      <c r="BG4940" s="29"/>
      <c r="BH4940" s="29"/>
      <c r="BI4940" s="29"/>
      <c r="BJ4940" s="29"/>
      <c r="BK4940" s="29"/>
      <c r="BL4940" s="29"/>
      <c r="BM4940" s="29"/>
      <c r="BN4940" s="29"/>
      <c r="BO4940" s="29"/>
      <c r="BP4940" s="29"/>
      <c r="BQ4940" s="29"/>
      <c r="BR4940" s="29"/>
      <c r="BS4940" s="29"/>
      <c r="BT4940" s="29"/>
      <c r="BU4940" s="29"/>
    </row>
    <row r="4941" spans="5:73" ht="23.1" customHeight="1" x14ac:dyDescent="0.2">
      <c r="E4941" s="4"/>
      <c r="F4941" s="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/>
      <c r="BI4941" s="28"/>
      <c r="BJ4941" s="28"/>
      <c r="BK4941" s="28"/>
      <c r="BL4941" s="28"/>
      <c r="BM4941" s="28"/>
      <c r="BN4941" s="28"/>
      <c r="BO4941" s="28"/>
      <c r="BP4941" s="28"/>
      <c r="BQ4941" s="28"/>
      <c r="BR4941" s="28"/>
      <c r="BS4941" s="28"/>
      <c r="BT4941" s="28"/>
      <c r="BU4941" s="28"/>
    </row>
    <row r="4942" spans="5:73" ht="23.1" customHeight="1" x14ac:dyDescent="0.2">
      <c r="E4942" s="4"/>
      <c r="F4942" s="6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/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29"/>
      <c r="BL4942" s="29"/>
      <c r="BM4942" s="29"/>
      <c r="BN4942" s="29"/>
      <c r="BO4942" s="29"/>
      <c r="BP4942" s="29"/>
      <c r="BQ4942" s="29"/>
      <c r="BR4942" s="29"/>
      <c r="BS4942" s="29"/>
      <c r="BT4942" s="29"/>
      <c r="BU4942" s="29"/>
    </row>
    <row r="4943" spans="5:73" ht="23.1" customHeight="1" x14ac:dyDescent="0.2">
      <c r="E4943" s="4"/>
      <c r="F4943" s="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28"/>
      <c r="BL4943" s="28"/>
      <c r="BM4943" s="28"/>
      <c r="BN4943" s="28"/>
      <c r="BO4943" s="28"/>
      <c r="BP4943" s="28"/>
      <c r="BQ4943" s="28"/>
      <c r="BR4943" s="28"/>
      <c r="BS4943" s="28"/>
      <c r="BT4943" s="28"/>
      <c r="BU4943" s="28"/>
    </row>
    <row r="4944" spans="5:73" ht="23.1" customHeight="1" x14ac:dyDescent="0.2">
      <c r="E4944" s="4"/>
      <c r="F4944" s="6"/>
      <c r="G4944" s="29"/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9"/>
      <c r="BC4944" s="29"/>
      <c r="BD4944" s="29"/>
      <c r="BE4944" s="29"/>
      <c r="BF4944" s="29"/>
      <c r="BG4944" s="29"/>
      <c r="BH4944" s="29"/>
      <c r="BI4944" s="29"/>
      <c r="BJ4944" s="29"/>
      <c r="BK4944" s="29"/>
      <c r="BL4944" s="29"/>
      <c r="BM4944" s="29"/>
      <c r="BN4944" s="29"/>
      <c r="BO4944" s="29"/>
      <c r="BP4944" s="29"/>
      <c r="BQ4944" s="29"/>
      <c r="BR4944" s="29"/>
      <c r="BS4944" s="29"/>
      <c r="BT4944" s="29"/>
      <c r="BU4944" s="29"/>
    </row>
    <row r="4945" spans="5:73" ht="23.1" customHeight="1" x14ac:dyDescent="0.2">
      <c r="E4945" s="4"/>
      <c r="F4945" s="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28"/>
      <c r="BL4945" s="28"/>
      <c r="BM4945" s="28"/>
      <c r="BN4945" s="28"/>
      <c r="BO4945" s="28"/>
      <c r="BP4945" s="28"/>
      <c r="BQ4945" s="28"/>
      <c r="BR4945" s="28"/>
      <c r="BS4945" s="28"/>
      <c r="BT4945" s="28"/>
      <c r="BU4945" s="28"/>
    </row>
    <row r="4946" spans="5:73" ht="23.1" customHeight="1" x14ac:dyDescent="0.2">
      <c r="E4946" s="4"/>
      <c r="F4946" s="6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29"/>
      <c r="AS4946" s="29"/>
      <c r="AT4946" s="29"/>
      <c r="AU4946" s="29"/>
      <c r="AV4946" s="29"/>
      <c r="AW4946" s="29"/>
      <c r="AX4946" s="29"/>
      <c r="AY4946" s="29"/>
      <c r="AZ4946" s="29"/>
      <c r="BA4946" s="29"/>
      <c r="BB4946" s="29"/>
      <c r="BC4946" s="29"/>
      <c r="BD4946" s="29"/>
      <c r="BE4946" s="29"/>
      <c r="BF4946" s="29"/>
      <c r="BG4946" s="29"/>
      <c r="BH4946" s="29"/>
      <c r="BI4946" s="29"/>
      <c r="BJ4946" s="29"/>
      <c r="BK4946" s="29"/>
      <c r="BL4946" s="29"/>
      <c r="BM4946" s="29"/>
      <c r="BN4946" s="29"/>
      <c r="BO4946" s="29"/>
      <c r="BP4946" s="29"/>
      <c r="BQ4946" s="29"/>
      <c r="BR4946" s="29"/>
      <c r="BS4946" s="29"/>
      <c r="BT4946" s="29"/>
      <c r="BU4946" s="29"/>
    </row>
    <row r="4947" spans="5:73" ht="23.1" customHeight="1" x14ac:dyDescent="0.2">
      <c r="E4947" s="4"/>
      <c r="F4947" s="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28"/>
      <c r="BL4947" s="28"/>
      <c r="BM4947" s="28"/>
      <c r="BN4947" s="28"/>
      <c r="BO4947" s="28"/>
      <c r="BP4947" s="28"/>
      <c r="BQ4947" s="28"/>
      <c r="BR4947" s="28"/>
      <c r="BS4947" s="28"/>
      <c r="BT4947" s="28"/>
      <c r="BU4947" s="28"/>
    </row>
    <row r="4948" spans="5:73" ht="23.1" customHeight="1" x14ac:dyDescent="0.2">
      <c r="E4948" s="4"/>
      <c r="F4948" s="6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29"/>
      <c r="BA4948" s="29"/>
      <c r="BB4948" s="29"/>
      <c r="BC4948" s="29"/>
      <c r="BD4948" s="29"/>
      <c r="BE4948" s="29"/>
      <c r="BF4948" s="29"/>
      <c r="BG4948" s="29"/>
      <c r="BH4948" s="29"/>
      <c r="BI4948" s="29"/>
      <c r="BJ4948" s="29"/>
      <c r="BK4948" s="29"/>
      <c r="BL4948" s="29"/>
      <c r="BM4948" s="29"/>
      <c r="BN4948" s="29"/>
      <c r="BO4948" s="29"/>
      <c r="BP4948" s="29"/>
      <c r="BQ4948" s="29"/>
      <c r="BR4948" s="29"/>
      <c r="BS4948" s="29"/>
      <c r="BT4948" s="29"/>
      <c r="BU4948" s="29"/>
    </row>
    <row r="4949" spans="5:73" ht="23.1" customHeight="1" x14ac:dyDescent="0.2">
      <c r="E4949" s="4"/>
      <c r="F4949" s="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28"/>
      <c r="BL4949" s="28"/>
      <c r="BM4949" s="28"/>
      <c r="BN4949" s="28"/>
      <c r="BO4949" s="28"/>
      <c r="BP4949" s="28"/>
      <c r="BQ4949" s="28"/>
      <c r="BR4949" s="28"/>
      <c r="BS4949" s="28"/>
      <c r="BT4949" s="28"/>
      <c r="BU4949" s="28"/>
    </row>
    <row r="4950" spans="5:73" ht="23.1" customHeight="1" x14ac:dyDescent="0.2">
      <c r="E4950" s="4"/>
      <c r="F4950" s="6"/>
      <c r="G4950" s="29"/>
      <c r="H4950" s="29"/>
      <c r="I4950" s="29"/>
      <c r="J4950" s="29"/>
      <c r="K4950" s="29"/>
      <c r="L4950" s="29"/>
      <c r="M4950" s="29"/>
      <c r="N4950" s="29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29"/>
      <c r="AU4950" s="29"/>
      <c r="AV4950" s="29"/>
      <c r="AW4950" s="29"/>
      <c r="AX4950" s="29"/>
      <c r="AY4950" s="29"/>
      <c r="AZ4950" s="29"/>
      <c r="BA4950" s="29"/>
      <c r="BB4950" s="29"/>
      <c r="BC4950" s="29"/>
      <c r="BD4950" s="29"/>
      <c r="BE4950" s="29"/>
      <c r="BF4950" s="29"/>
      <c r="BG4950" s="29"/>
      <c r="BH4950" s="29"/>
      <c r="BI4950" s="29"/>
      <c r="BJ4950" s="29"/>
      <c r="BK4950" s="29"/>
      <c r="BL4950" s="29"/>
      <c r="BM4950" s="29"/>
      <c r="BN4950" s="29"/>
      <c r="BO4950" s="29"/>
      <c r="BP4950" s="29"/>
      <c r="BQ4950" s="29"/>
      <c r="BR4950" s="29"/>
      <c r="BS4950" s="29"/>
      <c r="BT4950" s="29"/>
      <c r="BU4950" s="29"/>
    </row>
    <row r="4951" spans="5:73" ht="23.1" customHeight="1" x14ac:dyDescent="0.2">
      <c r="E4951" s="4"/>
      <c r="F4951" s="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28"/>
      <c r="BL4951" s="28"/>
      <c r="BM4951" s="28"/>
      <c r="BN4951" s="28"/>
      <c r="BO4951" s="28"/>
      <c r="BP4951" s="28"/>
      <c r="BQ4951" s="28"/>
      <c r="BR4951" s="28"/>
      <c r="BS4951" s="28"/>
      <c r="BT4951" s="28"/>
      <c r="BU4951" s="28"/>
    </row>
    <row r="4952" spans="5:73" ht="23.1" customHeight="1" x14ac:dyDescent="0.2">
      <c r="E4952" s="4"/>
      <c r="F4952" s="6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29"/>
      <c r="AZ4952" s="29"/>
      <c r="BA4952" s="29"/>
      <c r="BB4952" s="29"/>
      <c r="BC4952" s="29"/>
      <c r="BD4952" s="29"/>
      <c r="BE4952" s="29"/>
      <c r="BF4952" s="29"/>
      <c r="BG4952" s="29"/>
      <c r="BH4952" s="29"/>
      <c r="BI4952" s="29"/>
      <c r="BJ4952" s="29"/>
      <c r="BK4952" s="29"/>
      <c r="BL4952" s="29"/>
      <c r="BM4952" s="29"/>
      <c r="BN4952" s="29"/>
      <c r="BO4952" s="29"/>
      <c r="BP4952" s="29"/>
      <c r="BQ4952" s="29"/>
      <c r="BR4952" s="29"/>
      <c r="BS4952" s="29"/>
      <c r="BT4952" s="29"/>
      <c r="BU4952" s="29"/>
    </row>
    <row r="4953" spans="5:73" ht="23.1" customHeight="1" x14ac:dyDescent="0.2">
      <c r="E4953" s="4"/>
      <c r="F4953" s="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/>
      <c r="BI4953" s="28"/>
      <c r="BJ4953" s="28"/>
      <c r="BK4953" s="28"/>
      <c r="BL4953" s="28"/>
      <c r="BM4953" s="28"/>
      <c r="BN4953" s="28"/>
      <c r="BO4953" s="28"/>
      <c r="BP4953" s="28"/>
      <c r="BQ4953" s="28"/>
      <c r="BR4953" s="28"/>
      <c r="BS4953" s="28"/>
      <c r="BT4953" s="28"/>
      <c r="BU4953" s="28"/>
    </row>
    <row r="4954" spans="5:73" ht="23.1" customHeight="1" x14ac:dyDescent="0.2">
      <c r="E4954" s="4"/>
      <c r="F4954" s="6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/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/>
      <c r="BK4954" s="29"/>
      <c r="BL4954" s="29"/>
      <c r="BM4954" s="29"/>
      <c r="BN4954" s="29"/>
      <c r="BO4954" s="29"/>
      <c r="BP4954" s="29"/>
      <c r="BQ4954" s="29"/>
      <c r="BR4954" s="29"/>
      <c r="BS4954" s="29"/>
      <c r="BT4954" s="29"/>
      <c r="BU4954" s="29"/>
    </row>
    <row r="4955" spans="5:73" ht="23.1" customHeight="1" x14ac:dyDescent="0.2">
      <c r="E4955" s="4"/>
      <c r="F4955" s="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28"/>
      <c r="BL4955" s="28"/>
      <c r="BM4955" s="28"/>
      <c r="BN4955" s="28"/>
      <c r="BO4955" s="28"/>
      <c r="BP4955" s="28"/>
      <c r="BQ4955" s="28"/>
      <c r="BR4955" s="28"/>
      <c r="BS4955" s="28"/>
      <c r="BT4955" s="28"/>
      <c r="BU4955" s="28"/>
    </row>
    <row r="4956" spans="5:73" ht="23.1" customHeight="1" x14ac:dyDescent="0.2">
      <c r="E4956" s="4"/>
      <c r="F4956" s="6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9"/>
      <c r="BC4956" s="29"/>
      <c r="BD4956" s="29"/>
      <c r="BE4956" s="29"/>
      <c r="BF4956" s="29"/>
      <c r="BG4956" s="29"/>
      <c r="BH4956" s="29"/>
      <c r="BI4956" s="29"/>
      <c r="BJ4956" s="29"/>
      <c r="BK4956" s="29"/>
      <c r="BL4956" s="29"/>
      <c r="BM4956" s="29"/>
      <c r="BN4956" s="29"/>
      <c r="BO4956" s="29"/>
      <c r="BP4956" s="29"/>
      <c r="BQ4956" s="29"/>
      <c r="BR4956" s="29"/>
      <c r="BS4956" s="29"/>
      <c r="BT4956" s="29"/>
      <c r="BU4956" s="29"/>
    </row>
    <row r="4957" spans="5:73" ht="23.1" customHeight="1" x14ac:dyDescent="0.2">
      <c r="E4957" s="4"/>
      <c r="F4957" s="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  <c r="AY4957" s="28"/>
      <c r="AZ4957" s="28"/>
      <c r="BA4957" s="28"/>
      <c r="BB4957" s="28"/>
      <c r="BC4957" s="28"/>
      <c r="BD4957" s="28"/>
      <c r="BE4957" s="28"/>
      <c r="BF4957" s="28"/>
      <c r="BG4957" s="28"/>
      <c r="BH4957" s="28"/>
      <c r="BI4957" s="28"/>
      <c r="BJ4957" s="28"/>
      <c r="BK4957" s="28"/>
      <c r="BL4957" s="28"/>
      <c r="BM4957" s="28"/>
      <c r="BN4957" s="28"/>
      <c r="BO4957" s="28"/>
      <c r="BP4957" s="28"/>
      <c r="BQ4957" s="28"/>
      <c r="BR4957" s="28"/>
      <c r="BS4957" s="28"/>
      <c r="BT4957" s="28"/>
      <c r="BU4957" s="28"/>
    </row>
    <row r="4958" spans="5:73" ht="23.1" customHeight="1" x14ac:dyDescent="0.2">
      <c r="E4958" s="4"/>
      <c r="F4958" s="6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29"/>
      <c r="AX4958" s="29"/>
      <c r="AY4958" s="29"/>
      <c r="AZ4958" s="29"/>
      <c r="BA4958" s="29"/>
      <c r="BB4958" s="29"/>
      <c r="BC4958" s="29"/>
      <c r="BD4958" s="29"/>
      <c r="BE4958" s="29"/>
      <c r="BF4958" s="29"/>
      <c r="BG4958" s="29"/>
      <c r="BH4958" s="29"/>
      <c r="BI4958" s="29"/>
      <c r="BJ4958" s="29"/>
      <c r="BK4958" s="29"/>
      <c r="BL4958" s="29"/>
      <c r="BM4958" s="29"/>
      <c r="BN4958" s="29"/>
      <c r="BO4958" s="29"/>
      <c r="BP4958" s="29"/>
      <c r="BQ4958" s="29"/>
      <c r="BR4958" s="29"/>
      <c r="BS4958" s="29"/>
      <c r="BT4958" s="29"/>
      <c r="BU4958" s="29"/>
    </row>
    <row r="4959" spans="5:73" ht="23.1" customHeight="1" x14ac:dyDescent="0.2">
      <c r="E4959" s="4"/>
      <c r="F4959" s="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/>
      <c r="BH4959" s="28"/>
      <c r="BI4959" s="28"/>
      <c r="BJ4959" s="28"/>
      <c r="BK4959" s="28"/>
      <c r="BL4959" s="28"/>
      <c r="BM4959" s="28"/>
      <c r="BN4959" s="28"/>
      <c r="BO4959" s="28"/>
      <c r="BP4959" s="28"/>
      <c r="BQ4959" s="28"/>
      <c r="BR4959" s="28"/>
      <c r="BS4959" s="28"/>
      <c r="BT4959" s="28"/>
      <c r="BU4959" s="28"/>
    </row>
    <row r="4960" spans="5:73" ht="23.1" customHeight="1" x14ac:dyDescent="0.2">
      <c r="E4960" s="4"/>
      <c r="F4960" s="6"/>
      <c r="G4960" s="29"/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29"/>
      <c r="AS4960" s="29"/>
      <c r="AT4960" s="29"/>
      <c r="AU4960" s="29"/>
      <c r="AV4960" s="29"/>
      <c r="AW4960" s="29"/>
      <c r="AX4960" s="29"/>
      <c r="AY4960" s="29"/>
      <c r="AZ4960" s="29"/>
      <c r="BA4960" s="29"/>
      <c r="BB4960" s="29"/>
      <c r="BC4960" s="29"/>
      <c r="BD4960" s="29"/>
      <c r="BE4960" s="29"/>
      <c r="BF4960" s="29"/>
      <c r="BG4960" s="29"/>
      <c r="BH4960" s="29"/>
      <c r="BI4960" s="29"/>
      <c r="BJ4960" s="29"/>
      <c r="BK4960" s="29"/>
      <c r="BL4960" s="29"/>
      <c r="BM4960" s="29"/>
      <c r="BN4960" s="29"/>
      <c r="BO4960" s="29"/>
      <c r="BP4960" s="29"/>
      <c r="BQ4960" s="29"/>
      <c r="BR4960" s="29"/>
      <c r="BS4960" s="29"/>
      <c r="BT4960" s="29"/>
      <c r="BU4960" s="29"/>
    </row>
    <row r="4961" spans="5:73" ht="23.1" customHeight="1" x14ac:dyDescent="0.2">
      <c r="E4961" s="4"/>
      <c r="F4961" s="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28"/>
      <c r="BL4961" s="28"/>
      <c r="BM4961" s="28"/>
      <c r="BN4961" s="28"/>
      <c r="BO4961" s="28"/>
      <c r="BP4961" s="28"/>
      <c r="BQ4961" s="28"/>
      <c r="BR4961" s="28"/>
      <c r="BS4961" s="28"/>
      <c r="BT4961" s="28"/>
      <c r="BU4961" s="28"/>
    </row>
    <row r="4962" spans="5:73" ht="23.1" customHeight="1" x14ac:dyDescent="0.2">
      <c r="E4962" s="4"/>
      <c r="F4962" s="6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29"/>
      <c r="AV4962" s="29"/>
      <c r="AW4962" s="29"/>
      <c r="AX4962" s="29"/>
      <c r="AY4962" s="29"/>
      <c r="AZ4962" s="29"/>
      <c r="BA4962" s="29"/>
      <c r="BB4962" s="29"/>
      <c r="BC4962" s="29"/>
      <c r="BD4962" s="29"/>
      <c r="BE4962" s="29"/>
      <c r="BF4962" s="29"/>
      <c r="BG4962" s="29"/>
      <c r="BH4962" s="29"/>
      <c r="BI4962" s="29"/>
      <c r="BJ4962" s="29"/>
      <c r="BK4962" s="29"/>
      <c r="BL4962" s="29"/>
      <c r="BM4962" s="29"/>
      <c r="BN4962" s="29"/>
      <c r="BO4962" s="29"/>
      <c r="BP4962" s="29"/>
      <c r="BQ4962" s="29"/>
      <c r="BR4962" s="29"/>
      <c r="BS4962" s="29"/>
      <c r="BT4962" s="29"/>
      <c r="BU4962" s="29"/>
    </row>
    <row r="4963" spans="5:73" ht="23.1" customHeight="1" x14ac:dyDescent="0.2">
      <c r="E4963" s="4"/>
      <c r="F4963" s="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/>
      <c r="BI4963" s="28"/>
      <c r="BJ4963" s="28"/>
      <c r="BK4963" s="28"/>
      <c r="BL4963" s="28"/>
      <c r="BM4963" s="28"/>
      <c r="BN4963" s="28"/>
      <c r="BO4963" s="28"/>
      <c r="BP4963" s="28"/>
      <c r="BQ4963" s="28"/>
      <c r="BR4963" s="28"/>
      <c r="BS4963" s="28"/>
      <c r="BT4963" s="28"/>
      <c r="BU4963" s="28"/>
    </row>
    <row r="4964" spans="5:73" ht="23.1" customHeight="1" x14ac:dyDescent="0.2">
      <c r="E4964" s="4"/>
      <c r="F4964" s="6"/>
      <c r="G4964" s="29"/>
      <c r="H4964" s="29"/>
      <c r="I4964" s="29"/>
      <c r="J4964" s="29"/>
      <c r="K4964" s="29"/>
      <c r="L4964" s="29"/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29"/>
      <c r="BL4964" s="29"/>
      <c r="BM4964" s="29"/>
      <c r="BN4964" s="29"/>
      <c r="BO4964" s="29"/>
      <c r="BP4964" s="29"/>
      <c r="BQ4964" s="29"/>
      <c r="BR4964" s="29"/>
      <c r="BS4964" s="29"/>
      <c r="BT4964" s="29"/>
      <c r="BU4964" s="29"/>
    </row>
    <row r="4965" spans="5:73" ht="23.1" customHeight="1" x14ac:dyDescent="0.2">
      <c r="E4965" s="4"/>
      <c r="F4965" s="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28"/>
      <c r="BL4965" s="28"/>
      <c r="BM4965" s="28"/>
      <c r="BN4965" s="28"/>
      <c r="BO4965" s="28"/>
      <c r="BP4965" s="28"/>
      <c r="BQ4965" s="28"/>
      <c r="BR4965" s="28"/>
      <c r="BS4965" s="28"/>
      <c r="BT4965" s="28"/>
      <c r="BU4965" s="28"/>
    </row>
    <row r="4966" spans="5:73" ht="23.1" customHeight="1" x14ac:dyDescent="0.2">
      <c r="E4966" s="4"/>
      <c r="F4966" s="6"/>
      <c r="G4966" s="29"/>
      <c r="H4966" s="29"/>
      <c r="I4966" s="29"/>
      <c r="J4966" s="29"/>
      <c r="K4966" s="29"/>
      <c r="L4966" s="29"/>
      <c r="M4966" s="29"/>
      <c r="N4966" s="29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29"/>
      <c r="AS4966" s="29"/>
      <c r="AT4966" s="29"/>
      <c r="AU4966" s="29"/>
      <c r="AV4966" s="29"/>
      <c r="AW4966" s="29"/>
      <c r="AX4966" s="29"/>
      <c r="AY4966" s="29"/>
      <c r="AZ4966" s="29"/>
      <c r="BA4966" s="29"/>
      <c r="BB4966" s="29"/>
      <c r="BC4966" s="29"/>
      <c r="BD4966" s="29"/>
      <c r="BE4966" s="29"/>
      <c r="BF4966" s="29"/>
      <c r="BG4966" s="29"/>
      <c r="BH4966" s="29"/>
      <c r="BI4966" s="29"/>
      <c r="BJ4966" s="29"/>
      <c r="BK4966" s="29"/>
      <c r="BL4966" s="29"/>
      <c r="BM4966" s="29"/>
      <c r="BN4966" s="29"/>
      <c r="BO4966" s="29"/>
      <c r="BP4966" s="29"/>
      <c r="BQ4966" s="29"/>
      <c r="BR4966" s="29"/>
      <c r="BS4966" s="29"/>
      <c r="BT4966" s="29"/>
      <c r="BU4966" s="29"/>
    </row>
    <row r="4967" spans="5:73" ht="23.1" customHeight="1" x14ac:dyDescent="0.2">
      <c r="E4967" s="4"/>
      <c r="F4967" s="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28"/>
      <c r="BL4967" s="28"/>
      <c r="BM4967" s="28"/>
      <c r="BN4967" s="28"/>
      <c r="BO4967" s="28"/>
      <c r="BP4967" s="28"/>
      <c r="BQ4967" s="28"/>
      <c r="BR4967" s="28"/>
      <c r="BS4967" s="28"/>
      <c r="BT4967" s="28"/>
      <c r="BU4967" s="28"/>
    </row>
    <row r="4968" spans="5:73" ht="23.1" customHeight="1" x14ac:dyDescent="0.2">
      <c r="E4968" s="4"/>
      <c r="F4968" s="6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29"/>
      <c r="AS4968" s="29"/>
      <c r="AT4968" s="29"/>
      <c r="AU4968" s="29"/>
      <c r="AV4968" s="29"/>
      <c r="AW4968" s="29"/>
      <c r="AX4968" s="29"/>
      <c r="AY4968" s="29"/>
      <c r="AZ4968" s="29"/>
      <c r="BA4968" s="29"/>
      <c r="BB4968" s="29"/>
      <c r="BC4968" s="29"/>
      <c r="BD4968" s="29"/>
      <c r="BE4968" s="29"/>
      <c r="BF4968" s="29"/>
      <c r="BG4968" s="29"/>
      <c r="BH4968" s="29"/>
      <c r="BI4968" s="29"/>
      <c r="BJ4968" s="29"/>
      <c r="BK4968" s="29"/>
      <c r="BL4968" s="29"/>
      <c r="BM4968" s="29"/>
      <c r="BN4968" s="29"/>
      <c r="BO4968" s="29"/>
      <c r="BP4968" s="29"/>
      <c r="BQ4968" s="29"/>
      <c r="BR4968" s="29"/>
      <c r="BS4968" s="29"/>
      <c r="BT4968" s="29"/>
      <c r="BU4968" s="29"/>
    </row>
    <row r="4969" spans="5:73" ht="23.1" customHeight="1" x14ac:dyDescent="0.2">
      <c r="E4969" s="4"/>
      <c r="F4969" s="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  <c r="AZ4969" s="28"/>
      <c r="BA4969" s="28"/>
      <c r="BB4969" s="28"/>
      <c r="BC4969" s="28"/>
      <c r="BD4969" s="28"/>
      <c r="BE4969" s="28"/>
      <c r="BF4969" s="28"/>
      <c r="BG4969" s="28"/>
      <c r="BH4969" s="28"/>
      <c r="BI4969" s="28"/>
      <c r="BJ4969" s="28"/>
      <c r="BK4969" s="28"/>
      <c r="BL4969" s="28"/>
      <c r="BM4969" s="28"/>
      <c r="BN4969" s="28"/>
      <c r="BO4969" s="28"/>
      <c r="BP4969" s="28"/>
      <c r="BQ4969" s="28"/>
      <c r="BR4969" s="28"/>
      <c r="BS4969" s="28"/>
      <c r="BT4969" s="28"/>
      <c r="BU4969" s="28"/>
    </row>
    <row r="4970" spans="5:73" ht="23.1" customHeight="1" x14ac:dyDescent="0.2">
      <c r="E4970" s="4"/>
      <c r="F4970" s="6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29"/>
      <c r="AQ4970" s="29"/>
      <c r="AR4970" s="29"/>
      <c r="AS4970" s="29"/>
      <c r="AT4970" s="29"/>
      <c r="AU4970" s="29"/>
      <c r="AV4970" s="29"/>
      <c r="AW4970" s="29"/>
      <c r="AX4970" s="29"/>
      <c r="AY4970" s="29"/>
      <c r="AZ4970" s="29"/>
      <c r="BA4970" s="29"/>
      <c r="BB4970" s="29"/>
      <c r="BC4970" s="29"/>
      <c r="BD4970" s="29"/>
      <c r="BE4970" s="29"/>
      <c r="BF4970" s="29"/>
      <c r="BG4970" s="29"/>
      <c r="BH4970" s="29"/>
      <c r="BI4970" s="29"/>
      <c r="BJ4970" s="29"/>
      <c r="BK4970" s="29"/>
      <c r="BL4970" s="29"/>
      <c r="BM4970" s="29"/>
      <c r="BN4970" s="29"/>
      <c r="BO4970" s="29"/>
      <c r="BP4970" s="29"/>
      <c r="BQ4970" s="29"/>
      <c r="BR4970" s="29"/>
      <c r="BS4970" s="29"/>
      <c r="BT4970" s="29"/>
      <c r="BU4970" s="29"/>
    </row>
    <row r="4971" spans="5:73" ht="23.1" customHeight="1" x14ac:dyDescent="0.2">
      <c r="E4971" s="4"/>
      <c r="F4971" s="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  <c r="AY4971" s="28"/>
      <c r="AZ4971" s="28"/>
      <c r="BA4971" s="28"/>
      <c r="BB4971" s="28"/>
      <c r="BC4971" s="28"/>
      <c r="BD4971" s="28"/>
      <c r="BE4971" s="28"/>
      <c r="BF4971" s="28"/>
      <c r="BG4971" s="28"/>
      <c r="BH4971" s="28"/>
      <c r="BI4971" s="28"/>
      <c r="BJ4971" s="28"/>
      <c r="BK4971" s="28"/>
      <c r="BL4971" s="28"/>
      <c r="BM4971" s="28"/>
      <c r="BN4971" s="28"/>
      <c r="BO4971" s="28"/>
      <c r="BP4971" s="28"/>
      <c r="BQ4971" s="28"/>
      <c r="BR4971" s="28"/>
      <c r="BS4971" s="28"/>
      <c r="BT4971" s="28"/>
      <c r="BU4971" s="28"/>
    </row>
    <row r="4972" spans="5:73" ht="23.1" customHeight="1" x14ac:dyDescent="0.2">
      <c r="E4972" s="4"/>
      <c r="F4972" s="6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29"/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29"/>
      <c r="AQ4972" s="29"/>
      <c r="AR4972" s="29"/>
      <c r="AS4972" s="29"/>
      <c r="AT4972" s="29"/>
      <c r="AU4972" s="29"/>
      <c r="AV4972" s="29"/>
      <c r="AW4972" s="29"/>
      <c r="AX4972" s="29"/>
      <c r="AY4972" s="29"/>
      <c r="AZ4972" s="29"/>
      <c r="BA4972" s="29"/>
      <c r="BB4972" s="29"/>
      <c r="BC4972" s="29"/>
      <c r="BD4972" s="29"/>
      <c r="BE4972" s="29"/>
      <c r="BF4972" s="29"/>
      <c r="BG4972" s="29"/>
      <c r="BH4972" s="29"/>
      <c r="BI4972" s="29"/>
      <c r="BJ4972" s="29"/>
      <c r="BK4972" s="29"/>
      <c r="BL4972" s="29"/>
      <c r="BM4972" s="29"/>
      <c r="BN4972" s="29"/>
      <c r="BO4972" s="29"/>
      <c r="BP4972" s="29"/>
      <c r="BQ4972" s="29"/>
      <c r="BR4972" s="29"/>
      <c r="BS4972" s="29"/>
      <c r="BT4972" s="29"/>
      <c r="BU4972" s="29"/>
    </row>
    <row r="4973" spans="5:73" ht="23.1" customHeight="1" x14ac:dyDescent="0.2">
      <c r="E4973" s="4"/>
      <c r="F4973" s="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  <c r="AZ4973" s="28"/>
      <c r="BA4973" s="28"/>
      <c r="BB4973" s="28"/>
      <c r="BC4973" s="28"/>
      <c r="BD4973" s="28"/>
      <c r="BE4973" s="28"/>
      <c r="BF4973" s="28"/>
      <c r="BG4973" s="28"/>
      <c r="BH4973" s="28"/>
      <c r="BI4973" s="28"/>
      <c r="BJ4973" s="28"/>
      <c r="BK4973" s="28"/>
      <c r="BL4973" s="28"/>
      <c r="BM4973" s="28"/>
      <c r="BN4973" s="28"/>
      <c r="BO4973" s="28"/>
      <c r="BP4973" s="28"/>
      <c r="BQ4973" s="28"/>
      <c r="BR4973" s="28"/>
      <c r="BS4973" s="28"/>
      <c r="BT4973" s="28"/>
      <c r="BU4973" s="28"/>
    </row>
    <row r="4974" spans="5:73" ht="23.1" customHeight="1" x14ac:dyDescent="0.2">
      <c r="E4974" s="4"/>
      <c r="F4974" s="6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29"/>
      <c r="AQ4974" s="29"/>
      <c r="AR4974" s="29"/>
      <c r="AS4974" s="29"/>
      <c r="AT4974" s="29"/>
      <c r="AU4974" s="29"/>
      <c r="AV4974" s="29"/>
      <c r="AW4974" s="29"/>
      <c r="AX4974" s="29"/>
      <c r="AY4974" s="29"/>
      <c r="AZ4974" s="29"/>
      <c r="BA4974" s="29"/>
      <c r="BB4974" s="29"/>
      <c r="BC4974" s="29"/>
      <c r="BD4974" s="29"/>
      <c r="BE4974" s="29"/>
      <c r="BF4974" s="29"/>
      <c r="BG4974" s="29"/>
      <c r="BH4974" s="29"/>
      <c r="BI4974" s="29"/>
      <c r="BJ4974" s="29"/>
      <c r="BK4974" s="29"/>
      <c r="BL4974" s="29"/>
      <c r="BM4974" s="29"/>
      <c r="BN4974" s="29"/>
      <c r="BO4974" s="29"/>
      <c r="BP4974" s="29"/>
      <c r="BQ4974" s="29"/>
      <c r="BR4974" s="29"/>
      <c r="BS4974" s="29"/>
      <c r="BT4974" s="29"/>
      <c r="BU4974" s="29"/>
    </row>
    <row r="4975" spans="5:73" ht="23.1" customHeight="1" x14ac:dyDescent="0.2">
      <c r="E4975" s="4"/>
      <c r="F4975" s="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  <c r="AZ4975" s="28"/>
      <c r="BA4975" s="28"/>
      <c r="BB4975" s="28"/>
      <c r="BC4975" s="28"/>
      <c r="BD4975" s="28"/>
      <c r="BE4975" s="28"/>
      <c r="BF4975" s="28"/>
      <c r="BG4975" s="28"/>
      <c r="BH4975" s="28"/>
      <c r="BI4975" s="28"/>
      <c r="BJ4975" s="28"/>
      <c r="BK4975" s="28"/>
      <c r="BL4975" s="28"/>
      <c r="BM4975" s="28"/>
      <c r="BN4975" s="28"/>
      <c r="BO4975" s="28"/>
      <c r="BP4975" s="28"/>
      <c r="BQ4975" s="28"/>
      <c r="BR4975" s="28"/>
      <c r="BS4975" s="28"/>
      <c r="BT4975" s="28"/>
      <c r="BU4975" s="28"/>
    </row>
    <row r="4976" spans="5:73" ht="23.1" customHeight="1" x14ac:dyDescent="0.2">
      <c r="E4976" s="4"/>
      <c r="F4976" s="6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  <c r="Z4976" s="29"/>
      <c r="AA4976" s="29"/>
      <c r="AB4976" s="29"/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29"/>
      <c r="AQ4976" s="29"/>
      <c r="AR4976" s="29"/>
      <c r="AS4976" s="29"/>
      <c r="AT4976" s="29"/>
      <c r="AU4976" s="29"/>
      <c r="AV4976" s="29"/>
      <c r="AW4976" s="29"/>
      <c r="AX4976" s="29"/>
      <c r="AY4976" s="29"/>
      <c r="AZ4976" s="29"/>
      <c r="BA4976" s="29"/>
      <c r="BB4976" s="29"/>
      <c r="BC4976" s="29"/>
      <c r="BD4976" s="29"/>
      <c r="BE4976" s="29"/>
      <c r="BF4976" s="29"/>
      <c r="BG4976" s="29"/>
      <c r="BH4976" s="29"/>
      <c r="BI4976" s="29"/>
      <c r="BJ4976" s="29"/>
      <c r="BK4976" s="29"/>
      <c r="BL4976" s="29"/>
      <c r="BM4976" s="29"/>
      <c r="BN4976" s="29"/>
      <c r="BO4976" s="29"/>
      <c r="BP4976" s="29"/>
      <c r="BQ4976" s="29"/>
      <c r="BR4976" s="29"/>
      <c r="BS4976" s="29"/>
      <c r="BT4976" s="29"/>
      <c r="BU4976" s="29"/>
    </row>
    <row r="4977" spans="5:73" ht="23.1" customHeight="1" x14ac:dyDescent="0.2">
      <c r="E4977" s="4"/>
      <c r="F4977" s="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  <c r="AY4977" s="28"/>
      <c r="AZ4977" s="28"/>
      <c r="BA4977" s="28"/>
      <c r="BB4977" s="28"/>
      <c r="BC4977" s="28"/>
      <c r="BD4977" s="28"/>
      <c r="BE4977" s="28"/>
      <c r="BF4977" s="28"/>
      <c r="BG4977" s="28"/>
      <c r="BH4977" s="28"/>
      <c r="BI4977" s="28"/>
      <c r="BJ4977" s="28"/>
      <c r="BK4977" s="28"/>
      <c r="BL4977" s="28"/>
      <c r="BM4977" s="28"/>
      <c r="BN4977" s="28"/>
      <c r="BO4977" s="28"/>
      <c r="BP4977" s="28"/>
      <c r="BQ4977" s="28"/>
      <c r="BR4977" s="28"/>
      <c r="BS4977" s="28"/>
      <c r="BT4977" s="28"/>
      <c r="BU4977" s="28"/>
    </row>
    <row r="4978" spans="5:73" ht="23.1" customHeight="1" x14ac:dyDescent="0.2">
      <c r="E4978" s="4"/>
      <c r="F4978" s="6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29"/>
      <c r="AS4978" s="29"/>
      <c r="AT4978" s="29"/>
      <c r="AU4978" s="29"/>
      <c r="AV4978" s="29"/>
      <c r="AW4978" s="29"/>
      <c r="AX4978" s="29"/>
      <c r="AY4978" s="29"/>
      <c r="AZ4978" s="29"/>
      <c r="BA4978" s="29"/>
      <c r="BB4978" s="29"/>
      <c r="BC4978" s="29"/>
      <c r="BD4978" s="29"/>
      <c r="BE4978" s="29"/>
      <c r="BF4978" s="29"/>
      <c r="BG4978" s="29"/>
      <c r="BH4978" s="29"/>
      <c r="BI4978" s="29"/>
      <c r="BJ4978" s="29"/>
      <c r="BK4978" s="29"/>
      <c r="BL4978" s="29"/>
      <c r="BM4978" s="29"/>
      <c r="BN4978" s="29"/>
      <c r="BO4978" s="29"/>
      <c r="BP4978" s="29"/>
      <c r="BQ4978" s="29"/>
      <c r="BR4978" s="29"/>
      <c r="BS4978" s="29"/>
      <c r="BT4978" s="29"/>
      <c r="BU4978" s="29"/>
    </row>
    <row r="4979" spans="5:73" ht="23.1" customHeight="1" x14ac:dyDescent="0.2">
      <c r="E4979" s="4"/>
      <c r="F4979" s="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  <c r="AZ4979" s="28"/>
      <c r="BA4979" s="28"/>
      <c r="BB4979" s="28"/>
      <c r="BC4979" s="28"/>
      <c r="BD4979" s="28"/>
      <c r="BE4979" s="28"/>
      <c r="BF4979" s="28"/>
      <c r="BG4979" s="28"/>
      <c r="BH4979" s="28"/>
      <c r="BI4979" s="28"/>
      <c r="BJ4979" s="28"/>
      <c r="BK4979" s="28"/>
      <c r="BL4979" s="28"/>
      <c r="BM4979" s="28"/>
      <c r="BN4979" s="28"/>
      <c r="BO4979" s="28"/>
      <c r="BP4979" s="28"/>
      <c r="BQ4979" s="28"/>
      <c r="BR4979" s="28"/>
      <c r="BS4979" s="28"/>
      <c r="BT4979" s="28"/>
      <c r="BU4979" s="28"/>
    </row>
    <row r="4980" spans="5:73" ht="23.1" customHeight="1" x14ac:dyDescent="0.2">
      <c r="E4980" s="4"/>
      <c r="F4980" s="6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29"/>
      <c r="AQ4980" s="29"/>
      <c r="AR4980" s="29"/>
      <c r="AS4980" s="29"/>
      <c r="AT4980" s="29"/>
      <c r="AU4980" s="29"/>
      <c r="AV4980" s="29"/>
      <c r="AW4980" s="29"/>
      <c r="AX4980" s="29"/>
      <c r="AY4980" s="29"/>
      <c r="AZ4980" s="29"/>
      <c r="BA4980" s="29"/>
      <c r="BB4980" s="29"/>
      <c r="BC4980" s="29"/>
      <c r="BD4980" s="29"/>
      <c r="BE4980" s="29"/>
      <c r="BF4980" s="29"/>
      <c r="BG4980" s="29"/>
      <c r="BH4980" s="29"/>
      <c r="BI4980" s="29"/>
      <c r="BJ4980" s="29"/>
      <c r="BK4980" s="29"/>
      <c r="BL4980" s="29"/>
      <c r="BM4980" s="29"/>
      <c r="BN4980" s="29"/>
      <c r="BO4980" s="29"/>
      <c r="BP4980" s="29"/>
      <c r="BQ4980" s="29"/>
      <c r="BR4980" s="29"/>
      <c r="BS4980" s="29"/>
      <c r="BT4980" s="29"/>
      <c r="BU4980" s="29"/>
    </row>
    <row r="4981" spans="5:73" ht="23.1" customHeight="1" x14ac:dyDescent="0.2">
      <c r="E4981" s="4"/>
      <c r="F4981" s="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  <c r="AZ4981" s="28"/>
      <c r="BA4981" s="28"/>
      <c r="BB4981" s="28"/>
      <c r="BC4981" s="28"/>
      <c r="BD4981" s="28"/>
      <c r="BE4981" s="28"/>
      <c r="BF4981" s="28"/>
      <c r="BG4981" s="28"/>
      <c r="BH4981" s="28"/>
      <c r="BI4981" s="28"/>
      <c r="BJ4981" s="28"/>
      <c r="BK4981" s="28"/>
      <c r="BL4981" s="28"/>
      <c r="BM4981" s="28"/>
      <c r="BN4981" s="28"/>
      <c r="BO4981" s="28"/>
      <c r="BP4981" s="28"/>
      <c r="BQ4981" s="28"/>
      <c r="BR4981" s="28"/>
      <c r="BS4981" s="28"/>
      <c r="BT4981" s="28"/>
      <c r="BU4981" s="28"/>
    </row>
    <row r="4982" spans="5:73" ht="23.1" customHeight="1" x14ac:dyDescent="0.2">
      <c r="E4982" s="4"/>
      <c r="F4982" s="6"/>
      <c r="G4982" s="29"/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  <c r="V4982" s="29"/>
      <c r="W4982" s="29"/>
      <c r="X4982" s="29"/>
      <c r="Y4982" s="29"/>
      <c r="Z4982" s="29"/>
      <c r="AA4982" s="29"/>
      <c r="AB4982" s="29"/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29"/>
      <c r="AQ4982" s="29"/>
      <c r="AR4982" s="29"/>
      <c r="AS4982" s="29"/>
      <c r="AT4982" s="29"/>
      <c r="AU4982" s="29"/>
      <c r="AV4982" s="29"/>
      <c r="AW4982" s="29"/>
      <c r="AX4982" s="29"/>
      <c r="AY4982" s="29"/>
      <c r="AZ4982" s="29"/>
      <c r="BA4982" s="29"/>
      <c r="BB4982" s="29"/>
      <c r="BC4982" s="29"/>
      <c r="BD4982" s="29"/>
      <c r="BE4982" s="29"/>
      <c r="BF4982" s="29"/>
      <c r="BG4982" s="29"/>
      <c r="BH4982" s="29"/>
      <c r="BI4982" s="29"/>
      <c r="BJ4982" s="29"/>
      <c r="BK4982" s="29"/>
      <c r="BL4982" s="29"/>
      <c r="BM4982" s="29"/>
      <c r="BN4982" s="29"/>
      <c r="BO4982" s="29"/>
      <c r="BP4982" s="29"/>
      <c r="BQ4982" s="29"/>
      <c r="BR4982" s="29"/>
      <c r="BS4982" s="29"/>
      <c r="BT4982" s="29"/>
      <c r="BU4982" s="29"/>
    </row>
    <row r="4983" spans="5:73" ht="23.1" customHeight="1" x14ac:dyDescent="0.2">
      <c r="E4983" s="4"/>
      <c r="F4983" s="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  <c r="AZ4983" s="28"/>
      <c r="BA4983" s="28"/>
      <c r="BB4983" s="28"/>
      <c r="BC4983" s="28"/>
      <c r="BD4983" s="28"/>
      <c r="BE4983" s="28"/>
      <c r="BF4983" s="28"/>
      <c r="BG4983" s="28"/>
      <c r="BH4983" s="28"/>
      <c r="BI4983" s="28"/>
      <c r="BJ4983" s="28"/>
      <c r="BK4983" s="28"/>
      <c r="BL4983" s="28"/>
      <c r="BM4983" s="28"/>
      <c r="BN4983" s="28"/>
      <c r="BO4983" s="28"/>
      <c r="BP4983" s="28"/>
      <c r="BQ4983" s="28"/>
      <c r="BR4983" s="28"/>
      <c r="BS4983" s="28"/>
      <c r="BT4983" s="28"/>
      <c r="BU4983" s="28"/>
    </row>
    <row r="4984" spans="5:73" ht="23.1" customHeight="1" x14ac:dyDescent="0.2">
      <c r="E4984" s="4"/>
      <c r="F4984" s="6"/>
      <c r="G4984" s="29"/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29"/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29"/>
      <c r="AQ4984" s="29"/>
      <c r="AR4984" s="29"/>
      <c r="AS4984" s="29"/>
      <c r="AT4984" s="29"/>
      <c r="AU4984" s="29"/>
      <c r="AV4984" s="29"/>
      <c r="AW4984" s="29"/>
      <c r="AX4984" s="29"/>
      <c r="AY4984" s="29"/>
      <c r="AZ4984" s="29"/>
      <c r="BA4984" s="29"/>
      <c r="BB4984" s="29"/>
      <c r="BC4984" s="29"/>
      <c r="BD4984" s="29"/>
      <c r="BE4984" s="29"/>
      <c r="BF4984" s="29"/>
      <c r="BG4984" s="29"/>
      <c r="BH4984" s="29"/>
      <c r="BI4984" s="29"/>
      <c r="BJ4984" s="29"/>
      <c r="BK4984" s="29"/>
      <c r="BL4984" s="29"/>
      <c r="BM4984" s="29"/>
      <c r="BN4984" s="29"/>
      <c r="BO4984" s="29"/>
      <c r="BP4984" s="29"/>
      <c r="BQ4984" s="29"/>
      <c r="BR4984" s="29"/>
      <c r="BS4984" s="29"/>
      <c r="BT4984" s="29"/>
      <c r="BU4984" s="29"/>
    </row>
    <row r="4985" spans="5:73" ht="23.1" customHeight="1" x14ac:dyDescent="0.2">
      <c r="E4985" s="4"/>
      <c r="F4985" s="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  <c r="AZ4985" s="28"/>
      <c r="BA4985" s="28"/>
      <c r="BB4985" s="28"/>
      <c r="BC4985" s="28"/>
      <c r="BD4985" s="28"/>
      <c r="BE4985" s="28"/>
      <c r="BF4985" s="28"/>
      <c r="BG4985" s="28"/>
      <c r="BH4985" s="28"/>
      <c r="BI4985" s="28"/>
      <c r="BJ4985" s="28"/>
      <c r="BK4985" s="28"/>
      <c r="BL4985" s="28"/>
      <c r="BM4985" s="28"/>
      <c r="BN4985" s="28"/>
      <c r="BO4985" s="28"/>
      <c r="BP4985" s="28"/>
      <c r="BQ4985" s="28"/>
      <c r="BR4985" s="28"/>
      <c r="BS4985" s="28"/>
      <c r="BT4985" s="28"/>
      <c r="BU4985" s="28"/>
    </row>
    <row r="4986" spans="5:73" ht="23.1" customHeight="1" x14ac:dyDescent="0.2">
      <c r="E4986" s="4"/>
      <c r="F4986" s="6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9"/>
      <c r="BC4986" s="29"/>
      <c r="BD4986" s="29"/>
      <c r="BE4986" s="29"/>
      <c r="BF4986" s="29"/>
      <c r="BG4986" s="29"/>
      <c r="BH4986" s="29"/>
      <c r="BI4986" s="29"/>
      <c r="BJ4986" s="29"/>
      <c r="BK4986" s="29"/>
      <c r="BL4986" s="29"/>
      <c r="BM4986" s="29"/>
      <c r="BN4986" s="29"/>
      <c r="BO4986" s="29"/>
      <c r="BP4986" s="29"/>
      <c r="BQ4986" s="29"/>
      <c r="BR4986" s="29"/>
      <c r="BS4986" s="29"/>
      <c r="BT4986" s="29"/>
      <c r="BU4986" s="29"/>
    </row>
    <row r="4987" spans="5:73" ht="23.1" customHeight="1" x14ac:dyDescent="0.2">
      <c r="E4987" s="4"/>
      <c r="F4987" s="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  <c r="AZ4987" s="28"/>
      <c r="BA4987" s="28"/>
      <c r="BB4987" s="28"/>
      <c r="BC4987" s="28"/>
      <c r="BD4987" s="28"/>
      <c r="BE4987" s="28"/>
      <c r="BF4987" s="28"/>
      <c r="BG4987" s="28"/>
      <c r="BH4987" s="28"/>
      <c r="BI4987" s="28"/>
      <c r="BJ4987" s="28"/>
      <c r="BK4987" s="28"/>
      <c r="BL4987" s="28"/>
      <c r="BM4987" s="28"/>
      <c r="BN4987" s="28"/>
      <c r="BO4987" s="28"/>
      <c r="BP4987" s="28"/>
      <c r="BQ4987" s="28"/>
      <c r="BR4987" s="28"/>
      <c r="BS4987" s="28"/>
      <c r="BT4987" s="28"/>
      <c r="BU4987" s="28"/>
    </row>
    <row r="4988" spans="5:73" ht="23.1" customHeight="1" x14ac:dyDescent="0.2">
      <c r="E4988" s="4"/>
      <c r="F4988" s="6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9"/>
      <c r="BC4988" s="29"/>
      <c r="BD4988" s="29"/>
      <c r="BE4988" s="29"/>
      <c r="BF4988" s="29"/>
      <c r="BG4988" s="29"/>
      <c r="BH4988" s="29"/>
      <c r="BI4988" s="29"/>
      <c r="BJ4988" s="29"/>
      <c r="BK4988" s="29"/>
      <c r="BL4988" s="29"/>
      <c r="BM4988" s="29"/>
      <c r="BN4988" s="29"/>
      <c r="BO4988" s="29"/>
      <c r="BP4988" s="29"/>
      <c r="BQ4988" s="29"/>
      <c r="BR4988" s="29"/>
      <c r="BS4988" s="29"/>
      <c r="BT4988" s="29"/>
      <c r="BU4988" s="29"/>
    </row>
    <row r="4989" spans="5:73" ht="23.1" customHeight="1" x14ac:dyDescent="0.2">
      <c r="E4989" s="4"/>
      <c r="F4989" s="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  <c r="AZ4989" s="28"/>
      <c r="BA4989" s="28"/>
      <c r="BB4989" s="28"/>
      <c r="BC4989" s="28"/>
      <c r="BD4989" s="28"/>
      <c r="BE4989" s="28"/>
      <c r="BF4989" s="28"/>
      <c r="BG4989" s="28"/>
      <c r="BH4989" s="28"/>
      <c r="BI4989" s="28"/>
      <c r="BJ4989" s="28"/>
      <c r="BK4989" s="28"/>
      <c r="BL4989" s="28"/>
      <c r="BM4989" s="28"/>
      <c r="BN4989" s="28"/>
      <c r="BO4989" s="28"/>
      <c r="BP4989" s="28"/>
      <c r="BQ4989" s="28"/>
      <c r="BR4989" s="28"/>
      <c r="BS4989" s="28"/>
      <c r="BT4989" s="28"/>
      <c r="BU4989" s="28"/>
    </row>
    <row r="4990" spans="5:73" ht="23.1" customHeight="1" x14ac:dyDescent="0.2">
      <c r="E4990" s="4"/>
      <c r="F4990" s="6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  <c r="AV4990" s="29"/>
      <c r="AW4990" s="29"/>
      <c r="AX4990" s="29"/>
      <c r="AY4990" s="29"/>
      <c r="AZ4990" s="29"/>
      <c r="BA4990" s="29"/>
      <c r="BB4990" s="29"/>
      <c r="BC4990" s="29"/>
      <c r="BD4990" s="29"/>
      <c r="BE4990" s="29"/>
      <c r="BF4990" s="29"/>
      <c r="BG4990" s="29"/>
      <c r="BH4990" s="29"/>
      <c r="BI4990" s="29"/>
      <c r="BJ4990" s="29"/>
      <c r="BK4990" s="29"/>
      <c r="BL4990" s="29"/>
      <c r="BM4990" s="29"/>
      <c r="BN4990" s="29"/>
      <c r="BO4990" s="29"/>
      <c r="BP4990" s="29"/>
      <c r="BQ4990" s="29"/>
      <c r="BR4990" s="29"/>
      <c r="BS4990" s="29"/>
      <c r="BT4990" s="29"/>
      <c r="BU4990" s="29"/>
    </row>
    <row r="4991" spans="5:73" ht="23.1" customHeight="1" x14ac:dyDescent="0.2">
      <c r="E4991" s="4"/>
      <c r="F4991" s="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  <c r="AZ4991" s="28"/>
      <c r="BA4991" s="28"/>
      <c r="BB4991" s="28"/>
      <c r="BC4991" s="28"/>
      <c r="BD4991" s="28"/>
      <c r="BE4991" s="28"/>
      <c r="BF4991" s="28"/>
      <c r="BG4991" s="28"/>
      <c r="BH4991" s="28"/>
      <c r="BI4991" s="28"/>
      <c r="BJ4991" s="28"/>
      <c r="BK4991" s="28"/>
      <c r="BL4991" s="28"/>
      <c r="BM4991" s="28"/>
      <c r="BN4991" s="28"/>
      <c r="BO4991" s="28"/>
      <c r="BP4991" s="28"/>
      <c r="BQ4991" s="28"/>
      <c r="BR4991" s="28"/>
      <c r="BS4991" s="28"/>
      <c r="BT4991" s="28"/>
      <c r="BU4991" s="28"/>
    </row>
    <row r="4992" spans="5:73" ht="23.1" customHeight="1" x14ac:dyDescent="0.2">
      <c r="E4992" s="4"/>
      <c r="F4992" s="6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29"/>
      <c r="BA4992" s="29"/>
      <c r="BB4992" s="29"/>
      <c r="BC4992" s="29"/>
      <c r="BD4992" s="29"/>
      <c r="BE4992" s="29"/>
      <c r="BF4992" s="29"/>
      <c r="BG4992" s="29"/>
      <c r="BH4992" s="29"/>
      <c r="BI4992" s="29"/>
      <c r="BJ4992" s="29"/>
      <c r="BK4992" s="29"/>
      <c r="BL4992" s="29"/>
      <c r="BM4992" s="29"/>
      <c r="BN4992" s="29"/>
      <c r="BO4992" s="29"/>
      <c r="BP4992" s="29"/>
      <c r="BQ4992" s="29"/>
      <c r="BR4992" s="29"/>
      <c r="BS4992" s="29"/>
      <c r="BT4992" s="29"/>
      <c r="BU4992" s="29"/>
    </row>
    <row r="4993" spans="5:73" ht="23.1" customHeight="1" x14ac:dyDescent="0.2">
      <c r="E4993" s="4"/>
      <c r="F4993" s="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  <c r="AX4993" s="28"/>
      <c r="AY4993" s="28"/>
      <c r="AZ4993" s="28"/>
      <c r="BA4993" s="28"/>
      <c r="BB4993" s="28"/>
      <c r="BC4993" s="28"/>
      <c r="BD4993" s="28"/>
      <c r="BE4993" s="28"/>
      <c r="BF4993" s="28"/>
      <c r="BG4993" s="28"/>
      <c r="BH4993" s="28"/>
      <c r="BI4993" s="28"/>
      <c r="BJ4993" s="28"/>
      <c r="BK4993" s="28"/>
      <c r="BL4993" s="28"/>
      <c r="BM4993" s="28"/>
      <c r="BN4993" s="28"/>
      <c r="BO4993" s="28"/>
      <c r="BP4993" s="28"/>
      <c r="BQ4993" s="28"/>
      <c r="BR4993" s="28"/>
      <c r="BS4993" s="28"/>
      <c r="BT4993" s="28"/>
      <c r="BU4993" s="28"/>
    </row>
    <row r="4994" spans="5:73" ht="23.1" customHeight="1" x14ac:dyDescent="0.2">
      <c r="E4994" s="4"/>
      <c r="F4994" s="6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29"/>
      <c r="AZ4994" s="29"/>
      <c r="BA4994" s="29"/>
      <c r="BB4994" s="29"/>
      <c r="BC4994" s="29"/>
      <c r="BD4994" s="29"/>
      <c r="BE4994" s="29"/>
      <c r="BF4994" s="29"/>
      <c r="BG4994" s="29"/>
      <c r="BH4994" s="29"/>
      <c r="BI4994" s="29"/>
      <c r="BJ4994" s="29"/>
      <c r="BK4994" s="29"/>
      <c r="BL4994" s="29"/>
      <c r="BM4994" s="29"/>
      <c r="BN4994" s="29"/>
      <c r="BO4994" s="29"/>
      <c r="BP4994" s="29"/>
      <c r="BQ4994" s="29"/>
      <c r="BR4994" s="29"/>
      <c r="BS4994" s="29"/>
      <c r="BT4994" s="29"/>
      <c r="BU4994" s="29"/>
    </row>
    <row r="4995" spans="5:73" ht="23.1" customHeight="1" x14ac:dyDescent="0.2">
      <c r="E4995" s="4"/>
      <c r="F4995" s="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  <c r="AZ4995" s="28"/>
      <c r="BA4995" s="28"/>
      <c r="BB4995" s="28"/>
      <c r="BC4995" s="28"/>
      <c r="BD4995" s="28"/>
      <c r="BE4995" s="28"/>
      <c r="BF4995" s="28"/>
      <c r="BG4995" s="28"/>
      <c r="BH4995" s="28"/>
      <c r="BI4995" s="28"/>
      <c r="BJ4995" s="28"/>
      <c r="BK4995" s="28"/>
      <c r="BL4995" s="28"/>
      <c r="BM4995" s="28"/>
      <c r="BN4995" s="28"/>
      <c r="BO4995" s="28"/>
      <c r="BP4995" s="28"/>
      <c r="BQ4995" s="28"/>
      <c r="BR4995" s="28"/>
      <c r="BS4995" s="28"/>
      <c r="BT4995" s="28"/>
      <c r="BU4995" s="28"/>
    </row>
    <row r="4996" spans="5:73" ht="23.1" customHeight="1" x14ac:dyDescent="0.2">
      <c r="E4996" s="4"/>
      <c r="F4996" s="6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  <c r="AV4996" s="29"/>
      <c r="AW4996" s="29"/>
      <c r="AX4996" s="29"/>
      <c r="AY4996" s="29"/>
      <c r="AZ4996" s="29"/>
      <c r="BA4996" s="29"/>
      <c r="BB4996" s="29"/>
      <c r="BC4996" s="29"/>
      <c r="BD4996" s="29"/>
      <c r="BE4996" s="29"/>
      <c r="BF4996" s="29"/>
      <c r="BG4996" s="29"/>
      <c r="BH4996" s="29"/>
      <c r="BI4996" s="29"/>
      <c r="BJ4996" s="29"/>
      <c r="BK4996" s="29"/>
      <c r="BL4996" s="29"/>
      <c r="BM4996" s="29"/>
      <c r="BN4996" s="29"/>
      <c r="BO4996" s="29"/>
      <c r="BP4996" s="29"/>
      <c r="BQ4996" s="29"/>
      <c r="BR4996" s="29"/>
      <c r="BS4996" s="29"/>
      <c r="BT4996" s="29"/>
      <c r="BU4996" s="29"/>
    </row>
    <row r="4997" spans="5:73" ht="23.1" customHeight="1" x14ac:dyDescent="0.2">
      <c r="E4997" s="4"/>
      <c r="F4997" s="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  <c r="AZ4997" s="28"/>
      <c r="BA4997" s="28"/>
      <c r="BB4997" s="28"/>
      <c r="BC4997" s="28"/>
      <c r="BD4997" s="28"/>
      <c r="BE4997" s="28"/>
      <c r="BF4997" s="28"/>
      <c r="BG4997" s="28"/>
      <c r="BH4997" s="28"/>
      <c r="BI4997" s="28"/>
      <c r="BJ4997" s="28"/>
      <c r="BK4997" s="28"/>
      <c r="BL4997" s="28"/>
      <c r="BM4997" s="28"/>
      <c r="BN4997" s="28"/>
      <c r="BO4997" s="28"/>
      <c r="BP4997" s="28"/>
      <c r="BQ4997" s="28"/>
      <c r="BR4997" s="28"/>
      <c r="BS4997" s="28"/>
      <c r="BT4997" s="28"/>
      <c r="BU4997" s="28"/>
    </row>
    <row r="4998" spans="5:73" ht="23.1" customHeight="1" x14ac:dyDescent="0.2">
      <c r="E4998" s="4"/>
      <c r="F4998" s="6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U4998" s="29"/>
      <c r="AV4998" s="29"/>
      <c r="AW4998" s="29"/>
      <c r="AX4998" s="29"/>
      <c r="AY4998" s="29"/>
      <c r="AZ4998" s="29"/>
      <c r="BA4998" s="29"/>
      <c r="BB4998" s="29"/>
      <c r="BC4998" s="29"/>
      <c r="BD4998" s="29"/>
      <c r="BE4998" s="29"/>
      <c r="BF4998" s="29"/>
      <c r="BG4998" s="29"/>
      <c r="BH4998" s="29"/>
      <c r="BI4998" s="29"/>
      <c r="BJ4998" s="29"/>
      <c r="BK4998" s="29"/>
      <c r="BL4998" s="29"/>
      <c r="BM4998" s="29"/>
      <c r="BN4998" s="29"/>
      <c r="BO4998" s="29"/>
      <c r="BP4998" s="29"/>
      <c r="BQ4998" s="29"/>
      <c r="BR4998" s="29"/>
      <c r="BS4998" s="29"/>
      <c r="BT4998" s="29"/>
      <c r="BU4998" s="29"/>
    </row>
    <row r="4999" spans="5:73" ht="23.1" customHeight="1" x14ac:dyDescent="0.2">
      <c r="E4999" s="4"/>
      <c r="F4999" s="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28"/>
      <c r="BC4999" s="28"/>
      <c r="BD4999" s="28"/>
      <c r="BE4999" s="28"/>
      <c r="BF4999" s="28"/>
      <c r="BG4999" s="28"/>
      <c r="BH4999" s="28"/>
      <c r="BI4999" s="28"/>
      <c r="BJ4999" s="28"/>
      <c r="BK4999" s="28"/>
      <c r="BL4999" s="28"/>
      <c r="BM4999" s="28"/>
      <c r="BN4999" s="28"/>
      <c r="BO4999" s="28"/>
      <c r="BP4999" s="28"/>
      <c r="BQ4999" s="28"/>
      <c r="BR4999" s="28"/>
      <c r="BS4999" s="28"/>
      <c r="BT4999" s="28"/>
      <c r="BU4999" s="28"/>
    </row>
    <row r="5000" spans="5:73" ht="23.1" customHeight="1" x14ac:dyDescent="0.2">
      <c r="E5000" s="4"/>
      <c r="F5000" s="6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29"/>
      <c r="AQ5000" s="29"/>
      <c r="AR5000" s="29"/>
      <c r="AS5000" s="29"/>
      <c r="AT5000" s="29"/>
      <c r="AU5000" s="29"/>
      <c r="AV5000" s="29"/>
      <c r="AW5000" s="29"/>
      <c r="AX5000" s="29"/>
      <c r="AY5000" s="29"/>
      <c r="AZ5000" s="29"/>
      <c r="BA5000" s="29"/>
      <c r="BB5000" s="29"/>
      <c r="BC5000" s="29"/>
      <c r="BD5000" s="29"/>
      <c r="BE5000" s="29"/>
      <c r="BF5000" s="29"/>
      <c r="BG5000" s="29"/>
      <c r="BH5000" s="29"/>
      <c r="BI5000" s="29"/>
      <c r="BJ5000" s="29"/>
      <c r="BK5000" s="29"/>
      <c r="BL5000" s="29"/>
      <c r="BM5000" s="29"/>
      <c r="BN5000" s="29"/>
      <c r="BO5000" s="29"/>
      <c r="BP5000" s="29"/>
      <c r="BQ5000" s="29"/>
      <c r="BR5000" s="29"/>
      <c r="BS5000" s="29"/>
      <c r="BT5000" s="29"/>
      <c r="BU5000" s="29"/>
    </row>
    <row r="5001" spans="5:73" ht="23.1" customHeight="1" x14ac:dyDescent="0.2">
      <c r="E5001" s="4"/>
      <c r="F5001" s="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  <c r="AX5001" s="28"/>
      <c r="AY5001" s="28"/>
      <c r="AZ5001" s="28"/>
      <c r="BA5001" s="28"/>
      <c r="BB5001" s="28"/>
      <c r="BC5001" s="28"/>
      <c r="BD5001" s="28"/>
      <c r="BE5001" s="28"/>
      <c r="BF5001" s="28"/>
      <c r="BG5001" s="28"/>
      <c r="BH5001" s="28"/>
      <c r="BI5001" s="28"/>
      <c r="BJ5001" s="28"/>
      <c r="BK5001" s="28"/>
      <c r="BL5001" s="28"/>
      <c r="BM5001" s="28"/>
      <c r="BN5001" s="28"/>
      <c r="BO5001" s="28"/>
      <c r="BP5001" s="28"/>
      <c r="BQ5001" s="28"/>
      <c r="BR5001" s="28"/>
      <c r="BS5001" s="28"/>
      <c r="BT5001" s="28"/>
      <c r="BU5001" s="28"/>
    </row>
    <row r="5002" spans="5:73" ht="23.1" customHeight="1" x14ac:dyDescent="0.2">
      <c r="E5002" s="4"/>
      <c r="F5002" s="6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2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29"/>
      <c r="BL5002" s="29"/>
      <c r="BM5002" s="29"/>
      <c r="BN5002" s="29"/>
      <c r="BO5002" s="29"/>
      <c r="BP5002" s="29"/>
      <c r="BQ5002" s="29"/>
      <c r="BR5002" s="29"/>
      <c r="BS5002" s="29"/>
      <c r="BT5002" s="29"/>
      <c r="BU5002" s="29"/>
    </row>
    <row r="5003" spans="5:73" ht="23.1" customHeight="1" x14ac:dyDescent="0.2">
      <c r="E5003" s="4"/>
      <c r="F5003" s="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28"/>
      <c r="AG5003" s="28"/>
      <c r="AH5003" s="28"/>
      <c r="AI5003" s="28"/>
      <c r="AJ5003" s="28"/>
      <c r="AK5003" s="28"/>
      <c r="AL5003" s="28"/>
      <c r="AM5003" s="28"/>
      <c r="AN5003" s="28"/>
      <c r="AO5003" s="28"/>
      <c r="AP5003" s="28"/>
      <c r="AQ5003" s="28"/>
      <c r="AR5003" s="28"/>
      <c r="AS5003" s="28"/>
      <c r="AT5003" s="28"/>
      <c r="AU5003" s="28"/>
      <c r="AV5003" s="28"/>
      <c r="AW5003" s="28"/>
      <c r="AX5003" s="28"/>
      <c r="AY5003" s="28"/>
      <c r="AZ5003" s="28"/>
      <c r="BA5003" s="28"/>
      <c r="BB5003" s="28"/>
      <c r="BC5003" s="28"/>
      <c r="BD5003" s="28"/>
      <c r="BE5003" s="28"/>
      <c r="BF5003" s="28"/>
      <c r="BG5003" s="28"/>
      <c r="BH5003" s="28"/>
      <c r="BI5003" s="28"/>
      <c r="BJ5003" s="28"/>
      <c r="BK5003" s="28"/>
      <c r="BL5003" s="28"/>
      <c r="BM5003" s="28"/>
      <c r="BN5003" s="28"/>
      <c r="BO5003" s="28"/>
      <c r="BP5003" s="28"/>
      <c r="BQ5003" s="28"/>
      <c r="BR5003" s="28"/>
      <c r="BS5003" s="28"/>
      <c r="BT5003" s="28"/>
      <c r="BU5003" s="28"/>
    </row>
    <row r="5004" spans="5:73" ht="23.1" customHeight="1" x14ac:dyDescent="0.2">
      <c r="E5004" s="4"/>
      <c r="F5004" s="6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  <c r="AV5004" s="29"/>
      <c r="AW5004" s="29"/>
      <c r="AX5004" s="29"/>
      <c r="AY5004" s="29"/>
      <c r="AZ5004" s="29"/>
      <c r="BA5004" s="29"/>
      <c r="BB5004" s="29"/>
      <c r="BC5004" s="29"/>
      <c r="BD5004" s="29"/>
      <c r="BE5004" s="29"/>
      <c r="BF5004" s="29"/>
      <c r="BG5004" s="29"/>
      <c r="BH5004" s="29"/>
      <c r="BI5004" s="29"/>
      <c r="BJ5004" s="29"/>
      <c r="BK5004" s="29"/>
      <c r="BL5004" s="29"/>
      <c r="BM5004" s="29"/>
      <c r="BN5004" s="29"/>
      <c r="BO5004" s="29"/>
      <c r="BP5004" s="29"/>
      <c r="BQ5004" s="29"/>
      <c r="BR5004" s="29"/>
      <c r="BS5004" s="29"/>
      <c r="BT5004" s="29"/>
      <c r="BU5004" s="29"/>
    </row>
    <row r="5005" spans="5:73" ht="23.1" customHeight="1" x14ac:dyDescent="0.2">
      <c r="E5005" s="4"/>
      <c r="F5005" s="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  <c r="AX5005" s="28"/>
      <c r="AY5005" s="28"/>
      <c r="AZ5005" s="28"/>
      <c r="BA5005" s="28"/>
      <c r="BB5005" s="28"/>
      <c r="BC5005" s="28"/>
      <c r="BD5005" s="28"/>
      <c r="BE5005" s="28"/>
      <c r="BF5005" s="28"/>
      <c r="BG5005" s="28"/>
      <c r="BH5005" s="28"/>
      <c r="BI5005" s="28"/>
      <c r="BJ5005" s="28"/>
      <c r="BK5005" s="28"/>
      <c r="BL5005" s="28"/>
      <c r="BM5005" s="28"/>
      <c r="BN5005" s="28"/>
      <c r="BO5005" s="28"/>
      <c r="BP5005" s="28"/>
      <c r="BQ5005" s="28"/>
      <c r="BR5005" s="28"/>
      <c r="BS5005" s="28"/>
      <c r="BT5005" s="28"/>
      <c r="BU5005" s="28"/>
    </row>
    <row r="5006" spans="5:73" ht="23.1" customHeight="1" x14ac:dyDescent="0.2">
      <c r="E5006" s="4"/>
      <c r="F5006" s="6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29"/>
      <c r="BL5006" s="29"/>
      <c r="BM5006" s="29"/>
      <c r="BN5006" s="29"/>
      <c r="BO5006" s="29"/>
      <c r="BP5006" s="29"/>
      <c r="BQ5006" s="29"/>
      <c r="BR5006" s="29"/>
      <c r="BS5006" s="29"/>
      <c r="BT5006" s="29"/>
      <c r="BU5006" s="29"/>
    </row>
    <row r="5007" spans="5:73" ht="23.1" customHeight="1" x14ac:dyDescent="0.2">
      <c r="E5007" s="4"/>
      <c r="F5007" s="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8"/>
      <c r="AP5007" s="28"/>
      <c r="AQ5007" s="28"/>
      <c r="AR5007" s="28"/>
      <c r="AS5007" s="28"/>
      <c r="AT5007" s="28"/>
      <c r="AU5007" s="28"/>
      <c r="AV5007" s="28"/>
      <c r="AW5007" s="28"/>
      <c r="AX5007" s="28"/>
      <c r="AY5007" s="28"/>
      <c r="AZ5007" s="28"/>
      <c r="BA5007" s="28"/>
      <c r="BB5007" s="28"/>
      <c r="BC5007" s="28"/>
      <c r="BD5007" s="28"/>
      <c r="BE5007" s="28"/>
      <c r="BF5007" s="28"/>
      <c r="BG5007" s="28"/>
      <c r="BH5007" s="28"/>
      <c r="BI5007" s="28"/>
      <c r="BJ5007" s="28"/>
      <c r="BK5007" s="28"/>
      <c r="BL5007" s="28"/>
      <c r="BM5007" s="28"/>
      <c r="BN5007" s="28"/>
      <c r="BO5007" s="28"/>
      <c r="BP5007" s="28"/>
      <c r="BQ5007" s="28"/>
      <c r="BR5007" s="28"/>
      <c r="BS5007" s="28"/>
      <c r="BT5007" s="28"/>
      <c r="BU5007" s="28"/>
    </row>
    <row r="5008" spans="5:73" ht="23.1" customHeight="1" x14ac:dyDescent="0.2">
      <c r="E5008" s="4"/>
      <c r="F5008" s="6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2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29"/>
      <c r="BL5008" s="29"/>
      <c r="BM5008" s="29"/>
      <c r="BN5008" s="29"/>
      <c r="BO5008" s="29"/>
      <c r="BP5008" s="29"/>
      <c r="BQ5008" s="29"/>
      <c r="BR5008" s="29"/>
      <c r="BS5008" s="29"/>
      <c r="BT5008" s="29"/>
      <c r="BU5008" s="29"/>
    </row>
    <row r="5009" spans="5:73" ht="23.1" customHeight="1" x14ac:dyDescent="0.2">
      <c r="E5009" s="4"/>
      <c r="F5009" s="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28"/>
      <c r="AG5009" s="28"/>
      <c r="AH5009" s="28"/>
      <c r="AI5009" s="28"/>
      <c r="AJ5009" s="28"/>
      <c r="AK5009" s="28"/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  <c r="AX5009" s="28"/>
      <c r="AY5009" s="28"/>
      <c r="AZ5009" s="28"/>
      <c r="BA5009" s="28"/>
      <c r="BB5009" s="28"/>
      <c r="BC5009" s="28"/>
      <c r="BD5009" s="28"/>
      <c r="BE5009" s="28"/>
      <c r="BF5009" s="28"/>
      <c r="BG5009" s="28"/>
      <c r="BH5009" s="28"/>
      <c r="BI5009" s="28"/>
      <c r="BJ5009" s="28"/>
      <c r="BK5009" s="28"/>
      <c r="BL5009" s="28"/>
      <c r="BM5009" s="28"/>
      <c r="BN5009" s="28"/>
      <c r="BO5009" s="28"/>
      <c r="BP5009" s="28"/>
      <c r="BQ5009" s="28"/>
      <c r="BR5009" s="28"/>
      <c r="BS5009" s="28"/>
      <c r="BT5009" s="28"/>
      <c r="BU5009" s="28"/>
    </row>
    <row r="5010" spans="5:73" ht="23.1" customHeight="1" x14ac:dyDescent="0.2">
      <c r="E5010" s="4"/>
      <c r="F5010" s="6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29"/>
      <c r="BS5010" s="29"/>
      <c r="BT5010" s="29"/>
      <c r="BU5010" s="29"/>
    </row>
    <row r="5011" spans="5:73" ht="23.1" customHeight="1" x14ac:dyDescent="0.2">
      <c r="E5011" s="4"/>
      <c r="F5011" s="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  <c r="Y5011" s="28"/>
      <c r="Z5011" s="28"/>
      <c r="AA5011" s="28"/>
      <c r="AB5011" s="28"/>
      <c r="AC5011" s="28"/>
      <c r="AD5011" s="28"/>
      <c r="AE5011" s="28"/>
      <c r="AF5011" s="28"/>
      <c r="AG5011" s="28"/>
      <c r="AH5011" s="28"/>
      <c r="AI5011" s="28"/>
      <c r="AJ5011" s="2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  <c r="AX5011" s="28"/>
      <c r="AY5011" s="28"/>
      <c r="AZ5011" s="28"/>
      <c r="BA5011" s="28"/>
      <c r="BB5011" s="28"/>
      <c r="BC5011" s="28"/>
      <c r="BD5011" s="28"/>
      <c r="BE5011" s="28"/>
      <c r="BF5011" s="28"/>
      <c r="BG5011" s="28"/>
      <c r="BH5011" s="28"/>
      <c r="BI5011" s="28"/>
      <c r="BJ5011" s="28"/>
      <c r="BK5011" s="28"/>
      <c r="BL5011" s="28"/>
      <c r="BM5011" s="28"/>
      <c r="BN5011" s="28"/>
      <c r="BO5011" s="28"/>
      <c r="BP5011" s="28"/>
      <c r="BQ5011" s="28"/>
      <c r="BR5011" s="28"/>
      <c r="BS5011" s="28"/>
      <c r="BT5011" s="28"/>
      <c r="BU5011" s="28"/>
    </row>
    <row r="5012" spans="5:73" ht="23.1" customHeight="1" x14ac:dyDescent="0.2">
      <c r="E5012" s="4"/>
      <c r="F5012" s="6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2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29"/>
      <c r="BL5012" s="29"/>
      <c r="BM5012" s="29"/>
      <c r="BN5012" s="29"/>
      <c r="BO5012" s="29"/>
      <c r="BP5012" s="29"/>
      <c r="BQ5012" s="29"/>
      <c r="BR5012" s="29"/>
      <c r="BS5012" s="29"/>
      <c r="BT5012" s="29"/>
      <c r="BU5012" s="29"/>
    </row>
    <row r="5013" spans="5:73" ht="23.1" customHeight="1" x14ac:dyDescent="0.2">
      <c r="E5013" s="4"/>
      <c r="F5013" s="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28"/>
      <c r="AG5013" s="28"/>
      <c r="AH5013" s="28"/>
      <c r="AI5013" s="28"/>
      <c r="AJ5013" s="28"/>
      <c r="AK5013" s="28"/>
      <c r="AL5013" s="28"/>
      <c r="AM5013" s="28"/>
      <c r="AN5013" s="28"/>
      <c r="AO5013" s="28"/>
      <c r="AP5013" s="28"/>
      <c r="AQ5013" s="28"/>
      <c r="AR5013" s="28"/>
      <c r="AS5013" s="28"/>
      <c r="AT5013" s="28"/>
      <c r="AU5013" s="28"/>
      <c r="AV5013" s="28"/>
      <c r="AW5013" s="28"/>
      <c r="AX5013" s="28"/>
      <c r="AY5013" s="28"/>
      <c r="AZ5013" s="28"/>
      <c r="BA5013" s="28"/>
      <c r="BB5013" s="28"/>
      <c r="BC5013" s="28"/>
      <c r="BD5013" s="28"/>
      <c r="BE5013" s="28"/>
      <c r="BF5013" s="28"/>
      <c r="BG5013" s="28"/>
      <c r="BH5013" s="28"/>
      <c r="BI5013" s="28"/>
      <c r="BJ5013" s="28"/>
      <c r="BK5013" s="28"/>
      <c r="BL5013" s="28"/>
      <c r="BM5013" s="28"/>
      <c r="BN5013" s="28"/>
      <c r="BO5013" s="28"/>
      <c r="BP5013" s="28"/>
      <c r="BQ5013" s="28"/>
      <c r="BR5013" s="28"/>
      <c r="BS5013" s="28"/>
      <c r="BT5013" s="28"/>
      <c r="BU5013" s="28"/>
    </row>
    <row r="5014" spans="5:73" ht="23.1" customHeight="1" x14ac:dyDescent="0.2">
      <c r="E5014" s="4"/>
      <c r="F5014" s="6"/>
      <c r="G5014" s="29"/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29"/>
      <c r="X5014" s="29"/>
      <c r="Y5014" s="29"/>
      <c r="Z5014" s="29"/>
      <c r="AA5014" s="29"/>
      <c r="AB5014" s="29"/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29"/>
      <c r="BB5014" s="29"/>
      <c r="BC5014" s="29"/>
      <c r="BD5014" s="29"/>
      <c r="BE5014" s="29"/>
      <c r="BF5014" s="29"/>
      <c r="BG5014" s="29"/>
      <c r="BH5014" s="29"/>
      <c r="BI5014" s="29"/>
      <c r="BJ5014" s="29"/>
      <c r="BK5014" s="29"/>
      <c r="BL5014" s="29"/>
      <c r="BM5014" s="29"/>
      <c r="BN5014" s="29"/>
      <c r="BO5014" s="29"/>
      <c r="BP5014" s="29"/>
      <c r="BQ5014" s="29"/>
      <c r="BR5014" s="29"/>
      <c r="BS5014" s="29"/>
      <c r="BT5014" s="29"/>
      <c r="BU5014" s="29"/>
    </row>
    <row r="5015" spans="5:73" ht="23.1" customHeight="1" x14ac:dyDescent="0.2">
      <c r="E5015" s="4"/>
      <c r="F5015" s="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  <c r="AX5015" s="28"/>
      <c r="AY5015" s="28"/>
      <c r="AZ5015" s="28"/>
      <c r="BA5015" s="28"/>
      <c r="BB5015" s="28"/>
      <c r="BC5015" s="28"/>
      <c r="BD5015" s="28"/>
      <c r="BE5015" s="28"/>
      <c r="BF5015" s="28"/>
      <c r="BG5015" s="28"/>
      <c r="BH5015" s="28"/>
      <c r="BI5015" s="28"/>
      <c r="BJ5015" s="28"/>
      <c r="BK5015" s="28"/>
      <c r="BL5015" s="28"/>
      <c r="BM5015" s="28"/>
      <c r="BN5015" s="28"/>
      <c r="BO5015" s="28"/>
      <c r="BP5015" s="28"/>
      <c r="BQ5015" s="28"/>
      <c r="BR5015" s="28"/>
      <c r="BS5015" s="28"/>
      <c r="BT5015" s="28"/>
      <c r="BU5015" s="28"/>
    </row>
    <row r="5016" spans="5:73" ht="23.1" customHeight="1" x14ac:dyDescent="0.2">
      <c r="E5016" s="4"/>
      <c r="F5016" s="6"/>
      <c r="G5016" s="29"/>
      <c r="H5016" s="29"/>
      <c r="I5016" s="29"/>
      <c r="J5016" s="29"/>
      <c r="K5016" s="29"/>
      <c r="L5016" s="29"/>
      <c r="M5016" s="29"/>
      <c r="N5016" s="29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29"/>
      <c r="AQ5016" s="29"/>
      <c r="AR5016" s="29"/>
      <c r="AS5016" s="29"/>
      <c r="AT5016" s="29"/>
      <c r="AU5016" s="29"/>
      <c r="AV5016" s="29"/>
      <c r="AW5016" s="29"/>
      <c r="AX5016" s="29"/>
      <c r="AY5016" s="29"/>
      <c r="AZ5016" s="29"/>
      <c r="BA5016" s="29"/>
      <c r="BB5016" s="29"/>
      <c r="BC5016" s="29"/>
      <c r="BD5016" s="29"/>
      <c r="BE5016" s="29"/>
      <c r="BF5016" s="29"/>
      <c r="BG5016" s="29"/>
      <c r="BH5016" s="29"/>
      <c r="BI5016" s="29"/>
      <c r="BJ5016" s="29"/>
      <c r="BK5016" s="29"/>
      <c r="BL5016" s="29"/>
      <c r="BM5016" s="29"/>
      <c r="BN5016" s="29"/>
      <c r="BO5016" s="29"/>
      <c r="BP5016" s="29"/>
      <c r="BQ5016" s="29"/>
      <c r="BR5016" s="29"/>
      <c r="BS5016" s="29"/>
      <c r="BT5016" s="29"/>
      <c r="BU5016" s="29"/>
    </row>
    <row r="5017" spans="5:73" ht="23.1" customHeight="1" x14ac:dyDescent="0.2">
      <c r="E5017" s="4"/>
      <c r="F5017" s="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8"/>
      <c r="AV5017" s="28"/>
      <c r="AW5017" s="28"/>
      <c r="AX5017" s="28"/>
      <c r="AY5017" s="28"/>
      <c r="AZ5017" s="28"/>
      <c r="BA5017" s="28"/>
      <c r="BB5017" s="28"/>
      <c r="BC5017" s="28"/>
      <c r="BD5017" s="28"/>
      <c r="BE5017" s="28"/>
      <c r="BF5017" s="28"/>
      <c r="BG5017" s="28"/>
      <c r="BH5017" s="28"/>
      <c r="BI5017" s="28"/>
      <c r="BJ5017" s="28"/>
      <c r="BK5017" s="28"/>
      <c r="BL5017" s="28"/>
      <c r="BM5017" s="28"/>
      <c r="BN5017" s="28"/>
      <c r="BO5017" s="28"/>
      <c r="BP5017" s="28"/>
      <c r="BQ5017" s="28"/>
      <c r="BR5017" s="28"/>
      <c r="BS5017" s="28"/>
      <c r="BT5017" s="28"/>
      <c r="BU5017" s="28"/>
    </row>
    <row r="5018" spans="5:73" ht="23.1" customHeight="1" x14ac:dyDescent="0.2">
      <c r="E5018" s="4"/>
      <c r="F5018" s="6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29"/>
      <c r="AZ5018" s="29"/>
      <c r="BA5018" s="29"/>
      <c r="BB5018" s="29"/>
      <c r="BC5018" s="29"/>
      <c r="BD5018" s="29"/>
      <c r="BE5018" s="29"/>
      <c r="BF5018" s="29"/>
      <c r="BG5018" s="29"/>
      <c r="BH5018" s="29"/>
      <c r="BI5018" s="29"/>
      <c r="BJ5018" s="29"/>
      <c r="BK5018" s="29"/>
      <c r="BL5018" s="29"/>
      <c r="BM5018" s="29"/>
      <c r="BN5018" s="29"/>
      <c r="BO5018" s="29"/>
      <c r="BP5018" s="29"/>
      <c r="BQ5018" s="29"/>
      <c r="BR5018" s="29"/>
      <c r="BS5018" s="29"/>
      <c r="BT5018" s="29"/>
      <c r="BU5018" s="29"/>
    </row>
    <row r="5019" spans="5:73" ht="23.1" customHeight="1" x14ac:dyDescent="0.2">
      <c r="E5019" s="4"/>
      <c r="F5019" s="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28"/>
      <c r="BC5019" s="28"/>
      <c r="BD5019" s="28"/>
      <c r="BE5019" s="28"/>
      <c r="BF5019" s="28"/>
      <c r="BG5019" s="28"/>
      <c r="BH5019" s="28"/>
      <c r="BI5019" s="28"/>
      <c r="BJ5019" s="28"/>
      <c r="BK5019" s="28"/>
      <c r="BL5019" s="28"/>
      <c r="BM5019" s="28"/>
      <c r="BN5019" s="28"/>
      <c r="BO5019" s="28"/>
      <c r="BP5019" s="28"/>
      <c r="BQ5019" s="28"/>
      <c r="BR5019" s="28"/>
      <c r="BS5019" s="28"/>
      <c r="BT5019" s="28"/>
      <c r="BU5019" s="28"/>
    </row>
    <row r="5020" spans="5:73" ht="23.1" customHeight="1" x14ac:dyDescent="0.2">
      <c r="E5020" s="4"/>
      <c r="F5020" s="6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29"/>
      <c r="AS5020" s="29"/>
      <c r="AT5020" s="29"/>
      <c r="AU5020" s="29"/>
      <c r="AV5020" s="29"/>
      <c r="AW5020" s="29"/>
      <c r="AX5020" s="29"/>
      <c r="AY5020" s="29"/>
      <c r="AZ5020" s="29"/>
      <c r="BA5020" s="29"/>
      <c r="BB5020" s="29"/>
      <c r="BC5020" s="29"/>
      <c r="BD5020" s="29"/>
      <c r="BE5020" s="29"/>
      <c r="BF5020" s="29"/>
      <c r="BG5020" s="29"/>
      <c r="BH5020" s="29"/>
      <c r="BI5020" s="29"/>
      <c r="BJ5020" s="29"/>
      <c r="BK5020" s="29"/>
      <c r="BL5020" s="29"/>
      <c r="BM5020" s="29"/>
      <c r="BN5020" s="29"/>
      <c r="BO5020" s="29"/>
      <c r="BP5020" s="29"/>
      <c r="BQ5020" s="29"/>
      <c r="BR5020" s="29"/>
      <c r="BS5020" s="29"/>
      <c r="BT5020" s="29"/>
      <c r="BU5020" s="29"/>
    </row>
    <row r="5021" spans="5:73" ht="23.1" customHeight="1" x14ac:dyDescent="0.2">
      <c r="E5021" s="4"/>
      <c r="F5021" s="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28"/>
      <c r="AG5021" s="28"/>
      <c r="AH5021" s="28"/>
      <c r="AI5021" s="28"/>
      <c r="AJ5021" s="2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  <c r="AX5021" s="28"/>
      <c r="AY5021" s="28"/>
      <c r="AZ5021" s="28"/>
      <c r="BA5021" s="28"/>
      <c r="BB5021" s="28"/>
      <c r="BC5021" s="28"/>
      <c r="BD5021" s="28"/>
      <c r="BE5021" s="28"/>
      <c r="BF5021" s="28"/>
      <c r="BG5021" s="28"/>
      <c r="BH5021" s="28"/>
      <c r="BI5021" s="28"/>
      <c r="BJ5021" s="28"/>
      <c r="BK5021" s="28"/>
      <c r="BL5021" s="28"/>
      <c r="BM5021" s="28"/>
      <c r="BN5021" s="28"/>
      <c r="BO5021" s="28"/>
      <c r="BP5021" s="28"/>
      <c r="BQ5021" s="28"/>
      <c r="BR5021" s="28"/>
      <c r="BS5021" s="28"/>
      <c r="BT5021" s="28"/>
      <c r="BU5021" s="28"/>
    </row>
    <row r="5022" spans="5:73" ht="23.1" customHeight="1" x14ac:dyDescent="0.2">
      <c r="E5022" s="4"/>
      <c r="F5022" s="6"/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29"/>
      <c r="AS5022" s="29"/>
      <c r="AT5022" s="29"/>
      <c r="AU5022" s="29"/>
      <c r="AV5022" s="29"/>
      <c r="AW5022" s="29"/>
      <c r="AX5022" s="29"/>
      <c r="AY5022" s="29"/>
      <c r="AZ5022" s="29"/>
      <c r="BA5022" s="29"/>
      <c r="BB5022" s="29"/>
      <c r="BC5022" s="29"/>
      <c r="BD5022" s="29"/>
      <c r="BE5022" s="29"/>
      <c r="BF5022" s="29"/>
      <c r="BG5022" s="29"/>
      <c r="BH5022" s="29"/>
      <c r="BI5022" s="29"/>
      <c r="BJ5022" s="29"/>
      <c r="BK5022" s="29"/>
      <c r="BL5022" s="29"/>
      <c r="BM5022" s="29"/>
      <c r="BN5022" s="29"/>
      <c r="BO5022" s="29"/>
      <c r="BP5022" s="29"/>
      <c r="BQ5022" s="29"/>
      <c r="BR5022" s="29"/>
      <c r="BS5022" s="29"/>
      <c r="BT5022" s="29"/>
      <c r="BU5022" s="29"/>
    </row>
    <row r="5023" spans="5:73" ht="23.1" customHeight="1" x14ac:dyDescent="0.2">
      <c r="E5023" s="4"/>
      <c r="F5023" s="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  <c r="AX5023" s="28"/>
      <c r="AY5023" s="28"/>
      <c r="AZ5023" s="28"/>
      <c r="BA5023" s="28"/>
      <c r="BB5023" s="28"/>
      <c r="BC5023" s="28"/>
      <c r="BD5023" s="28"/>
      <c r="BE5023" s="28"/>
      <c r="BF5023" s="28"/>
      <c r="BG5023" s="28"/>
      <c r="BH5023" s="28"/>
      <c r="BI5023" s="28"/>
      <c r="BJ5023" s="28"/>
      <c r="BK5023" s="28"/>
      <c r="BL5023" s="28"/>
      <c r="BM5023" s="28"/>
      <c r="BN5023" s="28"/>
      <c r="BO5023" s="28"/>
      <c r="BP5023" s="28"/>
      <c r="BQ5023" s="28"/>
      <c r="BR5023" s="28"/>
      <c r="BS5023" s="28"/>
      <c r="BT5023" s="28"/>
      <c r="BU5023" s="28"/>
    </row>
    <row r="5024" spans="5:73" ht="23.1" customHeight="1" x14ac:dyDescent="0.2">
      <c r="E5024" s="4"/>
      <c r="F5024" s="6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29"/>
      <c r="AS5024" s="29"/>
      <c r="AT5024" s="29"/>
      <c r="AU5024" s="29"/>
      <c r="AV5024" s="29"/>
      <c r="AW5024" s="29"/>
      <c r="AX5024" s="29"/>
      <c r="AY5024" s="29"/>
      <c r="AZ5024" s="29"/>
      <c r="BA5024" s="29"/>
      <c r="BB5024" s="29"/>
      <c r="BC5024" s="29"/>
      <c r="BD5024" s="29"/>
      <c r="BE5024" s="29"/>
      <c r="BF5024" s="29"/>
      <c r="BG5024" s="29"/>
      <c r="BH5024" s="29"/>
      <c r="BI5024" s="29"/>
      <c r="BJ5024" s="29"/>
      <c r="BK5024" s="29"/>
      <c r="BL5024" s="29"/>
      <c r="BM5024" s="29"/>
      <c r="BN5024" s="29"/>
      <c r="BO5024" s="29"/>
      <c r="BP5024" s="29"/>
      <c r="BQ5024" s="29"/>
      <c r="BR5024" s="29"/>
      <c r="BS5024" s="29"/>
      <c r="BT5024" s="29"/>
      <c r="BU5024" s="29"/>
    </row>
    <row r="5025" spans="5:73" ht="23.1" customHeight="1" x14ac:dyDescent="0.2">
      <c r="E5025" s="4"/>
      <c r="F5025" s="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8"/>
      <c r="BB5025" s="28"/>
      <c r="BC5025" s="28"/>
      <c r="BD5025" s="28"/>
      <c r="BE5025" s="28"/>
      <c r="BF5025" s="28"/>
      <c r="BG5025" s="28"/>
      <c r="BH5025" s="28"/>
      <c r="BI5025" s="28"/>
      <c r="BJ5025" s="28"/>
      <c r="BK5025" s="28"/>
      <c r="BL5025" s="28"/>
      <c r="BM5025" s="28"/>
      <c r="BN5025" s="28"/>
      <c r="BO5025" s="28"/>
      <c r="BP5025" s="28"/>
      <c r="BQ5025" s="28"/>
      <c r="BR5025" s="28"/>
      <c r="BS5025" s="28"/>
      <c r="BT5025" s="28"/>
      <c r="BU5025" s="28"/>
    </row>
    <row r="5026" spans="5:73" ht="23.1" customHeight="1" x14ac:dyDescent="0.2">
      <c r="E5026" s="4"/>
      <c r="F5026" s="6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  <c r="AV5026" s="29"/>
      <c r="AW5026" s="29"/>
      <c r="AX5026" s="29"/>
      <c r="AY5026" s="29"/>
      <c r="AZ5026" s="29"/>
      <c r="BA5026" s="29"/>
      <c r="BB5026" s="29"/>
      <c r="BC5026" s="29"/>
      <c r="BD5026" s="29"/>
      <c r="BE5026" s="29"/>
      <c r="BF5026" s="29"/>
      <c r="BG5026" s="29"/>
      <c r="BH5026" s="29"/>
      <c r="BI5026" s="29"/>
      <c r="BJ5026" s="29"/>
      <c r="BK5026" s="29"/>
      <c r="BL5026" s="29"/>
      <c r="BM5026" s="29"/>
      <c r="BN5026" s="29"/>
      <c r="BO5026" s="29"/>
      <c r="BP5026" s="29"/>
      <c r="BQ5026" s="29"/>
      <c r="BR5026" s="29"/>
      <c r="BS5026" s="29"/>
      <c r="BT5026" s="29"/>
      <c r="BU5026" s="29"/>
    </row>
    <row r="5027" spans="5:73" ht="23.1" customHeight="1" x14ac:dyDescent="0.2">
      <c r="E5027" s="4"/>
      <c r="F5027" s="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  <c r="AX5027" s="28"/>
      <c r="AY5027" s="28"/>
      <c r="AZ5027" s="28"/>
      <c r="BA5027" s="28"/>
      <c r="BB5027" s="28"/>
      <c r="BC5027" s="28"/>
      <c r="BD5027" s="28"/>
      <c r="BE5027" s="28"/>
      <c r="BF5027" s="28"/>
      <c r="BG5027" s="28"/>
      <c r="BH5027" s="28"/>
      <c r="BI5027" s="28"/>
      <c r="BJ5027" s="28"/>
      <c r="BK5027" s="28"/>
      <c r="BL5027" s="28"/>
      <c r="BM5027" s="28"/>
      <c r="BN5027" s="28"/>
      <c r="BO5027" s="28"/>
      <c r="BP5027" s="28"/>
      <c r="BQ5027" s="28"/>
      <c r="BR5027" s="28"/>
      <c r="BS5027" s="28"/>
      <c r="BT5027" s="28"/>
      <c r="BU5027" s="28"/>
    </row>
    <row r="5028" spans="5:73" ht="23.1" customHeight="1" x14ac:dyDescent="0.2">
      <c r="E5028" s="4"/>
      <c r="F5028" s="6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  <c r="AV5028" s="29"/>
      <c r="AW5028" s="29"/>
      <c r="AX5028" s="29"/>
      <c r="AY5028" s="29"/>
      <c r="AZ5028" s="29"/>
      <c r="BA5028" s="29"/>
      <c r="BB5028" s="29"/>
      <c r="BC5028" s="29"/>
      <c r="BD5028" s="29"/>
      <c r="BE5028" s="29"/>
      <c r="BF5028" s="29"/>
      <c r="BG5028" s="29"/>
      <c r="BH5028" s="29"/>
      <c r="BI5028" s="29"/>
      <c r="BJ5028" s="29"/>
      <c r="BK5028" s="29"/>
      <c r="BL5028" s="29"/>
      <c r="BM5028" s="29"/>
      <c r="BN5028" s="29"/>
      <c r="BO5028" s="29"/>
      <c r="BP5028" s="29"/>
      <c r="BQ5028" s="29"/>
      <c r="BR5028" s="29"/>
      <c r="BS5028" s="29"/>
      <c r="BT5028" s="29"/>
      <c r="BU5028" s="29"/>
    </row>
    <row r="5029" spans="5:73" ht="23.1" customHeight="1" x14ac:dyDescent="0.2">
      <c r="E5029" s="4"/>
      <c r="F5029" s="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  <c r="AX5029" s="28"/>
      <c r="AY5029" s="28"/>
      <c r="AZ5029" s="28"/>
      <c r="BA5029" s="28"/>
      <c r="BB5029" s="28"/>
      <c r="BC5029" s="28"/>
      <c r="BD5029" s="28"/>
      <c r="BE5029" s="28"/>
      <c r="BF5029" s="28"/>
      <c r="BG5029" s="28"/>
      <c r="BH5029" s="28"/>
      <c r="BI5029" s="28"/>
      <c r="BJ5029" s="28"/>
      <c r="BK5029" s="28"/>
      <c r="BL5029" s="28"/>
      <c r="BM5029" s="28"/>
      <c r="BN5029" s="28"/>
      <c r="BO5029" s="28"/>
      <c r="BP5029" s="28"/>
      <c r="BQ5029" s="28"/>
      <c r="BR5029" s="28"/>
      <c r="BS5029" s="28"/>
      <c r="BT5029" s="28"/>
      <c r="BU5029" s="28"/>
    </row>
    <row r="5030" spans="5:73" ht="23.1" customHeight="1" x14ac:dyDescent="0.2">
      <c r="E5030" s="4"/>
      <c r="F5030" s="6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29"/>
      <c r="AX5030" s="29"/>
      <c r="AY5030" s="29"/>
      <c r="AZ5030" s="29"/>
      <c r="BA5030" s="29"/>
      <c r="BB5030" s="29"/>
      <c r="BC5030" s="29"/>
      <c r="BD5030" s="29"/>
      <c r="BE5030" s="29"/>
      <c r="BF5030" s="29"/>
      <c r="BG5030" s="29"/>
      <c r="BH5030" s="29"/>
      <c r="BI5030" s="29"/>
      <c r="BJ5030" s="29"/>
      <c r="BK5030" s="29"/>
      <c r="BL5030" s="29"/>
      <c r="BM5030" s="29"/>
      <c r="BN5030" s="29"/>
      <c r="BO5030" s="29"/>
      <c r="BP5030" s="29"/>
      <c r="BQ5030" s="29"/>
      <c r="BR5030" s="29"/>
      <c r="BS5030" s="29"/>
      <c r="BT5030" s="29"/>
      <c r="BU5030" s="29"/>
    </row>
    <row r="5031" spans="5:73" ht="23.1" customHeight="1" x14ac:dyDescent="0.2">
      <c r="E5031" s="4"/>
      <c r="F5031" s="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  <c r="AG5031" s="28"/>
      <c r="AH5031" s="28"/>
      <c r="AI5031" s="28"/>
      <c r="AJ5031" s="2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  <c r="AX5031" s="28"/>
      <c r="AY5031" s="28"/>
      <c r="AZ5031" s="28"/>
      <c r="BA5031" s="28"/>
      <c r="BB5031" s="28"/>
      <c r="BC5031" s="28"/>
      <c r="BD5031" s="28"/>
      <c r="BE5031" s="28"/>
      <c r="BF5031" s="28"/>
      <c r="BG5031" s="28"/>
      <c r="BH5031" s="28"/>
      <c r="BI5031" s="28"/>
      <c r="BJ5031" s="28"/>
      <c r="BK5031" s="28"/>
      <c r="BL5031" s="28"/>
      <c r="BM5031" s="28"/>
      <c r="BN5031" s="28"/>
      <c r="BO5031" s="28"/>
      <c r="BP5031" s="28"/>
      <c r="BQ5031" s="28"/>
      <c r="BR5031" s="28"/>
      <c r="BS5031" s="28"/>
      <c r="BT5031" s="28"/>
      <c r="BU5031" s="28"/>
    </row>
    <row r="5032" spans="5:73" ht="23.1" customHeight="1" x14ac:dyDescent="0.2">
      <c r="E5032" s="4"/>
      <c r="F5032" s="6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  <c r="AV5032" s="29"/>
      <c r="AW5032" s="29"/>
      <c r="AX5032" s="29"/>
      <c r="AY5032" s="29"/>
      <c r="AZ5032" s="29"/>
      <c r="BA5032" s="29"/>
      <c r="BB5032" s="29"/>
      <c r="BC5032" s="29"/>
      <c r="BD5032" s="29"/>
      <c r="BE5032" s="29"/>
      <c r="BF5032" s="29"/>
      <c r="BG5032" s="29"/>
      <c r="BH5032" s="29"/>
      <c r="BI5032" s="29"/>
      <c r="BJ5032" s="29"/>
      <c r="BK5032" s="29"/>
      <c r="BL5032" s="29"/>
      <c r="BM5032" s="29"/>
      <c r="BN5032" s="29"/>
      <c r="BO5032" s="29"/>
      <c r="BP5032" s="29"/>
      <c r="BQ5032" s="29"/>
      <c r="BR5032" s="29"/>
      <c r="BS5032" s="29"/>
      <c r="BT5032" s="29"/>
      <c r="BU5032" s="29"/>
    </row>
    <row r="5033" spans="5:73" ht="23.1" customHeight="1" x14ac:dyDescent="0.2">
      <c r="E5033" s="4"/>
      <c r="F5033" s="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  <c r="Y5033" s="28"/>
      <c r="Z5033" s="28"/>
      <c r="AA5033" s="28"/>
      <c r="AB5033" s="28"/>
      <c r="AC5033" s="28"/>
      <c r="AD5033" s="28"/>
      <c r="AE5033" s="28"/>
      <c r="AF5033" s="28"/>
      <c r="AG5033" s="28"/>
      <c r="AH5033" s="28"/>
      <c r="AI5033" s="28"/>
      <c r="AJ5033" s="2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  <c r="AX5033" s="28"/>
      <c r="AY5033" s="28"/>
      <c r="AZ5033" s="28"/>
      <c r="BA5033" s="28"/>
      <c r="BB5033" s="28"/>
      <c r="BC5033" s="28"/>
      <c r="BD5033" s="28"/>
      <c r="BE5033" s="28"/>
      <c r="BF5033" s="28"/>
      <c r="BG5033" s="28"/>
      <c r="BH5033" s="28"/>
      <c r="BI5033" s="28"/>
      <c r="BJ5033" s="28"/>
      <c r="BK5033" s="28"/>
      <c r="BL5033" s="28"/>
      <c r="BM5033" s="28"/>
      <c r="BN5033" s="28"/>
      <c r="BO5033" s="28"/>
      <c r="BP5033" s="28"/>
      <c r="BQ5033" s="28"/>
      <c r="BR5033" s="28"/>
      <c r="BS5033" s="28"/>
      <c r="BT5033" s="28"/>
      <c r="BU5033" s="28"/>
    </row>
    <row r="5034" spans="5:73" ht="23.1" customHeight="1" x14ac:dyDescent="0.2">
      <c r="E5034" s="4"/>
      <c r="F5034" s="6"/>
      <c r="G5034" s="29"/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  <c r="AX5034" s="29"/>
      <c r="AY5034" s="29"/>
      <c r="AZ5034" s="29"/>
      <c r="BA5034" s="29"/>
      <c r="BB5034" s="29"/>
      <c r="BC5034" s="29"/>
      <c r="BD5034" s="29"/>
      <c r="BE5034" s="29"/>
      <c r="BF5034" s="29"/>
      <c r="BG5034" s="29"/>
      <c r="BH5034" s="29"/>
      <c r="BI5034" s="29"/>
      <c r="BJ5034" s="29"/>
      <c r="BK5034" s="29"/>
      <c r="BL5034" s="29"/>
      <c r="BM5034" s="29"/>
      <c r="BN5034" s="29"/>
      <c r="BO5034" s="29"/>
      <c r="BP5034" s="29"/>
      <c r="BQ5034" s="29"/>
      <c r="BR5034" s="29"/>
      <c r="BS5034" s="29"/>
      <c r="BT5034" s="29"/>
      <c r="BU5034" s="29"/>
    </row>
    <row r="5035" spans="5:73" ht="23.1" customHeight="1" x14ac:dyDescent="0.2">
      <c r="E5035" s="4"/>
      <c r="F5035" s="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28"/>
      <c r="AG5035" s="28"/>
      <c r="AH5035" s="28"/>
      <c r="AI5035" s="28"/>
      <c r="AJ5035" s="28"/>
      <c r="AK5035" s="28"/>
      <c r="AL5035" s="28"/>
      <c r="AM5035" s="28"/>
      <c r="AN5035" s="28"/>
      <c r="AO5035" s="28"/>
      <c r="AP5035" s="28"/>
      <c r="AQ5035" s="28"/>
      <c r="AR5035" s="28"/>
      <c r="AS5035" s="28"/>
      <c r="AT5035" s="28"/>
      <c r="AU5035" s="28"/>
      <c r="AV5035" s="28"/>
      <c r="AW5035" s="28"/>
      <c r="AX5035" s="28"/>
      <c r="AY5035" s="28"/>
      <c r="AZ5035" s="28"/>
      <c r="BA5035" s="28"/>
      <c r="BB5035" s="28"/>
      <c r="BC5035" s="28"/>
      <c r="BD5035" s="28"/>
      <c r="BE5035" s="28"/>
      <c r="BF5035" s="28"/>
      <c r="BG5035" s="28"/>
      <c r="BH5035" s="28"/>
      <c r="BI5035" s="28"/>
      <c r="BJ5035" s="28"/>
      <c r="BK5035" s="28"/>
      <c r="BL5035" s="28"/>
      <c r="BM5035" s="28"/>
      <c r="BN5035" s="28"/>
      <c r="BO5035" s="28"/>
      <c r="BP5035" s="28"/>
      <c r="BQ5035" s="28"/>
      <c r="BR5035" s="28"/>
      <c r="BS5035" s="28"/>
      <c r="BT5035" s="28"/>
      <c r="BU5035" s="28"/>
    </row>
    <row r="5036" spans="5:73" ht="23.1" customHeight="1" x14ac:dyDescent="0.2">
      <c r="E5036" s="4"/>
      <c r="F5036" s="6"/>
      <c r="G5036" s="29"/>
      <c r="H5036" s="29"/>
      <c r="I5036" s="29"/>
      <c r="J5036" s="29"/>
      <c r="K5036" s="29"/>
      <c r="L5036" s="29"/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9"/>
      <c r="BC5036" s="29"/>
      <c r="BD5036" s="29"/>
      <c r="BE5036" s="29"/>
      <c r="BF5036" s="29"/>
      <c r="BG5036" s="29"/>
      <c r="BH5036" s="29"/>
      <c r="BI5036" s="29"/>
      <c r="BJ5036" s="29"/>
      <c r="BK5036" s="29"/>
      <c r="BL5036" s="29"/>
      <c r="BM5036" s="29"/>
      <c r="BN5036" s="29"/>
      <c r="BO5036" s="29"/>
      <c r="BP5036" s="29"/>
      <c r="BQ5036" s="29"/>
      <c r="BR5036" s="29"/>
      <c r="BS5036" s="29"/>
      <c r="BT5036" s="29"/>
      <c r="BU5036" s="29"/>
    </row>
    <row r="5037" spans="5:73" ht="23.1" customHeight="1" x14ac:dyDescent="0.2">
      <c r="E5037" s="4"/>
      <c r="F5037" s="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28"/>
      <c r="AG5037" s="28"/>
      <c r="AH5037" s="28"/>
      <c r="AI5037" s="28"/>
      <c r="AJ5037" s="28"/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  <c r="AX5037" s="28"/>
      <c r="AY5037" s="28"/>
      <c r="AZ5037" s="28"/>
      <c r="BA5037" s="28"/>
      <c r="BB5037" s="28"/>
      <c r="BC5037" s="28"/>
      <c r="BD5037" s="28"/>
      <c r="BE5037" s="28"/>
      <c r="BF5037" s="28"/>
      <c r="BG5037" s="28"/>
      <c r="BH5037" s="28"/>
      <c r="BI5037" s="28"/>
      <c r="BJ5037" s="28"/>
      <c r="BK5037" s="28"/>
      <c r="BL5037" s="28"/>
      <c r="BM5037" s="28"/>
      <c r="BN5037" s="28"/>
      <c r="BO5037" s="28"/>
      <c r="BP5037" s="28"/>
      <c r="BQ5037" s="28"/>
      <c r="BR5037" s="28"/>
      <c r="BS5037" s="28"/>
      <c r="BT5037" s="28"/>
      <c r="BU5037" s="28"/>
    </row>
    <row r="5038" spans="5:73" ht="23.1" customHeight="1" x14ac:dyDescent="0.2">
      <c r="E5038" s="4"/>
      <c r="F5038" s="6"/>
      <c r="G5038" s="29"/>
      <c r="H5038" s="29"/>
      <c r="I5038" s="29"/>
      <c r="J5038" s="29"/>
      <c r="K5038" s="29"/>
      <c r="L5038" s="29"/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29"/>
      <c r="BA5038" s="29"/>
      <c r="BB5038" s="29"/>
      <c r="BC5038" s="29"/>
      <c r="BD5038" s="29"/>
      <c r="BE5038" s="29"/>
      <c r="BF5038" s="29"/>
      <c r="BG5038" s="29"/>
      <c r="BH5038" s="29"/>
      <c r="BI5038" s="29"/>
      <c r="BJ5038" s="29"/>
      <c r="BK5038" s="29"/>
      <c r="BL5038" s="29"/>
      <c r="BM5038" s="29"/>
      <c r="BN5038" s="29"/>
      <c r="BO5038" s="29"/>
      <c r="BP5038" s="29"/>
      <c r="BQ5038" s="29"/>
      <c r="BR5038" s="29"/>
      <c r="BS5038" s="29"/>
      <c r="BT5038" s="29"/>
      <c r="BU5038" s="29"/>
    </row>
    <row r="5039" spans="5:73" ht="23.1" customHeight="1" x14ac:dyDescent="0.2">
      <c r="E5039" s="4"/>
      <c r="F5039" s="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28"/>
      <c r="AG5039" s="28"/>
      <c r="AH5039" s="28"/>
      <c r="AI5039" s="28"/>
      <c r="AJ5039" s="2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  <c r="AX5039" s="28"/>
      <c r="AY5039" s="28"/>
      <c r="AZ5039" s="28"/>
      <c r="BA5039" s="28"/>
      <c r="BB5039" s="28"/>
      <c r="BC5039" s="28"/>
      <c r="BD5039" s="28"/>
      <c r="BE5039" s="28"/>
      <c r="BF5039" s="28"/>
      <c r="BG5039" s="28"/>
      <c r="BH5039" s="28"/>
      <c r="BI5039" s="28"/>
      <c r="BJ5039" s="28"/>
      <c r="BK5039" s="28"/>
      <c r="BL5039" s="28"/>
      <c r="BM5039" s="28"/>
      <c r="BN5039" s="28"/>
      <c r="BO5039" s="28"/>
      <c r="BP5039" s="28"/>
      <c r="BQ5039" s="28"/>
      <c r="BR5039" s="28"/>
      <c r="BS5039" s="28"/>
      <c r="BT5039" s="28"/>
      <c r="BU5039" s="28"/>
    </row>
    <row r="5040" spans="5:73" ht="23.1" customHeight="1" x14ac:dyDescent="0.2">
      <c r="E5040" s="4"/>
      <c r="F5040" s="6"/>
      <c r="G5040" s="29"/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29"/>
      <c r="AS5040" s="29"/>
      <c r="AT5040" s="29"/>
      <c r="AU5040" s="29"/>
      <c r="AV5040" s="29"/>
      <c r="AW5040" s="29"/>
      <c r="AX5040" s="29"/>
      <c r="AY5040" s="29"/>
      <c r="AZ5040" s="29"/>
      <c r="BA5040" s="29"/>
      <c r="BB5040" s="29"/>
      <c r="BC5040" s="29"/>
      <c r="BD5040" s="29"/>
      <c r="BE5040" s="29"/>
      <c r="BF5040" s="29"/>
      <c r="BG5040" s="29"/>
      <c r="BH5040" s="29"/>
      <c r="BI5040" s="29"/>
      <c r="BJ5040" s="29"/>
      <c r="BK5040" s="29"/>
      <c r="BL5040" s="29"/>
      <c r="BM5040" s="29"/>
      <c r="BN5040" s="29"/>
      <c r="BO5040" s="29"/>
      <c r="BP5040" s="29"/>
      <c r="BQ5040" s="29"/>
      <c r="BR5040" s="29"/>
      <c r="BS5040" s="29"/>
      <c r="BT5040" s="29"/>
      <c r="BU5040" s="29"/>
    </row>
    <row r="5041" spans="5:73" ht="23.1" customHeight="1" x14ac:dyDescent="0.2">
      <c r="E5041" s="4"/>
      <c r="F5041" s="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  <c r="AX5041" s="28"/>
      <c r="AY5041" s="28"/>
      <c r="AZ5041" s="28"/>
      <c r="BA5041" s="28"/>
      <c r="BB5041" s="28"/>
      <c r="BC5041" s="28"/>
      <c r="BD5041" s="28"/>
      <c r="BE5041" s="28"/>
      <c r="BF5041" s="28"/>
      <c r="BG5041" s="28"/>
      <c r="BH5041" s="28"/>
      <c r="BI5041" s="28"/>
      <c r="BJ5041" s="28"/>
      <c r="BK5041" s="28"/>
      <c r="BL5041" s="28"/>
      <c r="BM5041" s="28"/>
      <c r="BN5041" s="28"/>
      <c r="BO5041" s="28"/>
      <c r="BP5041" s="28"/>
      <c r="BQ5041" s="28"/>
      <c r="BR5041" s="28"/>
      <c r="BS5041" s="28"/>
      <c r="BT5041" s="28"/>
      <c r="BU5041" s="28"/>
    </row>
    <row r="5042" spans="5:73" ht="23.1" customHeight="1" x14ac:dyDescent="0.2">
      <c r="E5042" s="4"/>
      <c r="F5042" s="6"/>
      <c r="G5042" s="29"/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  <c r="AX5042" s="29"/>
      <c r="AY5042" s="29"/>
      <c r="AZ5042" s="29"/>
      <c r="BA5042" s="29"/>
      <c r="BB5042" s="29"/>
      <c r="BC5042" s="29"/>
      <c r="BD5042" s="29"/>
      <c r="BE5042" s="29"/>
      <c r="BF5042" s="29"/>
      <c r="BG5042" s="29"/>
      <c r="BH5042" s="29"/>
      <c r="BI5042" s="29"/>
      <c r="BJ5042" s="29"/>
      <c r="BK5042" s="29"/>
      <c r="BL5042" s="29"/>
      <c r="BM5042" s="29"/>
      <c r="BN5042" s="29"/>
      <c r="BO5042" s="29"/>
      <c r="BP5042" s="29"/>
      <c r="BQ5042" s="29"/>
      <c r="BR5042" s="29"/>
      <c r="BS5042" s="29"/>
      <c r="BT5042" s="29"/>
      <c r="BU5042" s="29"/>
    </row>
    <row r="5043" spans="5:73" ht="23.1" customHeight="1" x14ac:dyDescent="0.2">
      <c r="E5043" s="4"/>
      <c r="F5043" s="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  <c r="AX5043" s="28"/>
      <c r="AY5043" s="28"/>
      <c r="AZ5043" s="28"/>
      <c r="BA5043" s="28"/>
      <c r="BB5043" s="28"/>
      <c r="BC5043" s="28"/>
      <c r="BD5043" s="28"/>
      <c r="BE5043" s="28"/>
      <c r="BF5043" s="28"/>
      <c r="BG5043" s="28"/>
      <c r="BH5043" s="28"/>
      <c r="BI5043" s="28"/>
      <c r="BJ5043" s="28"/>
      <c r="BK5043" s="28"/>
      <c r="BL5043" s="28"/>
      <c r="BM5043" s="28"/>
      <c r="BN5043" s="28"/>
      <c r="BO5043" s="28"/>
      <c r="BP5043" s="28"/>
      <c r="BQ5043" s="28"/>
      <c r="BR5043" s="28"/>
      <c r="BS5043" s="28"/>
      <c r="BT5043" s="28"/>
      <c r="BU5043" s="28"/>
    </row>
    <row r="5044" spans="5:73" ht="23.1" customHeight="1" x14ac:dyDescent="0.2">
      <c r="E5044" s="4"/>
      <c r="F5044" s="6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29"/>
      <c r="BA5044" s="29"/>
      <c r="BB5044" s="29"/>
      <c r="BC5044" s="29"/>
      <c r="BD5044" s="29"/>
      <c r="BE5044" s="29"/>
      <c r="BF5044" s="29"/>
      <c r="BG5044" s="29"/>
      <c r="BH5044" s="29"/>
      <c r="BI5044" s="29"/>
      <c r="BJ5044" s="29"/>
      <c r="BK5044" s="29"/>
      <c r="BL5044" s="29"/>
      <c r="BM5044" s="29"/>
      <c r="BN5044" s="29"/>
      <c r="BO5044" s="29"/>
      <c r="BP5044" s="29"/>
      <c r="BQ5044" s="29"/>
      <c r="BR5044" s="29"/>
      <c r="BS5044" s="29"/>
      <c r="BT5044" s="29"/>
      <c r="BU5044" s="29"/>
    </row>
    <row r="5045" spans="5:73" ht="23.1" customHeight="1" x14ac:dyDescent="0.2">
      <c r="E5045" s="4"/>
      <c r="F5045" s="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  <c r="AX5045" s="28"/>
      <c r="AY5045" s="28"/>
      <c r="AZ5045" s="28"/>
      <c r="BA5045" s="28"/>
      <c r="BB5045" s="28"/>
      <c r="BC5045" s="28"/>
      <c r="BD5045" s="28"/>
      <c r="BE5045" s="28"/>
      <c r="BF5045" s="28"/>
      <c r="BG5045" s="28"/>
      <c r="BH5045" s="28"/>
      <c r="BI5045" s="28"/>
      <c r="BJ5045" s="28"/>
      <c r="BK5045" s="28"/>
      <c r="BL5045" s="28"/>
      <c r="BM5045" s="28"/>
      <c r="BN5045" s="28"/>
      <c r="BO5045" s="28"/>
      <c r="BP5045" s="28"/>
      <c r="BQ5045" s="28"/>
      <c r="BR5045" s="28"/>
      <c r="BS5045" s="28"/>
      <c r="BT5045" s="28"/>
      <c r="BU5045" s="28"/>
    </row>
    <row r="5046" spans="5:73" ht="23.1" customHeight="1" x14ac:dyDescent="0.2">
      <c r="E5046" s="4"/>
      <c r="F5046" s="6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  <c r="AV5046" s="29"/>
      <c r="AW5046" s="29"/>
      <c r="AX5046" s="29"/>
      <c r="AY5046" s="29"/>
      <c r="AZ5046" s="29"/>
      <c r="BA5046" s="29"/>
      <c r="BB5046" s="29"/>
      <c r="BC5046" s="29"/>
      <c r="BD5046" s="29"/>
      <c r="BE5046" s="29"/>
      <c r="BF5046" s="29"/>
      <c r="BG5046" s="29"/>
      <c r="BH5046" s="29"/>
      <c r="BI5046" s="29"/>
      <c r="BJ5046" s="29"/>
      <c r="BK5046" s="29"/>
      <c r="BL5046" s="29"/>
      <c r="BM5046" s="29"/>
      <c r="BN5046" s="29"/>
      <c r="BO5046" s="29"/>
      <c r="BP5046" s="29"/>
      <c r="BQ5046" s="29"/>
      <c r="BR5046" s="29"/>
      <c r="BS5046" s="29"/>
      <c r="BT5046" s="29"/>
      <c r="BU5046" s="29"/>
    </row>
    <row r="5047" spans="5:73" ht="23.1" customHeight="1" x14ac:dyDescent="0.2">
      <c r="E5047" s="4"/>
      <c r="F5047" s="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  <c r="AX5047" s="28"/>
      <c r="AY5047" s="28"/>
      <c r="AZ5047" s="28"/>
      <c r="BA5047" s="28"/>
      <c r="BB5047" s="28"/>
      <c r="BC5047" s="28"/>
      <c r="BD5047" s="28"/>
      <c r="BE5047" s="28"/>
      <c r="BF5047" s="28"/>
      <c r="BG5047" s="28"/>
      <c r="BH5047" s="28"/>
      <c r="BI5047" s="28"/>
      <c r="BJ5047" s="28"/>
      <c r="BK5047" s="28"/>
      <c r="BL5047" s="28"/>
      <c r="BM5047" s="28"/>
      <c r="BN5047" s="28"/>
      <c r="BO5047" s="28"/>
      <c r="BP5047" s="28"/>
      <c r="BQ5047" s="28"/>
      <c r="BR5047" s="28"/>
      <c r="BS5047" s="28"/>
      <c r="BT5047" s="28"/>
      <c r="BU5047" s="28"/>
    </row>
    <row r="5048" spans="5:73" ht="23.1" customHeight="1" x14ac:dyDescent="0.2">
      <c r="E5048" s="4"/>
      <c r="F5048" s="6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29"/>
      <c r="AS5048" s="29"/>
      <c r="AT5048" s="29"/>
      <c r="AU5048" s="29"/>
      <c r="AV5048" s="29"/>
      <c r="AW5048" s="29"/>
      <c r="AX5048" s="29"/>
      <c r="AY5048" s="29"/>
      <c r="AZ5048" s="29"/>
      <c r="BA5048" s="29"/>
      <c r="BB5048" s="29"/>
      <c r="BC5048" s="29"/>
      <c r="BD5048" s="29"/>
      <c r="BE5048" s="29"/>
      <c r="BF5048" s="29"/>
      <c r="BG5048" s="29"/>
      <c r="BH5048" s="29"/>
      <c r="BI5048" s="29"/>
      <c r="BJ5048" s="29"/>
      <c r="BK5048" s="29"/>
      <c r="BL5048" s="29"/>
      <c r="BM5048" s="29"/>
      <c r="BN5048" s="29"/>
      <c r="BO5048" s="29"/>
      <c r="BP5048" s="29"/>
      <c r="BQ5048" s="29"/>
      <c r="BR5048" s="29"/>
      <c r="BS5048" s="29"/>
      <c r="BT5048" s="29"/>
      <c r="BU5048" s="29"/>
    </row>
    <row r="5049" spans="5:73" ht="23.1" customHeight="1" x14ac:dyDescent="0.2">
      <c r="E5049" s="4"/>
      <c r="F5049" s="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  <c r="AX5049" s="28"/>
      <c r="AY5049" s="28"/>
      <c r="AZ5049" s="28"/>
      <c r="BA5049" s="28"/>
      <c r="BB5049" s="28"/>
      <c r="BC5049" s="28"/>
      <c r="BD5049" s="28"/>
      <c r="BE5049" s="28"/>
      <c r="BF5049" s="28"/>
      <c r="BG5049" s="28"/>
      <c r="BH5049" s="28"/>
      <c r="BI5049" s="28"/>
      <c r="BJ5049" s="28"/>
      <c r="BK5049" s="28"/>
      <c r="BL5049" s="28"/>
      <c r="BM5049" s="28"/>
      <c r="BN5049" s="28"/>
      <c r="BO5049" s="28"/>
      <c r="BP5049" s="28"/>
      <c r="BQ5049" s="28"/>
      <c r="BR5049" s="28"/>
      <c r="BS5049" s="28"/>
      <c r="BT5049" s="28"/>
      <c r="BU5049" s="28"/>
    </row>
    <row r="5050" spans="5:73" ht="23.1" customHeight="1" x14ac:dyDescent="0.2">
      <c r="E5050" s="4"/>
      <c r="F5050" s="6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29"/>
      <c r="AS5050" s="29"/>
      <c r="AT5050" s="29"/>
      <c r="AU5050" s="29"/>
      <c r="AV5050" s="29"/>
      <c r="AW5050" s="29"/>
      <c r="AX5050" s="29"/>
      <c r="AY5050" s="29"/>
      <c r="AZ5050" s="29"/>
      <c r="BA5050" s="29"/>
      <c r="BB5050" s="29"/>
      <c r="BC5050" s="29"/>
      <c r="BD5050" s="29"/>
      <c r="BE5050" s="29"/>
      <c r="BF5050" s="29"/>
      <c r="BG5050" s="29"/>
      <c r="BH5050" s="29"/>
      <c r="BI5050" s="29"/>
      <c r="BJ5050" s="29"/>
      <c r="BK5050" s="29"/>
      <c r="BL5050" s="29"/>
      <c r="BM5050" s="29"/>
      <c r="BN5050" s="29"/>
      <c r="BO5050" s="29"/>
      <c r="BP5050" s="29"/>
      <c r="BQ5050" s="29"/>
      <c r="BR5050" s="29"/>
      <c r="BS5050" s="29"/>
      <c r="BT5050" s="29"/>
      <c r="BU5050" s="29"/>
    </row>
    <row r="5051" spans="5:73" ht="23.1" customHeight="1" x14ac:dyDescent="0.2">
      <c r="E5051" s="4"/>
      <c r="F5051" s="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  <c r="AX5051" s="28"/>
      <c r="AY5051" s="28"/>
      <c r="AZ5051" s="28"/>
      <c r="BA5051" s="28"/>
      <c r="BB5051" s="28"/>
      <c r="BC5051" s="28"/>
      <c r="BD5051" s="28"/>
      <c r="BE5051" s="28"/>
      <c r="BF5051" s="28"/>
      <c r="BG5051" s="28"/>
      <c r="BH5051" s="28"/>
      <c r="BI5051" s="28"/>
      <c r="BJ5051" s="28"/>
      <c r="BK5051" s="28"/>
      <c r="BL5051" s="28"/>
      <c r="BM5051" s="28"/>
      <c r="BN5051" s="28"/>
      <c r="BO5051" s="28"/>
      <c r="BP5051" s="28"/>
      <c r="BQ5051" s="28"/>
      <c r="BR5051" s="28"/>
      <c r="BS5051" s="28"/>
      <c r="BT5051" s="28"/>
      <c r="BU5051" s="28"/>
    </row>
    <row r="5052" spans="5:73" ht="23.1" customHeight="1" x14ac:dyDescent="0.2">
      <c r="E5052" s="4"/>
      <c r="F5052" s="6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9"/>
      <c r="BC5052" s="29"/>
      <c r="BD5052" s="29"/>
      <c r="BE5052" s="29"/>
      <c r="BF5052" s="29"/>
      <c r="BG5052" s="29"/>
      <c r="BH5052" s="29"/>
      <c r="BI5052" s="29"/>
      <c r="BJ5052" s="29"/>
      <c r="BK5052" s="29"/>
      <c r="BL5052" s="29"/>
      <c r="BM5052" s="29"/>
      <c r="BN5052" s="29"/>
      <c r="BO5052" s="29"/>
      <c r="BP5052" s="29"/>
      <c r="BQ5052" s="29"/>
      <c r="BR5052" s="29"/>
      <c r="BS5052" s="29"/>
      <c r="BT5052" s="29"/>
      <c r="BU5052" s="29"/>
    </row>
    <row r="5053" spans="5:73" ht="23.1" customHeight="1" x14ac:dyDescent="0.2">
      <c r="E5053" s="4"/>
      <c r="F5053" s="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8"/>
      <c r="AU5053" s="28"/>
      <c r="AV5053" s="28"/>
      <c r="AW5053" s="28"/>
      <c r="AX5053" s="28"/>
      <c r="AY5053" s="28"/>
      <c r="AZ5053" s="28"/>
      <c r="BA5053" s="28"/>
      <c r="BB5053" s="28"/>
      <c r="BC5053" s="28"/>
      <c r="BD5053" s="28"/>
      <c r="BE5053" s="28"/>
      <c r="BF5053" s="28"/>
      <c r="BG5053" s="28"/>
      <c r="BH5053" s="28"/>
      <c r="BI5053" s="28"/>
      <c r="BJ5053" s="28"/>
      <c r="BK5053" s="28"/>
      <c r="BL5053" s="28"/>
      <c r="BM5053" s="28"/>
      <c r="BN5053" s="28"/>
      <c r="BO5053" s="28"/>
      <c r="BP5053" s="28"/>
      <c r="BQ5053" s="28"/>
      <c r="BR5053" s="28"/>
      <c r="BS5053" s="28"/>
      <c r="BT5053" s="28"/>
      <c r="BU5053" s="28"/>
    </row>
    <row r="5054" spans="5:73" ht="23.1" customHeight="1" x14ac:dyDescent="0.2">
      <c r="E5054" s="4"/>
      <c r="F5054" s="6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29"/>
      <c r="AX5054" s="29"/>
      <c r="AY5054" s="29"/>
      <c r="AZ5054" s="29"/>
      <c r="BA5054" s="29"/>
      <c r="BB5054" s="29"/>
      <c r="BC5054" s="29"/>
      <c r="BD5054" s="29"/>
      <c r="BE5054" s="29"/>
      <c r="BF5054" s="29"/>
      <c r="BG5054" s="29"/>
      <c r="BH5054" s="29"/>
      <c r="BI5054" s="29"/>
      <c r="BJ5054" s="29"/>
      <c r="BK5054" s="29"/>
      <c r="BL5054" s="29"/>
      <c r="BM5054" s="29"/>
      <c r="BN5054" s="29"/>
      <c r="BO5054" s="29"/>
      <c r="BP5054" s="29"/>
      <c r="BQ5054" s="29"/>
      <c r="BR5054" s="29"/>
      <c r="BS5054" s="29"/>
      <c r="BT5054" s="29"/>
      <c r="BU5054" s="29"/>
    </row>
    <row r="5055" spans="5:73" ht="23.1" customHeight="1" x14ac:dyDescent="0.2">
      <c r="E5055" s="4"/>
      <c r="F5055" s="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28"/>
      <c r="AU5055" s="28"/>
      <c r="AV5055" s="28"/>
      <c r="AW5055" s="28"/>
      <c r="AX5055" s="28"/>
      <c r="AY5055" s="28"/>
      <c r="AZ5055" s="28"/>
      <c r="BA5055" s="28"/>
      <c r="BB5055" s="28"/>
      <c r="BC5055" s="28"/>
      <c r="BD5055" s="28"/>
      <c r="BE5055" s="28"/>
      <c r="BF5055" s="28"/>
      <c r="BG5055" s="28"/>
      <c r="BH5055" s="28"/>
      <c r="BI5055" s="28"/>
      <c r="BJ5055" s="28"/>
      <c r="BK5055" s="28"/>
      <c r="BL5055" s="28"/>
      <c r="BM5055" s="28"/>
      <c r="BN5055" s="28"/>
      <c r="BO5055" s="28"/>
      <c r="BP5055" s="28"/>
      <c r="BQ5055" s="28"/>
      <c r="BR5055" s="28"/>
      <c r="BS5055" s="28"/>
      <c r="BT5055" s="28"/>
      <c r="BU5055" s="28"/>
    </row>
    <row r="5056" spans="5:73" ht="23.1" customHeight="1" x14ac:dyDescent="0.2">
      <c r="E5056" s="4"/>
      <c r="F5056" s="6"/>
      <c r="G5056" s="29"/>
      <c r="H5056" s="29"/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/>
      <c r="T5056" s="29"/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29"/>
      <c r="AS5056" s="29"/>
      <c r="AT5056" s="29"/>
      <c r="AU5056" s="29"/>
      <c r="AV5056" s="29"/>
      <c r="AW5056" s="29"/>
      <c r="AX5056" s="29"/>
      <c r="AY5056" s="29"/>
      <c r="AZ5056" s="29"/>
      <c r="BA5056" s="29"/>
      <c r="BB5056" s="29"/>
      <c r="BC5056" s="29"/>
      <c r="BD5056" s="29"/>
      <c r="BE5056" s="29"/>
      <c r="BF5056" s="29"/>
      <c r="BG5056" s="29"/>
      <c r="BH5056" s="29"/>
      <c r="BI5056" s="29"/>
      <c r="BJ5056" s="29"/>
      <c r="BK5056" s="29"/>
      <c r="BL5056" s="29"/>
      <c r="BM5056" s="29"/>
      <c r="BN5056" s="29"/>
      <c r="BO5056" s="29"/>
      <c r="BP5056" s="29"/>
      <c r="BQ5056" s="29"/>
      <c r="BR5056" s="29"/>
      <c r="BS5056" s="29"/>
      <c r="BT5056" s="29"/>
      <c r="BU5056" s="29"/>
    </row>
    <row r="5057" spans="5:73" ht="23.1" customHeight="1" x14ac:dyDescent="0.2">
      <c r="E5057" s="4"/>
      <c r="F5057" s="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8"/>
      <c r="AU5057" s="28"/>
      <c r="AV5057" s="28"/>
      <c r="AW5057" s="28"/>
      <c r="AX5057" s="28"/>
      <c r="AY5057" s="28"/>
      <c r="AZ5057" s="28"/>
      <c r="BA5057" s="28"/>
      <c r="BB5057" s="28"/>
      <c r="BC5057" s="28"/>
      <c r="BD5057" s="28"/>
      <c r="BE5057" s="28"/>
      <c r="BF5057" s="28"/>
      <c r="BG5057" s="28"/>
      <c r="BH5057" s="28"/>
      <c r="BI5057" s="28"/>
      <c r="BJ5057" s="28"/>
      <c r="BK5057" s="28"/>
      <c r="BL5057" s="28"/>
      <c r="BM5057" s="28"/>
      <c r="BN5057" s="28"/>
      <c r="BO5057" s="28"/>
      <c r="BP5057" s="28"/>
      <c r="BQ5057" s="28"/>
      <c r="BR5057" s="28"/>
      <c r="BS5057" s="28"/>
      <c r="BT5057" s="28"/>
      <c r="BU5057" s="28"/>
    </row>
    <row r="5058" spans="5:73" ht="23.1" customHeight="1" x14ac:dyDescent="0.2">
      <c r="E5058" s="4"/>
      <c r="F5058" s="6"/>
      <c r="G5058" s="29"/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29"/>
      <c r="AS5058" s="29"/>
      <c r="AT5058" s="29"/>
      <c r="AU5058" s="29"/>
      <c r="AV5058" s="29"/>
      <c r="AW5058" s="29"/>
      <c r="AX5058" s="29"/>
      <c r="AY5058" s="29"/>
      <c r="AZ5058" s="29"/>
      <c r="BA5058" s="29"/>
      <c r="BB5058" s="29"/>
      <c r="BC5058" s="29"/>
      <c r="BD5058" s="29"/>
      <c r="BE5058" s="29"/>
      <c r="BF5058" s="29"/>
      <c r="BG5058" s="29"/>
      <c r="BH5058" s="29"/>
      <c r="BI5058" s="29"/>
      <c r="BJ5058" s="29"/>
      <c r="BK5058" s="29"/>
      <c r="BL5058" s="29"/>
      <c r="BM5058" s="29"/>
      <c r="BN5058" s="29"/>
      <c r="BO5058" s="29"/>
      <c r="BP5058" s="29"/>
      <c r="BQ5058" s="29"/>
      <c r="BR5058" s="29"/>
      <c r="BS5058" s="29"/>
      <c r="BT5058" s="29"/>
      <c r="BU5058" s="29"/>
    </row>
    <row r="5059" spans="5:73" ht="23.1" customHeight="1" x14ac:dyDescent="0.2">
      <c r="E5059" s="4"/>
      <c r="F5059" s="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8"/>
      <c r="BB5059" s="28"/>
      <c r="BC5059" s="28"/>
      <c r="BD5059" s="28"/>
      <c r="BE5059" s="28"/>
      <c r="BF5059" s="28"/>
      <c r="BG5059" s="28"/>
      <c r="BH5059" s="28"/>
      <c r="BI5059" s="28"/>
      <c r="BJ5059" s="28"/>
      <c r="BK5059" s="28"/>
      <c r="BL5059" s="28"/>
      <c r="BM5059" s="28"/>
      <c r="BN5059" s="28"/>
      <c r="BO5059" s="28"/>
      <c r="BP5059" s="28"/>
      <c r="BQ5059" s="28"/>
      <c r="BR5059" s="28"/>
      <c r="BS5059" s="28"/>
      <c r="BT5059" s="28"/>
      <c r="BU5059" s="28"/>
    </row>
    <row r="5060" spans="5:73" ht="23.1" customHeight="1" x14ac:dyDescent="0.2">
      <c r="E5060" s="4"/>
      <c r="F5060" s="6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29"/>
      <c r="AD5060" s="29"/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29"/>
      <c r="AS5060" s="29"/>
      <c r="AT5060" s="29"/>
      <c r="AU5060" s="29"/>
      <c r="AV5060" s="29"/>
      <c r="AW5060" s="29"/>
      <c r="AX5060" s="29"/>
      <c r="AY5060" s="29"/>
      <c r="AZ5060" s="29"/>
      <c r="BA5060" s="29"/>
      <c r="BB5060" s="29"/>
      <c r="BC5060" s="29"/>
      <c r="BD5060" s="29"/>
      <c r="BE5060" s="29"/>
      <c r="BF5060" s="29"/>
      <c r="BG5060" s="29"/>
      <c r="BH5060" s="29"/>
      <c r="BI5060" s="29"/>
      <c r="BJ5060" s="29"/>
      <c r="BK5060" s="29"/>
      <c r="BL5060" s="29"/>
      <c r="BM5060" s="29"/>
      <c r="BN5060" s="29"/>
      <c r="BO5060" s="29"/>
      <c r="BP5060" s="29"/>
      <c r="BQ5060" s="29"/>
      <c r="BR5060" s="29"/>
      <c r="BS5060" s="29"/>
      <c r="BT5060" s="29"/>
      <c r="BU5060" s="29"/>
    </row>
    <row r="5061" spans="5:73" ht="23.1" customHeight="1" x14ac:dyDescent="0.2">
      <c r="E5061" s="4"/>
      <c r="F5061" s="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  <c r="AX5061" s="28"/>
      <c r="AY5061" s="28"/>
      <c r="AZ5061" s="28"/>
      <c r="BA5061" s="28"/>
      <c r="BB5061" s="28"/>
      <c r="BC5061" s="28"/>
      <c r="BD5061" s="28"/>
      <c r="BE5061" s="28"/>
      <c r="BF5061" s="28"/>
      <c r="BG5061" s="28"/>
      <c r="BH5061" s="28"/>
      <c r="BI5061" s="28"/>
      <c r="BJ5061" s="28"/>
      <c r="BK5061" s="28"/>
      <c r="BL5061" s="28"/>
      <c r="BM5061" s="28"/>
      <c r="BN5061" s="28"/>
      <c r="BO5061" s="28"/>
      <c r="BP5061" s="28"/>
      <c r="BQ5061" s="28"/>
      <c r="BR5061" s="28"/>
      <c r="BS5061" s="28"/>
      <c r="BT5061" s="28"/>
      <c r="BU5061" s="28"/>
    </row>
    <row r="5062" spans="5:73" ht="23.1" customHeight="1" x14ac:dyDescent="0.2">
      <c r="E5062" s="4"/>
      <c r="F5062" s="6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29"/>
      <c r="AZ5062" s="29"/>
      <c r="BA5062" s="29"/>
      <c r="BB5062" s="29"/>
      <c r="BC5062" s="29"/>
      <c r="BD5062" s="29"/>
      <c r="BE5062" s="29"/>
      <c r="BF5062" s="29"/>
      <c r="BG5062" s="29"/>
      <c r="BH5062" s="29"/>
      <c r="BI5062" s="29"/>
      <c r="BJ5062" s="29"/>
      <c r="BK5062" s="29"/>
      <c r="BL5062" s="29"/>
      <c r="BM5062" s="29"/>
      <c r="BN5062" s="29"/>
      <c r="BO5062" s="29"/>
      <c r="BP5062" s="29"/>
      <c r="BQ5062" s="29"/>
      <c r="BR5062" s="29"/>
      <c r="BS5062" s="29"/>
      <c r="BT5062" s="29"/>
      <c r="BU5062" s="29"/>
    </row>
    <row r="5063" spans="5:73" ht="23.1" customHeight="1" x14ac:dyDescent="0.2">
      <c r="E5063" s="4"/>
      <c r="F5063" s="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  <c r="AX5063" s="28"/>
      <c r="AY5063" s="28"/>
      <c r="AZ5063" s="28"/>
      <c r="BA5063" s="28"/>
      <c r="BB5063" s="28"/>
      <c r="BC5063" s="28"/>
      <c r="BD5063" s="28"/>
      <c r="BE5063" s="28"/>
      <c r="BF5063" s="28"/>
      <c r="BG5063" s="28"/>
      <c r="BH5063" s="28"/>
      <c r="BI5063" s="28"/>
      <c r="BJ5063" s="28"/>
      <c r="BK5063" s="28"/>
      <c r="BL5063" s="28"/>
      <c r="BM5063" s="28"/>
      <c r="BN5063" s="28"/>
      <c r="BO5063" s="28"/>
      <c r="BP5063" s="28"/>
      <c r="BQ5063" s="28"/>
      <c r="BR5063" s="28"/>
      <c r="BS5063" s="28"/>
      <c r="BT5063" s="28"/>
      <c r="BU5063" s="28"/>
    </row>
    <row r="5064" spans="5:73" ht="23.1" customHeight="1" x14ac:dyDescent="0.2">
      <c r="E5064" s="4"/>
      <c r="F5064" s="6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29"/>
      <c r="AS5064" s="29"/>
      <c r="AT5064" s="29"/>
      <c r="AU5064" s="29"/>
      <c r="AV5064" s="29"/>
      <c r="AW5064" s="29"/>
      <c r="AX5064" s="29"/>
      <c r="AY5064" s="29"/>
      <c r="AZ5064" s="29"/>
      <c r="BA5064" s="29"/>
      <c r="BB5064" s="29"/>
      <c r="BC5064" s="29"/>
      <c r="BD5064" s="29"/>
      <c r="BE5064" s="29"/>
      <c r="BF5064" s="29"/>
      <c r="BG5064" s="29"/>
      <c r="BH5064" s="29"/>
      <c r="BI5064" s="29"/>
      <c r="BJ5064" s="29"/>
      <c r="BK5064" s="29"/>
      <c r="BL5064" s="29"/>
      <c r="BM5064" s="29"/>
      <c r="BN5064" s="29"/>
      <c r="BO5064" s="29"/>
      <c r="BP5064" s="29"/>
      <c r="BQ5064" s="29"/>
      <c r="BR5064" s="29"/>
      <c r="BS5064" s="29"/>
      <c r="BT5064" s="29"/>
      <c r="BU5064" s="29"/>
    </row>
    <row r="5065" spans="5:73" ht="23.1" customHeight="1" x14ac:dyDescent="0.2">
      <c r="E5065" s="4"/>
      <c r="F5065" s="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  <c r="AX5065" s="28"/>
      <c r="AY5065" s="28"/>
      <c r="AZ5065" s="28"/>
      <c r="BA5065" s="28"/>
      <c r="BB5065" s="28"/>
      <c r="BC5065" s="28"/>
      <c r="BD5065" s="28"/>
      <c r="BE5065" s="28"/>
      <c r="BF5065" s="28"/>
      <c r="BG5065" s="28"/>
      <c r="BH5065" s="28"/>
      <c r="BI5065" s="28"/>
      <c r="BJ5065" s="28"/>
      <c r="BK5065" s="28"/>
      <c r="BL5065" s="28"/>
      <c r="BM5065" s="28"/>
      <c r="BN5065" s="28"/>
      <c r="BO5065" s="28"/>
      <c r="BP5065" s="28"/>
      <c r="BQ5065" s="28"/>
      <c r="BR5065" s="28"/>
      <c r="BS5065" s="28"/>
      <c r="BT5065" s="28"/>
      <c r="BU5065" s="28"/>
    </row>
    <row r="5066" spans="5:73" ht="23.1" customHeight="1" x14ac:dyDescent="0.2">
      <c r="E5066" s="4"/>
      <c r="F5066" s="6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29"/>
      <c r="AZ5066" s="29"/>
      <c r="BA5066" s="29"/>
      <c r="BB5066" s="29"/>
      <c r="BC5066" s="29"/>
      <c r="BD5066" s="29"/>
      <c r="BE5066" s="29"/>
      <c r="BF5066" s="29"/>
      <c r="BG5066" s="29"/>
      <c r="BH5066" s="29"/>
      <c r="BI5066" s="29"/>
      <c r="BJ5066" s="29"/>
      <c r="BK5066" s="29"/>
      <c r="BL5066" s="29"/>
      <c r="BM5066" s="29"/>
      <c r="BN5066" s="29"/>
      <c r="BO5066" s="29"/>
      <c r="BP5066" s="29"/>
      <c r="BQ5066" s="29"/>
      <c r="BR5066" s="29"/>
      <c r="BS5066" s="29"/>
      <c r="BT5066" s="29"/>
      <c r="BU5066" s="29"/>
    </row>
    <row r="5067" spans="5:73" ht="23.1" customHeight="1" x14ac:dyDescent="0.2">
      <c r="E5067" s="4"/>
      <c r="F5067" s="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  <c r="AX5067" s="28"/>
      <c r="AY5067" s="28"/>
      <c r="AZ5067" s="28"/>
      <c r="BA5067" s="28"/>
      <c r="BB5067" s="28"/>
      <c r="BC5067" s="28"/>
      <c r="BD5067" s="28"/>
      <c r="BE5067" s="28"/>
      <c r="BF5067" s="28"/>
      <c r="BG5067" s="28"/>
      <c r="BH5067" s="28"/>
      <c r="BI5067" s="28"/>
      <c r="BJ5067" s="28"/>
      <c r="BK5067" s="28"/>
      <c r="BL5067" s="28"/>
      <c r="BM5067" s="28"/>
      <c r="BN5067" s="28"/>
      <c r="BO5067" s="28"/>
      <c r="BP5067" s="28"/>
      <c r="BQ5067" s="28"/>
      <c r="BR5067" s="28"/>
      <c r="BS5067" s="28"/>
      <c r="BT5067" s="28"/>
      <c r="BU5067" s="28"/>
    </row>
    <row r="5068" spans="5:73" ht="23.1" customHeight="1" x14ac:dyDescent="0.2">
      <c r="E5068" s="4"/>
      <c r="F5068" s="6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9"/>
      <c r="BC5068" s="29"/>
      <c r="BD5068" s="29"/>
      <c r="BE5068" s="29"/>
      <c r="BF5068" s="29"/>
      <c r="BG5068" s="29"/>
      <c r="BH5068" s="29"/>
      <c r="BI5068" s="29"/>
      <c r="BJ5068" s="29"/>
      <c r="BK5068" s="29"/>
      <c r="BL5068" s="29"/>
      <c r="BM5068" s="29"/>
      <c r="BN5068" s="29"/>
      <c r="BO5068" s="29"/>
      <c r="BP5068" s="29"/>
      <c r="BQ5068" s="29"/>
      <c r="BR5068" s="29"/>
      <c r="BS5068" s="29"/>
      <c r="BT5068" s="29"/>
      <c r="BU5068" s="29"/>
    </row>
    <row r="5069" spans="5:73" ht="23.1" customHeight="1" x14ac:dyDescent="0.2">
      <c r="E5069" s="4"/>
      <c r="F5069" s="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  <c r="AX5069" s="28"/>
      <c r="AY5069" s="28"/>
      <c r="AZ5069" s="28"/>
      <c r="BA5069" s="28"/>
      <c r="BB5069" s="28"/>
      <c r="BC5069" s="28"/>
      <c r="BD5069" s="28"/>
      <c r="BE5069" s="28"/>
      <c r="BF5069" s="28"/>
      <c r="BG5069" s="28"/>
      <c r="BH5069" s="28"/>
      <c r="BI5069" s="28"/>
      <c r="BJ5069" s="28"/>
      <c r="BK5069" s="28"/>
      <c r="BL5069" s="28"/>
      <c r="BM5069" s="28"/>
      <c r="BN5069" s="28"/>
      <c r="BO5069" s="28"/>
      <c r="BP5069" s="28"/>
      <c r="BQ5069" s="28"/>
      <c r="BR5069" s="28"/>
      <c r="BS5069" s="28"/>
      <c r="BT5069" s="28"/>
      <c r="BU5069" s="28"/>
    </row>
    <row r="5070" spans="5:73" ht="23.1" customHeight="1" x14ac:dyDescent="0.2">
      <c r="E5070" s="4"/>
      <c r="F5070" s="6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29"/>
      <c r="AQ5070" s="29"/>
      <c r="AR5070" s="29"/>
      <c r="AS5070" s="29"/>
      <c r="AT5070" s="29"/>
      <c r="AU5070" s="29"/>
      <c r="AV5070" s="29"/>
      <c r="AW5070" s="29"/>
      <c r="AX5070" s="29"/>
      <c r="AY5070" s="29"/>
      <c r="AZ5070" s="29"/>
      <c r="BA5070" s="29"/>
      <c r="BB5070" s="29"/>
      <c r="BC5070" s="29"/>
      <c r="BD5070" s="29"/>
      <c r="BE5070" s="29"/>
      <c r="BF5070" s="29"/>
      <c r="BG5070" s="29"/>
      <c r="BH5070" s="29"/>
      <c r="BI5070" s="29"/>
      <c r="BJ5070" s="29"/>
      <c r="BK5070" s="29"/>
      <c r="BL5070" s="29"/>
      <c r="BM5070" s="29"/>
      <c r="BN5070" s="29"/>
      <c r="BO5070" s="29"/>
      <c r="BP5070" s="29"/>
      <c r="BQ5070" s="29"/>
      <c r="BR5070" s="29"/>
      <c r="BS5070" s="29"/>
      <c r="BT5070" s="29"/>
      <c r="BU5070" s="29"/>
    </row>
    <row r="5071" spans="5:73" ht="23.1" customHeight="1" x14ac:dyDescent="0.2">
      <c r="E5071" s="4"/>
      <c r="F5071" s="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  <c r="AX5071" s="28"/>
      <c r="AY5071" s="28"/>
      <c r="AZ5071" s="28"/>
      <c r="BA5071" s="28"/>
      <c r="BB5071" s="28"/>
      <c r="BC5071" s="28"/>
      <c r="BD5071" s="28"/>
      <c r="BE5071" s="28"/>
      <c r="BF5071" s="28"/>
      <c r="BG5071" s="28"/>
      <c r="BH5071" s="28"/>
      <c r="BI5071" s="28"/>
      <c r="BJ5071" s="28"/>
      <c r="BK5071" s="28"/>
      <c r="BL5071" s="28"/>
      <c r="BM5071" s="28"/>
      <c r="BN5071" s="28"/>
      <c r="BO5071" s="28"/>
      <c r="BP5071" s="28"/>
      <c r="BQ5071" s="28"/>
      <c r="BR5071" s="28"/>
      <c r="BS5071" s="28"/>
      <c r="BT5071" s="28"/>
      <c r="BU5071" s="28"/>
    </row>
    <row r="5072" spans="5:73" ht="23.1" customHeight="1" x14ac:dyDescent="0.2">
      <c r="E5072" s="4"/>
      <c r="F5072" s="6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29"/>
      <c r="AQ5072" s="29"/>
      <c r="AR5072" s="29"/>
      <c r="AS5072" s="29"/>
      <c r="AT5072" s="29"/>
      <c r="AU5072" s="29"/>
      <c r="AV5072" s="29"/>
      <c r="AW5072" s="29"/>
      <c r="AX5072" s="29"/>
      <c r="AY5072" s="29"/>
      <c r="AZ5072" s="29"/>
      <c r="BA5072" s="29"/>
      <c r="BB5072" s="29"/>
      <c r="BC5072" s="29"/>
      <c r="BD5072" s="29"/>
      <c r="BE5072" s="29"/>
      <c r="BF5072" s="29"/>
      <c r="BG5072" s="29"/>
      <c r="BH5072" s="29"/>
      <c r="BI5072" s="29"/>
      <c r="BJ5072" s="29"/>
      <c r="BK5072" s="29"/>
      <c r="BL5072" s="29"/>
      <c r="BM5072" s="29"/>
      <c r="BN5072" s="29"/>
      <c r="BO5072" s="29"/>
      <c r="BP5072" s="29"/>
      <c r="BQ5072" s="29"/>
      <c r="BR5072" s="29"/>
      <c r="BS5072" s="29"/>
      <c r="BT5072" s="29"/>
      <c r="BU5072" s="29"/>
    </row>
    <row r="5073" spans="5:73" ht="23.1" customHeight="1" x14ac:dyDescent="0.2">
      <c r="E5073" s="4"/>
      <c r="F5073" s="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8"/>
      <c r="AU5073" s="28"/>
      <c r="AV5073" s="28"/>
      <c r="AW5073" s="28"/>
      <c r="AX5073" s="28"/>
      <c r="AY5073" s="28"/>
      <c r="AZ5073" s="28"/>
      <c r="BA5073" s="28"/>
      <c r="BB5073" s="28"/>
      <c r="BC5073" s="28"/>
      <c r="BD5073" s="28"/>
      <c r="BE5073" s="28"/>
      <c r="BF5073" s="28"/>
      <c r="BG5073" s="28"/>
      <c r="BH5073" s="28"/>
      <c r="BI5073" s="28"/>
      <c r="BJ5073" s="28"/>
      <c r="BK5073" s="28"/>
      <c r="BL5073" s="28"/>
      <c r="BM5073" s="28"/>
      <c r="BN5073" s="28"/>
      <c r="BO5073" s="28"/>
      <c r="BP5073" s="28"/>
      <c r="BQ5073" s="28"/>
      <c r="BR5073" s="28"/>
      <c r="BS5073" s="28"/>
      <c r="BT5073" s="28"/>
      <c r="BU5073" s="28"/>
    </row>
    <row r="5074" spans="5:73" ht="23.1" customHeight="1" x14ac:dyDescent="0.2">
      <c r="E5074" s="4"/>
      <c r="F5074" s="6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29"/>
      <c r="AQ5074" s="29"/>
      <c r="AR5074" s="29"/>
      <c r="AS5074" s="29"/>
      <c r="AT5074" s="29"/>
      <c r="AU5074" s="29"/>
      <c r="AV5074" s="29"/>
      <c r="AW5074" s="29"/>
      <c r="AX5074" s="29"/>
      <c r="AY5074" s="29"/>
      <c r="AZ5074" s="29"/>
      <c r="BA5074" s="29"/>
      <c r="BB5074" s="29"/>
      <c r="BC5074" s="29"/>
      <c r="BD5074" s="29"/>
      <c r="BE5074" s="29"/>
      <c r="BF5074" s="29"/>
      <c r="BG5074" s="29"/>
      <c r="BH5074" s="29"/>
      <c r="BI5074" s="29"/>
      <c r="BJ5074" s="29"/>
      <c r="BK5074" s="29"/>
      <c r="BL5074" s="29"/>
      <c r="BM5074" s="29"/>
      <c r="BN5074" s="29"/>
      <c r="BO5074" s="29"/>
      <c r="BP5074" s="29"/>
      <c r="BQ5074" s="29"/>
      <c r="BR5074" s="29"/>
      <c r="BS5074" s="29"/>
      <c r="BT5074" s="29"/>
      <c r="BU5074" s="29"/>
    </row>
    <row r="5075" spans="5:73" ht="23.1" customHeight="1" x14ac:dyDescent="0.2">
      <c r="E5075" s="4"/>
      <c r="F5075" s="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8"/>
      <c r="AU5075" s="28"/>
      <c r="AV5075" s="28"/>
      <c r="AW5075" s="28"/>
      <c r="AX5075" s="28"/>
      <c r="AY5075" s="28"/>
      <c r="AZ5075" s="28"/>
      <c r="BA5075" s="28"/>
      <c r="BB5075" s="28"/>
      <c r="BC5075" s="28"/>
      <c r="BD5075" s="28"/>
      <c r="BE5075" s="28"/>
      <c r="BF5075" s="28"/>
      <c r="BG5075" s="28"/>
      <c r="BH5075" s="28"/>
      <c r="BI5075" s="28"/>
      <c r="BJ5075" s="28"/>
      <c r="BK5075" s="28"/>
      <c r="BL5075" s="28"/>
      <c r="BM5075" s="28"/>
      <c r="BN5075" s="28"/>
      <c r="BO5075" s="28"/>
      <c r="BP5075" s="28"/>
      <c r="BQ5075" s="28"/>
      <c r="BR5075" s="28"/>
      <c r="BS5075" s="28"/>
      <c r="BT5075" s="28"/>
      <c r="BU5075" s="28"/>
    </row>
    <row r="5076" spans="5:73" ht="23.1" customHeight="1" x14ac:dyDescent="0.2">
      <c r="E5076" s="4"/>
      <c r="F5076" s="6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29"/>
      <c r="AQ5076" s="29"/>
      <c r="AR5076" s="29"/>
      <c r="AS5076" s="29"/>
      <c r="AT5076" s="29"/>
      <c r="AU5076" s="29"/>
      <c r="AV5076" s="29"/>
      <c r="AW5076" s="29"/>
      <c r="AX5076" s="29"/>
      <c r="AY5076" s="29"/>
      <c r="AZ5076" s="29"/>
      <c r="BA5076" s="29"/>
      <c r="BB5076" s="29"/>
      <c r="BC5076" s="29"/>
      <c r="BD5076" s="29"/>
      <c r="BE5076" s="29"/>
      <c r="BF5076" s="29"/>
      <c r="BG5076" s="29"/>
      <c r="BH5076" s="29"/>
      <c r="BI5076" s="29"/>
      <c r="BJ5076" s="29"/>
      <c r="BK5076" s="29"/>
      <c r="BL5076" s="29"/>
      <c r="BM5076" s="29"/>
      <c r="BN5076" s="29"/>
      <c r="BO5076" s="29"/>
      <c r="BP5076" s="29"/>
      <c r="BQ5076" s="29"/>
      <c r="BR5076" s="29"/>
      <c r="BS5076" s="29"/>
      <c r="BT5076" s="29"/>
      <c r="BU5076" s="29"/>
    </row>
    <row r="5077" spans="5:73" ht="23.1" customHeight="1" x14ac:dyDescent="0.2">
      <c r="E5077" s="4"/>
      <c r="F5077" s="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  <c r="AX5077" s="28"/>
      <c r="AY5077" s="28"/>
      <c r="AZ5077" s="28"/>
      <c r="BA5077" s="28"/>
      <c r="BB5077" s="28"/>
      <c r="BC5077" s="28"/>
      <c r="BD5077" s="28"/>
      <c r="BE5077" s="28"/>
      <c r="BF5077" s="28"/>
      <c r="BG5077" s="28"/>
      <c r="BH5077" s="28"/>
      <c r="BI5077" s="28"/>
      <c r="BJ5077" s="28"/>
      <c r="BK5077" s="28"/>
      <c r="BL5077" s="28"/>
      <c r="BM5077" s="28"/>
      <c r="BN5077" s="28"/>
      <c r="BO5077" s="28"/>
      <c r="BP5077" s="28"/>
      <c r="BQ5077" s="28"/>
      <c r="BR5077" s="28"/>
      <c r="BS5077" s="28"/>
      <c r="BT5077" s="28"/>
      <c r="BU5077" s="28"/>
    </row>
    <row r="5078" spans="5:73" ht="23.1" customHeight="1" x14ac:dyDescent="0.2">
      <c r="E5078" s="4"/>
      <c r="F5078" s="6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29"/>
      <c r="AQ5078" s="29"/>
      <c r="AR5078" s="29"/>
      <c r="AS5078" s="29"/>
      <c r="AT5078" s="29"/>
      <c r="AU5078" s="29"/>
      <c r="AV5078" s="29"/>
      <c r="AW5078" s="29"/>
      <c r="AX5078" s="29"/>
      <c r="AY5078" s="29"/>
      <c r="AZ5078" s="29"/>
      <c r="BA5078" s="29"/>
      <c r="BB5078" s="29"/>
      <c r="BC5078" s="29"/>
      <c r="BD5078" s="29"/>
      <c r="BE5078" s="29"/>
      <c r="BF5078" s="29"/>
      <c r="BG5078" s="29"/>
      <c r="BH5078" s="29"/>
      <c r="BI5078" s="29"/>
      <c r="BJ5078" s="29"/>
      <c r="BK5078" s="29"/>
      <c r="BL5078" s="29"/>
      <c r="BM5078" s="29"/>
      <c r="BN5078" s="29"/>
      <c r="BO5078" s="29"/>
      <c r="BP5078" s="29"/>
      <c r="BQ5078" s="29"/>
      <c r="BR5078" s="29"/>
      <c r="BS5078" s="29"/>
      <c r="BT5078" s="29"/>
      <c r="BU5078" s="29"/>
    </row>
    <row r="5079" spans="5:73" ht="23.1" customHeight="1" x14ac:dyDescent="0.2">
      <c r="E5079" s="4"/>
      <c r="F5079" s="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  <c r="AG5079" s="28"/>
      <c r="AH5079" s="28"/>
      <c r="AI5079" s="28"/>
      <c r="AJ5079" s="2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  <c r="AX5079" s="28"/>
      <c r="AY5079" s="28"/>
      <c r="AZ5079" s="28"/>
      <c r="BA5079" s="28"/>
      <c r="BB5079" s="28"/>
      <c r="BC5079" s="28"/>
      <c r="BD5079" s="28"/>
      <c r="BE5079" s="28"/>
      <c r="BF5079" s="28"/>
      <c r="BG5079" s="28"/>
      <c r="BH5079" s="28"/>
      <c r="BI5079" s="28"/>
      <c r="BJ5079" s="28"/>
      <c r="BK5079" s="28"/>
      <c r="BL5079" s="28"/>
      <c r="BM5079" s="28"/>
      <c r="BN5079" s="28"/>
      <c r="BO5079" s="28"/>
      <c r="BP5079" s="28"/>
      <c r="BQ5079" s="28"/>
      <c r="BR5079" s="28"/>
      <c r="BS5079" s="28"/>
      <c r="BT5079" s="28"/>
      <c r="BU5079" s="28"/>
    </row>
    <row r="5080" spans="5:73" ht="23.1" customHeight="1" x14ac:dyDescent="0.2">
      <c r="E5080" s="4"/>
      <c r="F5080" s="6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29"/>
      <c r="AZ5080" s="29"/>
      <c r="BA5080" s="29"/>
      <c r="BB5080" s="29"/>
      <c r="BC5080" s="29"/>
      <c r="BD5080" s="29"/>
      <c r="BE5080" s="29"/>
      <c r="BF5080" s="29"/>
      <c r="BG5080" s="29"/>
      <c r="BH5080" s="29"/>
      <c r="BI5080" s="29"/>
      <c r="BJ5080" s="29"/>
      <c r="BK5080" s="29"/>
      <c r="BL5080" s="29"/>
      <c r="BM5080" s="29"/>
      <c r="BN5080" s="29"/>
      <c r="BO5080" s="29"/>
      <c r="BP5080" s="29"/>
      <c r="BQ5080" s="29"/>
      <c r="BR5080" s="29"/>
      <c r="BS5080" s="29"/>
      <c r="BT5080" s="29"/>
      <c r="BU5080" s="29"/>
    </row>
    <row r="5081" spans="5:73" ht="23.1" customHeight="1" x14ac:dyDescent="0.2">
      <c r="E5081" s="4"/>
      <c r="F5081" s="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  <c r="Y5081" s="28"/>
      <c r="Z5081" s="28"/>
      <c r="AA5081" s="28"/>
      <c r="AB5081" s="28"/>
      <c r="AC5081" s="28"/>
      <c r="AD5081" s="28"/>
      <c r="AE5081" s="28"/>
      <c r="AF5081" s="28"/>
      <c r="AG5081" s="28"/>
      <c r="AH5081" s="28"/>
      <c r="AI5081" s="28"/>
      <c r="AJ5081" s="28"/>
      <c r="AK5081" s="28"/>
      <c r="AL5081" s="28"/>
      <c r="AM5081" s="28"/>
      <c r="AN5081" s="28"/>
      <c r="AO5081" s="28"/>
      <c r="AP5081" s="28"/>
      <c r="AQ5081" s="28"/>
      <c r="AR5081" s="28"/>
      <c r="AS5081" s="28"/>
      <c r="AT5081" s="28"/>
      <c r="AU5081" s="28"/>
      <c r="AV5081" s="28"/>
      <c r="AW5081" s="28"/>
      <c r="AX5081" s="28"/>
      <c r="AY5081" s="28"/>
      <c r="AZ5081" s="28"/>
      <c r="BA5081" s="28"/>
      <c r="BB5081" s="28"/>
      <c r="BC5081" s="28"/>
      <c r="BD5081" s="28"/>
      <c r="BE5081" s="28"/>
      <c r="BF5081" s="28"/>
      <c r="BG5081" s="28"/>
      <c r="BH5081" s="28"/>
      <c r="BI5081" s="28"/>
      <c r="BJ5081" s="28"/>
      <c r="BK5081" s="28"/>
      <c r="BL5081" s="28"/>
      <c r="BM5081" s="28"/>
      <c r="BN5081" s="28"/>
      <c r="BO5081" s="28"/>
      <c r="BP5081" s="28"/>
      <c r="BQ5081" s="28"/>
      <c r="BR5081" s="28"/>
      <c r="BS5081" s="28"/>
      <c r="BT5081" s="28"/>
      <c r="BU5081" s="28"/>
    </row>
    <row r="5082" spans="5:73" ht="23.1" customHeight="1" x14ac:dyDescent="0.2">
      <c r="E5082" s="4"/>
      <c r="F5082" s="6"/>
      <c r="G5082" s="29"/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29"/>
      <c r="AQ5082" s="29"/>
      <c r="AR5082" s="29"/>
      <c r="AS5082" s="29"/>
      <c r="AT5082" s="29"/>
      <c r="AU5082" s="29"/>
      <c r="AV5082" s="29"/>
      <c r="AW5082" s="29"/>
      <c r="AX5082" s="29"/>
      <c r="AY5082" s="29"/>
      <c r="AZ5082" s="29"/>
      <c r="BA5082" s="29"/>
      <c r="BB5082" s="29"/>
      <c r="BC5082" s="29"/>
      <c r="BD5082" s="29"/>
      <c r="BE5082" s="29"/>
      <c r="BF5082" s="29"/>
      <c r="BG5082" s="29"/>
      <c r="BH5082" s="29"/>
      <c r="BI5082" s="29"/>
      <c r="BJ5082" s="29"/>
      <c r="BK5082" s="29"/>
      <c r="BL5082" s="29"/>
      <c r="BM5082" s="29"/>
      <c r="BN5082" s="29"/>
      <c r="BO5082" s="29"/>
      <c r="BP5082" s="29"/>
      <c r="BQ5082" s="29"/>
      <c r="BR5082" s="29"/>
      <c r="BS5082" s="29"/>
      <c r="BT5082" s="29"/>
      <c r="BU5082" s="29"/>
    </row>
    <row r="5083" spans="5:73" ht="23.1" customHeight="1" x14ac:dyDescent="0.2">
      <c r="E5083" s="4"/>
      <c r="F5083" s="8"/>
      <c r="G5083" s="28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/>
      <c r="X5083" s="28"/>
      <c r="Y5083" s="28"/>
      <c r="Z5083" s="28"/>
      <c r="AA5083" s="28"/>
      <c r="AB5083" s="28"/>
      <c r="AC5083" s="28"/>
      <c r="AD5083" s="28"/>
      <c r="AE5083" s="28"/>
      <c r="AF5083" s="28"/>
      <c r="AG5083" s="28"/>
      <c r="AH5083" s="28"/>
      <c r="AI5083" s="28"/>
      <c r="AJ5083" s="2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  <c r="AX5083" s="28"/>
      <c r="AY5083" s="28"/>
      <c r="AZ5083" s="28"/>
      <c r="BA5083" s="28"/>
      <c r="BB5083" s="28"/>
      <c r="BC5083" s="28"/>
      <c r="BD5083" s="28"/>
      <c r="BE5083" s="28"/>
      <c r="BF5083" s="28"/>
      <c r="BG5083" s="28"/>
      <c r="BH5083" s="28"/>
      <c r="BI5083" s="28"/>
      <c r="BJ5083" s="28"/>
      <c r="BK5083" s="28"/>
      <c r="BL5083" s="28"/>
      <c r="BM5083" s="28"/>
      <c r="BN5083" s="28"/>
      <c r="BO5083" s="28"/>
      <c r="BP5083" s="28"/>
      <c r="BQ5083" s="28"/>
      <c r="BR5083" s="28"/>
      <c r="BS5083" s="28"/>
      <c r="BT5083" s="28"/>
      <c r="BU5083" s="28"/>
    </row>
    <row r="5084" spans="5:73" ht="23.1" customHeight="1" x14ac:dyDescent="0.2">
      <c r="E5084" s="4"/>
      <c r="F5084" s="6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29"/>
      <c r="AQ5084" s="29"/>
      <c r="AR5084" s="29"/>
      <c r="AS5084" s="29"/>
      <c r="AT5084" s="29"/>
      <c r="AU5084" s="29"/>
      <c r="AV5084" s="29"/>
      <c r="AW5084" s="29"/>
      <c r="AX5084" s="29"/>
      <c r="AY5084" s="29"/>
      <c r="AZ5084" s="29"/>
      <c r="BA5084" s="29"/>
      <c r="BB5084" s="29"/>
      <c r="BC5084" s="29"/>
      <c r="BD5084" s="29"/>
      <c r="BE5084" s="29"/>
      <c r="BF5084" s="29"/>
      <c r="BG5084" s="29"/>
      <c r="BH5084" s="29"/>
      <c r="BI5084" s="29"/>
      <c r="BJ5084" s="29"/>
      <c r="BK5084" s="29"/>
      <c r="BL5084" s="29"/>
      <c r="BM5084" s="29"/>
      <c r="BN5084" s="29"/>
      <c r="BO5084" s="29"/>
      <c r="BP5084" s="29"/>
      <c r="BQ5084" s="29"/>
      <c r="BR5084" s="29"/>
      <c r="BS5084" s="29"/>
      <c r="BT5084" s="29"/>
      <c r="BU5084" s="29"/>
    </row>
    <row r="5085" spans="5:73" ht="23.1" customHeight="1" x14ac:dyDescent="0.2">
      <c r="E5085" s="4"/>
      <c r="F5085" s="8"/>
      <c r="G5085" s="28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28"/>
      <c r="X5085" s="28"/>
      <c r="Y5085" s="28"/>
      <c r="Z5085" s="28"/>
      <c r="AA5085" s="28"/>
      <c r="AB5085" s="28"/>
      <c r="AC5085" s="28"/>
      <c r="AD5085" s="28"/>
      <c r="AE5085" s="28"/>
      <c r="AF5085" s="28"/>
      <c r="AG5085" s="28"/>
      <c r="AH5085" s="28"/>
      <c r="AI5085" s="28"/>
      <c r="AJ5085" s="28"/>
      <c r="AK5085" s="28"/>
      <c r="AL5085" s="28"/>
      <c r="AM5085" s="28"/>
      <c r="AN5085" s="28"/>
      <c r="AO5085" s="28"/>
      <c r="AP5085" s="28"/>
      <c r="AQ5085" s="28"/>
      <c r="AR5085" s="28"/>
      <c r="AS5085" s="28"/>
      <c r="AT5085" s="28"/>
      <c r="AU5085" s="28"/>
      <c r="AV5085" s="28"/>
      <c r="AW5085" s="28"/>
      <c r="AX5085" s="28"/>
      <c r="AY5085" s="28"/>
      <c r="AZ5085" s="28"/>
      <c r="BA5085" s="28"/>
      <c r="BB5085" s="28"/>
      <c r="BC5085" s="28"/>
      <c r="BD5085" s="28"/>
      <c r="BE5085" s="28"/>
      <c r="BF5085" s="28"/>
      <c r="BG5085" s="28"/>
      <c r="BH5085" s="28"/>
      <c r="BI5085" s="28"/>
      <c r="BJ5085" s="28"/>
      <c r="BK5085" s="28"/>
      <c r="BL5085" s="28"/>
      <c r="BM5085" s="28"/>
      <c r="BN5085" s="28"/>
      <c r="BO5085" s="28"/>
      <c r="BP5085" s="28"/>
      <c r="BQ5085" s="28"/>
      <c r="BR5085" s="28"/>
      <c r="BS5085" s="28"/>
      <c r="BT5085" s="28"/>
      <c r="BU5085" s="28"/>
    </row>
    <row r="5086" spans="5:73" ht="23.1" customHeight="1" x14ac:dyDescent="0.2">
      <c r="E5086" s="4"/>
      <c r="F5086" s="6"/>
      <c r="G5086" s="29"/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9"/>
      <c r="BC5086" s="29"/>
      <c r="BD5086" s="29"/>
      <c r="BE5086" s="29"/>
      <c r="BF5086" s="29"/>
      <c r="BG5086" s="29"/>
      <c r="BH5086" s="29"/>
      <c r="BI5086" s="29"/>
      <c r="BJ5086" s="29"/>
      <c r="BK5086" s="29"/>
      <c r="BL5086" s="29"/>
      <c r="BM5086" s="29"/>
      <c r="BN5086" s="29"/>
      <c r="BO5086" s="29"/>
      <c r="BP5086" s="29"/>
      <c r="BQ5086" s="29"/>
      <c r="BR5086" s="29"/>
      <c r="BS5086" s="29"/>
      <c r="BT5086" s="29"/>
      <c r="BU5086" s="29"/>
    </row>
    <row r="5087" spans="5:73" ht="23.1" customHeight="1" x14ac:dyDescent="0.2">
      <c r="E5087" s="4"/>
      <c r="F5087" s="8"/>
      <c r="G5087" s="28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28"/>
      <c r="X5087" s="28"/>
      <c r="Y5087" s="28"/>
      <c r="Z5087" s="28"/>
      <c r="AA5087" s="28"/>
      <c r="AB5087" s="28"/>
      <c r="AC5087" s="28"/>
      <c r="AD5087" s="28"/>
      <c r="AE5087" s="28"/>
      <c r="AF5087" s="28"/>
      <c r="AG5087" s="28"/>
      <c r="AH5087" s="28"/>
      <c r="AI5087" s="28"/>
      <c r="AJ5087" s="28"/>
      <c r="AK5087" s="28"/>
      <c r="AL5087" s="28"/>
      <c r="AM5087" s="28"/>
      <c r="AN5087" s="28"/>
      <c r="AO5087" s="28"/>
      <c r="AP5087" s="28"/>
      <c r="AQ5087" s="28"/>
      <c r="AR5087" s="28"/>
      <c r="AS5087" s="28"/>
      <c r="AT5087" s="28"/>
      <c r="AU5087" s="28"/>
      <c r="AV5087" s="28"/>
      <c r="AW5087" s="28"/>
      <c r="AX5087" s="28"/>
      <c r="AY5087" s="28"/>
      <c r="AZ5087" s="28"/>
      <c r="BA5087" s="28"/>
      <c r="BB5087" s="28"/>
      <c r="BC5087" s="28"/>
      <c r="BD5087" s="28"/>
      <c r="BE5087" s="28"/>
      <c r="BF5087" s="28"/>
      <c r="BG5087" s="28"/>
      <c r="BH5087" s="28"/>
      <c r="BI5087" s="28"/>
      <c r="BJ5087" s="28"/>
      <c r="BK5087" s="28"/>
      <c r="BL5087" s="28"/>
      <c r="BM5087" s="28"/>
      <c r="BN5087" s="28"/>
      <c r="BO5087" s="28"/>
      <c r="BP5087" s="28"/>
      <c r="BQ5087" s="28"/>
      <c r="BR5087" s="28"/>
      <c r="BS5087" s="28"/>
      <c r="BT5087" s="28"/>
      <c r="BU5087" s="28"/>
    </row>
    <row r="5088" spans="5:73" ht="23.1" customHeight="1" x14ac:dyDescent="0.2">
      <c r="E5088" s="4"/>
      <c r="F5088" s="6"/>
      <c r="G5088" s="29"/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29"/>
      <c r="T5088" s="29"/>
      <c r="U5088" s="29"/>
      <c r="V5088" s="29"/>
      <c r="W5088" s="29"/>
      <c r="X5088" s="29"/>
      <c r="Y5088" s="29"/>
      <c r="Z5088" s="29"/>
      <c r="AA5088" s="29"/>
      <c r="AB5088" s="29"/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29"/>
      <c r="AQ5088" s="29"/>
      <c r="AR5088" s="29"/>
      <c r="AS5088" s="29"/>
      <c r="AT5088" s="29"/>
      <c r="AU5088" s="29"/>
      <c r="AV5088" s="29"/>
      <c r="AW5088" s="29"/>
      <c r="AX5088" s="29"/>
      <c r="AY5088" s="29"/>
      <c r="AZ5088" s="29"/>
      <c r="BA5088" s="29"/>
      <c r="BB5088" s="29"/>
      <c r="BC5088" s="29"/>
      <c r="BD5088" s="29"/>
      <c r="BE5088" s="29"/>
      <c r="BF5088" s="29"/>
      <c r="BG5088" s="29"/>
      <c r="BH5088" s="29"/>
      <c r="BI5088" s="29"/>
      <c r="BJ5088" s="29"/>
      <c r="BK5088" s="29"/>
      <c r="BL5088" s="29"/>
      <c r="BM5088" s="29"/>
      <c r="BN5088" s="29"/>
      <c r="BO5088" s="29"/>
      <c r="BP5088" s="29"/>
      <c r="BQ5088" s="29"/>
      <c r="BR5088" s="29"/>
      <c r="BS5088" s="29"/>
      <c r="BT5088" s="29"/>
      <c r="BU5088" s="29"/>
    </row>
    <row r="5089" spans="5:73" ht="23.1" customHeight="1" x14ac:dyDescent="0.2">
      <c r="E5089" s="4"/>
      <c r="F5089" s="8"/>
      <c r="G5089" s="28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28"/>
      <c r="X5089" s="28"/>
      <c r="Y5089" s="28"/>
      <c r="Z5089" s="28"/>
      <c r="AA5089" s="28"/>
      <c r="AB5089" s="28"/>
      <c r="AC5089" s="28"/>
      <c r="AD5089" s="28"/>
      <c r="AE5089" s="28"/>
      <c r="AF5089" s="28"/>
      <c r="AG5089" s="28"/>
      <c r="AH5089" s="28"/>
      <c r="AI5089" s="28"/>
      <c r="AJ5089" s="28"/>
      <c r="AK5089" s="28"/>
      <c r="AL5089" s="28"/>
      <c r="AM5089" s="28"/>
      <c r="AN5089" s="28"/>
      <c r="AO5089" s="28"/>
      <c r="AP5089" s="28"/>
      <c r="AQ5089" s="28"/>
      <c r="AR5089" s="28"/>
      <c r="AS5089" s="28"/>
      <c r="AT5089" s="28"/>
      <c r="AU5089" s="28"/>
      <c r="AV5089" s="28"/>
      <c r="AW5089" s="28"/>
      <c r="AX5089" s="28"/>
      <c r="AY5089" s="28"/>
      <c r="AZ5089" s="28"/>
      <c r="BA5089" s="28"/>
      <c r="BB5089" s="28"/>
      <c r="BC5089" s="28"/>
      <c r="BD5089" s="28"/>
      <c r="BE5089" s="28"/>
      <c r="BF5089" s="28"/>
      <c r="BG5089" s="28"/>
      <c r="BH5089" s="28"/>
      <c r="BI5089" s="28"/>
      <c r="BJ5089" s="28"/>
      <c r="BK5089" s="28"/>
      <c r="BL5089" s="28"/>
      <c r="BM5089" s="28"/>
      <c r="BN5089" s="28"/>
      <c r="BO5089" s="28"/>
      <c r="BP5089" s="28"/>
      <c r="BQ5089" s="28"/>
      <c r="BR5089" s="28"/>
      <c r="BS5089" s="28"/>
      <c r="BT5089" s="28"/>
      <c r="BU5089" s="28"/>
    </row>
    <row r="5090" spans="5:73" ht="23.1" customHeight="1" x14ac:dyDescent="0.2">
      <c r="E5090" s="4"/>
      <c r="F5090" s="6"/>
      <c r="G5090" s="29"/>
      <c r="H5090" s="29"/>
      <c r="I5090" s="29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29"/>
      <c r="AQ5090" s="29"/>
      <c r="AR5090" s="29"/>
      <c r="AS5090" s="29"/>
      <c r="AT5090" s="29"/>
      <c r="AU5090" s="29"/>
      <c r="AV5090" s="29"/>
      <c r="AW5090" s="29"/>
      <c r="AX5090" s="29"/>
      <c r="AY5090" s="29"/>
      <c r="AZ5090" s="29"/>
      <c r="BA5090" s="29"/>
      <c r="BB5090" s="29"/>
      <c r="BC5090" s="29"/>
      <c r="BD5090" s="29"/>
      <c r="BE5090" s="29"/>
      <c r="BF5090" s="29"/>
      <c r="BG5090" s="29"/>
      <c r="BH5090" s="29"/>
      <c r="BI5090" s="29"/>
      <c r="BJ5090" s="29"/>
      <c r="BK5090" s="29"/>
      <c r="BL5090" s="29"/>
      <c r="BM5090" s="29"/>
      <c r="BN5090" s="29"/>
      <c r="BO5090" s="29"/>
      <c r="BP5090" s="29"/>
      <c r="BQ5090" s="29"/>
      <c r="BR5090" s="29"/>
      <c r="BS5090" s="29"/>
      <c r="BT5090" s="29"/>
      <c r="BU5090" s="29"/>
    </row>
    <row r="5091" spans="5:73" ht="23.1" customHeight="1" x14ac:dyDescent="0.2">
      <c r="E5091" s="4"/>
      <c r="F5091" s="8"/>
      <c r="G5091" s="28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28"/>
      <c r="X5091" s="28"/>
      <c r="Y5091" s="28"/>
      <c r="Z5091" s="28"/>
      <c r="AA5091" s="28"/>
      <c r="AB5091" s="28"/>
      <c r="AC5091" s="28"/>
      <c r="AD5091" s="28"/>
      <c r="AE5091" s="28"/>
      <c r="AF5091" s="28"/>
      <c r="AG5091" s="28"/>
      <c r="AH5091" s="28"/>
      <c r="AI5091" s="28"/>
      <c r="AJ5091" s="28"/>
      <c r="AK5091" s="28"/>
      <c r="AL5091" s="28"/>
      <c r="AM5091" s="28"/>
      <c r="AN5091" s="28"/>
      <c r="AO5091" s="28"/>
      <c r="AP5091" s="28"/>
      <c r="AQ5091" s="28"/>
      <c r="AR5091" s="28"/>
      <c r="AS5091" s="28"/>
      <c r="AT5091" s="28"/>
      <c r="AU5091" s="28"/>
      <c r="AV5091" s="28"/>
      <c r="AW5091" s="28"/>
      <c r="AX5091" s="28"/>
      <c r="AY5091" s="28"/>
      <c r="AZ5091" s="28"/>
      <c r="BA5091" s="28"/>
      <c r="BB5091" s="28"/>
      <c r="BC5091" s="28"/>
      <c r="BD5091" s="28"/>
      <c r="BE5091" s="28"/>
      <c r="BF5091" s="28"/>
      <c r="BG5091" s="28"/>
      <c r="BH5091" s="28"/>
      <c r="BI5091" s="28"/>
      <c r="BJ5091" s="28"/>
      <c r="BK5091" s="28"/>
      <c r="BL5091" s="28"/>
      <c r="BM5091" s="28"/>
      <c r="BN5091" s="28"/>
      <c r="BO5091" s="28"/>
      <c r="BP5091" s="28"/>
      <c r="BQ5091" s="28"/>
      <c r="BR5091" s="28"/>
      <c r="BS5091" s="28"/>
      <c r="BT5091" s="28"/>
      <c r="BU5091" s="28"/>
    </row>
    <row r="5092" spans="5:73" ht="23.1" customHeight="1" x14ac:dyDescent="0.2">
      <c r="E5092" s="4"/>
      <c r="F5092" s="6"/>
      <c r="G5092" s="29"/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AU5092" s="29"/>
      <c r="AV5092" s="29"/>
      <c r="AW5092" s="29"/>
      <c r="AX5092" s="29"/>
      <c r="AY5092" s="29"/>
      <c r="AZ5092" s="29"/>
      <c r="BA5092" s="29"/>
      <c r="BB5092" s="29"/>
      <c r="BC5092" s="29"/>
      <c r="BD5092" s="29"/>
      <c r="BE5092" s="29"/>
      <c r="BF5092" s="29"/>
      <c r="BG5092" s="29"/>
      <c r="BH5092" s="29"/>
      <c r="BI5092" s="29"/>
      <c r="BJ5092" s="29"/>
      <c r="BK5092" s="29"/>
      <c r="BL5092" s="29"/>
      <c r="BM5092" s="29"/>
      <c r="BN5092" s="29"/>
      <c r="BO5092" s="29"/>
      <c r="BP5092" s="29"/>
      <c r="BQ5092" s="29"/>
      <c r="BR5092" s="29"/>
      <c r="BS5092" s="29"/>
      <c r="BT5092" s="29"/>
      <c r="BU5092" s="29"/>
    </row>
    <row r="5093" spans="5:73" ht="23.1" customHeight="1" x14ac:dyDescent="0.2">
      <c r="E5093" s="4"/>
      <c r="F5093" s="8"/>
      <c r="G5093" s="28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28"/>
      <c r="X5093" s="28"/>
      <c r="Y5093" s="28"/>
      <c r="Z5093" s="28"/>
      <c r="AA5093" s="28"/>
      <c r="AB5093" s="28"/>
      <c r="AC5093" s="28"/>
      <c r="AD5093" s="28"/>
      <c r="AE5093" s="28"/>
      <c r="AF5093" s="28"/>
      <c r="AG5093" s="28"/>
      <c r="AH5093" s="28"/>
      <c r="AI5093" s="28"/>
      <c r="AJ5093" s="28"/>
      <c r="AK5093" s="28"/>
      <c r="AL5093" s="28"/>
      <c r="AM5093" s="28"/>
      <c r="AN5093" s="28"/>
      <c r="AO5093" s="28"/>
      <c r="AP5093" s="28"/>
      <c r="AQ5093" s="28"/>
      <c r="AR5093" s="28"/>
      <c r="AS5093" s="28"/>
      <c r="AT5093" s="28"/>
      <c r="AU5093" s="28"/>
      <c r="AV5093" s="28"/>
      <c r="AW5093" s="28"/>
      <c r="AX5093" s="28"/>
      <c r="AY5093" s="28"/>
      <c r="AZ5093" s="28"/>
      <c r="BA5093" s="28"/>
      <c r="BB5093" s="28"/>
      <c r="BC5093" s="28"/>
      <c r="BD5093" s="28"/>
      <c r="BE5093" s="28"/>
      <c r="BF5093" s="28"/>
      <c r="BG5093" s="28"/>
      <c r="BH5093" s="28"/>
      <c r="BI5093" s="28"/>
      <c r="BJ5093" s="28"/>
      <c r="BK5093" s="28"/>
      <c r="BL5093" s="28"/>
      <c r="BM5093" s="28"/>
      <c r="BN5093" s="28"/>
      <c r="BO5093" s="28"/>
      <c r="BP5093" s="28"/>
      <c r="BQ5093" s="28"/>
      <c r="BR5093" s="28"/>
      <c r="BS5093" s="28"/>
      <c r="BT5093" s="28"/>
      <c r="BU5093" s="28"/>
    </row>
    <row r="5094" spans="5:73" ht="23.1" customHeight="1" x14ac:dyDescent="0.2">
      <c r="E5094" s="4"/>
      <c r="F5094" s="6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29"/>
      <c r="AT5094" s="29"/>
      <c r="AU5094" s="29"/>
      <c r="AV5094" s="29"/>
      <c r="AW5094" s="29"/>
      <c r="AX5094" s="29"/>
      <c r="AY5094" s="29"/>
      <c r="AZ5094" s="29"/>
      <c r="BA5094" s="29"/>
      <c r="BB5094" s="29"/>
      <c r="BC5094" s="29"/>
      <c r="BD5094" s="29"/>
      <c r="BE5094" s="29"/>
      <c r="BF5094" s="29"/>
      <c r="BG5094" s="29"/>
      <c r="BH5094" s="29"/>
      <c r="BI5094" s="29"/>
      <c r="BJ5094" s="29"/>
      <c r="BK5094" s="29"/>
      <c r="BL5094" s="29"/>
      <c r="BM5094" s="29"/>
      <c r="BN5094" s="29"/>
      <c r="BO5094" s="29"/>
      <c r="BP5094" s="29"/>
      <c r="BQ5094" s="29"/>
      <c r="BR5094" s="29"/>
      <c r="BS5094" s="29"/>
      <c r="BT5094" s="29"/>
      <c r="BU5094" s="29"/>
    </row>
    <row r="5095" spans="5:73" ht="23.1" customHeight="1" x14ac:dyDescent="0.2">
      <c r="E5095" s="4"/>
      <c r="F5095" s="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  <c r="AX5095" s="28"/>
      <c r="AY5095" s="28"/>
      <c r="AZ5095" s="28"/>
      <c r="BA5095" s="28"/>
      <c r="BB5095" s="28"/>
      <c r="BC5095" s="28"/>
      <c r="BD5095" s="28"/>
      <c r="BE5095" s="28"/>
      <c r="BF5095" s="28"/>
      <c r="BG5095" s="28"/>
      <c r="BH5095" s="28"/>
      <c r="BI5095" s="28"/>
      <c r="BJ5095" s="28"/>
      <c r="BK5095" s="28"/>
      <c r="BL5095" s="28"/>
      <c r="BM5095" s="28"/>
      <c r="BN5095" s="28"/>
      <c r="BO5095" s="28"/>
      <c r="BP5095" s="28"/>
      <c r="BQ5095" s="28"/>
      <c r="BR5095" s="28"/>
      <c r="BS5095" s="28"/>
      <c r="BT5095" s="28"/>
      <c r="BU5095" s="28"/>
    </row>
    <row r="5096" spans="5:73" ht="23.1" customHeight="1" x14ac:dyDescent="0.2">
      <c r="E5096" s="4"/>
      <c r="F5096" s="6"/>
      <c r="G5096" s="29"/>
      <c r="H5096" s="29"/>
      <c r="I5096" s="29"/>
      <c r="J5096" s="29"/>
      <c r="K5096" s="29"/>
      <c r="L5096" s="29"/>
      <c r="M5096" s="29"/>
      <c r="N5096" s="29"/>
      <c r="O5096" s="29"/>
      <c r="P5096" s="29"/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9"/>
      <c r="BC5096" s="29"/>
      <c r="BD5096" s="29"/>
      <c r="BE5096" s="29"/>
      <c r="BF5096" s="29"/>
      <c r="BG5096" s="29"/>
      <c r="BH5096" s="29"/>
      <c r="BI5096" s="29"/>
      <c r="BJ5096" s="29"/>
      <c r="BK5096" s="29"/>
      <c r="BL5096" s="29"/>
      <c r="BM5096" s="29"/>
      <c r="BN5096" s="29"/>
      <c r="BO5096" s="29"/>
      <c r="BP5096" s="29"/>
      <c r="BQ5096" s="29"/>
      <c r="BR5096" s="29"/>
      <c r="BS5096" s="29"/>
      <c r="BT5096" s="29"/>
      <c r="BU5096" s="29"/>
    </row>
    <row r="5097" spans="5:73" ht="23.1" customHeight="1" x14ac:dyDescent="0.2">
      <c r="E5097" s="4"/>
      <c r="F5097" s="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28"/>
      <c r="X5097" s="28"/>
      <c r="Y5097" s="28"/>
      <c r="Z5097" s="28"/>
      <c r="AA5097" s="28"/>
      <c r="AB5097" s="28"/>
      <c r="AC5097" s="28"/>
      <c r="AD5097" s="28"/>
      <c r="AE5097" s="28"/>
      <c r="AF5097" s="28"/>
      <c r="AG5097" s="28"/>
      <c r="AH5097" s="28"/>
      <c r="AI5097" s="28"/>
      <c r="AJ5097" s="28"/>
      <c r="AK5097" s="28"/>
      <c r="AL5097" s="28"/>
      <c r="AM5097" s="28"/>
      <c r="AN5097" s="28"/>
      <c r="AO5097" s="28"/>
      <c r="AP5097" s="28"/>
      <c r="AQ5097" s="28"/>
      <c r="AR5097" s="28"/>
      <c r="AS5097" s="28"/>
      <c r="AT5097" s="28"/>
      <c r="AU5097" s="28"/>
      <c r="AV5097" s="28"/>
      <c r="AW5097" s="28"/>
      <c r="AX5097" s="28"/>
      <c r="AY5097" s="28"/>
      <c r="AZ5097" s="28"/>
      <c r="BA5097" s="28"/>
      <c r="BB5097" s="28"/>
      <c r="BC5097" s="28"/>
      <c r="BD5097" s="28"/>
      <c r="BE5097" s="28"/>
      <c r="BF5097" s="28"/>
      <c r="BG5097" s="28"/>
      <c r="BH5097" s="28"/>
      <c r="BI5097" s="28"/>
      <c r="BJ5097" s="28"/>
      <c r="BK5097" s="28"/>
      <c r="BL5097" s="28"/>
      <c r="BM5097" s="28"/>
      <c r="BN5097" s="28"/>
      <c r="BO5097" s="28"/>
      <c r="BP5097" s="28"/>
      <c r="BQ5097" s="28"/>
      <c r="BR5097" s="28"/>
      <c r="BS5097" s="28"/>
      <c r="BT5097" s="28"/>
      <c r="BU5097" s="28"/>
    </row>
    <row r="5098" spans="5:73" ht="23.1" customHeight="1" x14ac:dyDescent="0.2">
      <c r="E5098" s="4"/>
      <c r="F5098" s="6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29"/>
      <c r="AZ5098" s="29"/>
      <c r="BA5098" s="29"/>
      <c r="BB5098" s="29"/>
      <c r="BC5098" s="29"/>
      <c r="BD5098" s="29"/>
      <c r="BE5098" s="29"/>
      <c r="BF5098" s="29"/>
      <c r="BG5098" s="29"/>
      <c r="BH5098" s="29"/>
      <c r="BI5098" s="29"/>
      <c r="BJ5098" s="29"/>
      <c r="BK5098" s="29"/>
      <c r="BL5098" s="29"/>
      <c r="BM5098" s="29"/>
      <c r="BN5098" s="29"/>
      <c r="BO5098" s="29"/>
      <c r="BP5098" s="29"/>
      <c r="BQ5098" s="29"/>
      <c r="BR5098" s="29"/>
      <c r="BS5098" s="29"/>
      <c r="BT5098" s="29"/>
      <c r="BU5098" s="29"/>
    </row>
    <row r="5099" spans="5:73" ht="23.1" customHeight="1" x14ac:dyDescent="0.2">
      <c r="E5099" s="4"/>
      <c r="F5099" s="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  <c r="AA5099" s="28"/>
      <c r="AB5099" s="28"/>
      <c r="AC5099" s="28"/>
      <c r="AD5099" s="28"/>
      <c r="AE5099" s="28"/>
      <c r="AF5099" s="28"/>
      <c r="AG5099" s="28"/>
      <c r="AH5099" s="28"/>
      <c r="AI5099" s="28"/>
      <c r="AJ5099" s="28"/>
      <c r="AK5099" s="28"/>
      <c r="AL5099" s="28"/>
      <c r="AM5099" s="28"/>
      <c r="AN5099" s="28"/>
      <c r="AO5099" s="28"/>
      <c r="AP5099" s="28"/>
      <c r="AQ5099" s="28"/>
      <c r="AR5099" s="28"/>
      <c r="AS5099" s="28"/>
      <c r="AT5099" s="28"/>
      <c r="AU5099" s="28"/>
      <c r="AV5099" s="28"/>
      <c r="AW5099" s="28"/>
      <c r="AX5099" s="28"/>
      <c r="AY5099" s="28"/>
      <c r="AZ5099" s="28"/>
      <c r="BA5099" s="28"/>
      <c r="BB5099" s="28"/>
      <c r="BC5099" s="28"/>
      <c r="BD5099" s="28"/>
      <c r="BE5099" s="28"/>
      <c r="BF5099" s="28"/>
      <c r="BG5099" s="28"/>
      <c r="BH5099" s="28"/>
      <c r="BI5099" s="28"/>
      <c r="BJ5099" s="28"/>
      <c r="BK5099" s="28"/>
      <c r="BL5099" s="28"/>
      <c r="BM5099" s="28"/>
      <c r="BN5099" s="28"/>
      <c r="BO5099" s="28"/>
      <c r="BP5099" s="28"/>
      <c r="BQ5099" s="28"/>
      <c r="BR5099" s="28"/>
      <c r="BS5099" s="28"/>
      <c r="BT5099" s="28"/>
      <c r="BU5099" s="28"/>
    </row>
    <row r="5100" spans="5:73" ht="23.1" customHeight="1" x14ac:dyDescent="0.2">
      <c r="E5100" s="4"/>
      <c r="F5100" s="6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29"/>
      <c r="AS5100" s="29"/>
      <c r="AT5100" s="29"/>
      <c r="AU5100" s="29"/>
      <c r="AV5100" s="29"/>
      <c r="AW5100" s="29"/>
      <c r="AX5100" s="29"/>
      <c r="AY5100" s="29"/>
      <c r="AZ5100" s="29"/>
      <c r="BA5100" s="29"/>
      <c r="BB5100" s="29"/>
      <c r="BC5100" s="29"/>
      <c r="BD5100" s="29"/>
      <c r="BE5100" s="29"/>
      <c r="BF5100" s="29"/>
      <c r="BG5100" s="29"/>
      <c r="BH5100" s="29"/>
      <c r="BI5100" s="29"/>
      <c r="BJ5100" s="29"/>
      <c r="BK5100" s="29"/>
      <c r="BL5100" s="29"/>
      <c r="BM5100" s="29"/>
      <c r="BN5100" s="29"/>
      <c r="BO5100" s="29"/>
      <c r="BP5100" s="29"/>
      <c r="BQ5100" s="29"/>
      <c r="BR5100" s="29"/>
      <c r="BS5100" s="29"/>
      <c r="BT5100" s="29"/>
      <c r="BU5100" s="29"/>
    </row>
    <row r="5101" spans="5:73" ht="23.1" customHeight="1" x14ac:dyDescent="0.2">
      <c r="E5101" s="4"/>
      <c r="F5101" s="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  <c r="AA5101" s="28"/>
      <c r="AB5101" s="28"/>
      <c r="AC5101" s="28"/>
      <c r="AD5101" s="28"/>
      <c r="AE5101" s="28"/>
      <c r="AF5101" s="28"/>
      <c r="AG5101" s="28"/>
      <c r="AH5101" s="28"/>
      <c r="AI5101" s="28"/>
      <c r="AJ5101" s="28"/>
      <c r="AK5101" s="28"/>
      <c r="AL5101" s="28"/>
      <c r="AM5101" s="28"/>
      <c r="AN5101" s="28"/>
      <c r="AO5101" s="28"/>
      <c r="AP5101" s="28"/>
      <c r="AQ5101" s="28"/>
      <c r="AR5101" s="28"/>
      <c r="AS5101" s="28"/>
      <c r="AT5101" s="28"/>
      <c r="AU5101" s="28"/>
      <c r="AV5101" s="28"/>
      <c r="AW5101" s="28"/>
      <c r="AX5101" s="28"/>
      <c r="AY5101" s="28"/>
      <c r="AZ5101" s="28"/>
      <c r="BA5101" s="28"/>
      <c r="BB5101" s="28"/>
      <c r="BC5101" s="28"/>
      <c r="BD5101" s="28"/>
      <c r="BE5101" s="28"/>
      <c r="BF5101" s="28"/>
      <c r="BG5101" s="28"/>
      <c r="BH5101" s="28"/>
      <c r="BI5101" s="28"/>
      <c r="BJ5101" s="28"/>
      <c r="BK5101" s="28"/>
      <c r="BL5101" s="28"/>
      <c r="BM5101" s="28"/>
      <c r="BN5101" s="28"/>
      <c r="BO5101" s="28"/>
      <c r="BP5101" s="28"/>
      <c r="BQ5101" s="28"/>
      <c r="BR5101" s="28"/>
      <c r="BS5101" s="28"/>
      <c r="BT5101" s="28"/>
      <c r="BU5101" s="28"/>
    </row>
    <row r="5102" spans="5:73" ht="23.1" customHeight="1" x14ac:dyDescent="0.2">
      <c r="E5102" s="4"/>
      <c r="F5102" s="6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29"/>
      <c r="AV5102" s="29"/>
      <c r="AW5102" s="29"/>
      <c r="AX5102" s="29"/>
      <c r="AY5102" s="29"/>
      <c r="AZ5102" s="29"/>
      <c r="BA5102" s="29"/>
      <c r="BB5102" s="29"/>
      <c r="BC5102" s="29"/>
      <c r="BD5102" s="29"/>
      <c r="BE5102" s="29"/>
      <c r="BF5102" s="29"/>
      <c r="BG5102" s="29"/>
      <c r="BH5102" s="29"/>
      <c r="BI5102" s="29"/>
      <c r="BJ5102" s="29"/>
      <c r="BK5102" s="29"/>
      <c r="BL5102" s="29"/>
      <c r="BM5102" s="29"/>
      <c r="BN5102" s="29"/>
      <c r="BO5102" s="29"/>
      <c r="BP5102" s="29"/>
      <c r="BQ5102" s="29"/>
      <c r="BR5102" s="29"/>
      <c r="BS5102" s="29"/>
      <c r="BT5102" s="29"/>
      <c r="BU5102" s="29"/>
    </row>
    <row r="5103" spans="5:73" ht="23.1" customHeight="1" x14ac:dyDescent="0.2">
      <c r="E5103" s="4"/>
      <c r="F5103" s="8"/>
      <c r="G5103" s="28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28"/>
      <c r="X5103" s="28"/>
      <c r="Y5103" s="28"/>
      <c r="Z5103" s="28"/>
      <c r="AA5103" s="28"/>
      <c r="AB5103" s="28"/>
      <c r="AC5103" s="28"/>
      <c r="AD5103" s="28"/>
      <c r="AE5103" s="28"/>
      <c r="AF5103" s="28"/>
      <c r="AG5103" s="28"/>
      <c r="AH5103" s="28"/>
      <c r="AI5103" s="28"/>
      <c r="AJ5103" s="28"/>
      <c r="AK5103" s="28"/>
      <c r="AL5103" s="28"/>
      <c r="AM5103" s="28"/>
      <c r="AN5103" s="28"/>
      <c r="AO5103" s="28"/>
      <c r="AP5103" s="28"/>
      <c r="AQ5103" s="28"/>
      <c r="AR5103" s="28"/>
      <c r="AS5103" s="28"/>
      <c r="AT5103" s="28"/>
      <c r="AU5103" s="28"/>
      <c r="AV5103" s="28"/>
      <c r="AW5103" s="28"/>
      <c r="AX5103" s="28"/>
      <c r="AY5103" s="28"/>
      <c r="AZ5103" s="28"/>
      <c r="BA5103" s="28"/>
      <c r="BB5103" s="28"/>
      <c r="BC5103" s="28"/>
      <c r="BD5103" s="28"/>
      <c r="BE5103" s="28"/>
      <c r="BF5103" s="28"/>
      <c r="BG5103" s="28"/>
      <c r="BH5103" s="28"/>
      <c r="BI5103" s="28"/>
      <c r="BJ5103" s="28"/>
      <c r="BK5103" s="28"/>
      <c r="BL5103" s="28"/>
      <c r="BM5103" s="28"/>
      <c r="BN5103" s="28"/>
      <c r="BO5103" s="28"/>
      <c r="BP5103" s="28"/>
      <c r="BQ5103" s="28"/>
      <c r="BR5103" s="28"/>
      <c r="BS5103" s="28"/>
      <c r="BT5103" s="28"/>
      <c r="BU5103" s="28"/>
    </row>
    <row r="5104" spans="5:73" ht="23.1" customHeight="1" x14ac:dyDescent="0.2">
      <c r="E5104" s="4"/>
      <c r="F5104" s="6"/>
      <c r="G5104" s="29"/>
      <c r="H5104" s="29"/>
      <c r="I5104" s="29"/>
      <c r="J5104" s="29"/>
      <c r="K5104" s="29"/>
      <c r="L5104" s="29"/>
      <c r="M5104" s="29"/>
      <c r="N5104" s="29"/>
      <c r="O5104" s="29"/>
      <c r="P5104" s="29"/>
      <c r="Q5104" s="29"/>
      <c r="R5104" s="29"/>
      <c r="S5104" s="29"/>
      <c r="T5104" s="29"/>
      <c r="U5104" s="29"/>
      <c r="V5104" s="29"/>
      <c r="W5104" s="29"/>
      <c r="X5104" s="29"/>
      <c r="Y5104" s="29"/>
      <c r="Z5104" s="29"/>
      <c r="AA5104" s="29"/>
      <c r="AB5104" s="29"/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9"/>
      <c r="BC5104" s="29"/>
      <c r="BD5104" s="29"/>
      <c r="BE5104" s="29"/>
      <c r="BF5104" s="29"/>
      <c r="BG5104" s="29"/>
      <c r="BH5104" s="29"/>
      <c r="BI5104" s="29"/>
      <c r="BJ5104" s="29"/>
      <c r="BK5104" s="29"/>
      <c r="BL5104" s="29"/>
      <c r="BM5104" s="29"/>
      <c r="BN5104" s="29"/>
      <c r="BO5104" s="29"/>
      <c r="BP5104" s="29"/>
      <c r="BQ5104" s="29"/>
      <c r="BR5104" s="29"/>
      <c r="BS5104" s="29"/>
      <c r="BT5104" s="29"/>
      <c r="BU5104" s="29"/>
    </row>
    <row r="5105" spans="5:73" ht="23.1" customHeight="1" x14ac:dyDescent="0.2">
      <c r="E5105" s="4"/>
      <c r="F5105" s="8"/>
      <c r="G5105" s="28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28"/>
      <c r="X5105" s="28"/>
      <c r="Y5105" s="28"/>
      <c r="Z5105" s="28"/>
      <c r="AA5105" s="28"/>
      <c r="AB5105" s="28"/>
      <c r="AC5105" s="28"/>
      <c r="AD5105" s="28"/>
      <c r="AE5105" s="28"/>
      <c r="AF5105" s="28"/>
      <c r="AG5105" s="28"/>
      <c r="AH5105" s="28"/>
      <c r="AI5105" s="28"/>
      <c r="AJ5105" s="28"/>
      <c r="AK5105" s="28"/>
      <c r="AL5105" s="28"/>
      <c r="AM5105" s="28"/>
      <c r="AN5105" s="28"/>
      <c r="AO5105" s="28"/>
      <c r="AP5105" s="28"/>
      <c r="AQ5105" s="28"/>
      <c r="AR5105" s="28"/>
      <c r="AS5105" s="28"/>
      <c r="AT5105" s="28"/>
      <c r="AU5105" s="28"/>
      <c r="AV5105" s="28"/>
      <c r="AW5105" s="28"/>
      <c r="AX5105" s="28"/>
      <c r="AY5105" s="28"/>
      <c r="AZ5105" s="28"/>
      <c r="BA5105" s="28"/>
      <c r="BB5105" s="28"/>
      <c r="BC5105" s="28"/>
      <c r="BD5105" s="28"/>
      <c r="BE5105" s="28"/>
      <c r="BF5105" s="28"/>
      <c r="BG5105" s="28"/>
      <c r="BH5105" s="28"/>
      <c r="BI5105" s="28"/>
      <c r="BJ5105" s="28"/>
      <c r="BK5105" s="28"/>
      <c r="BL5105" s="28"/>
      <c r="BM5105" s="28"/>
      <c r="BN5105" s="28"/>
      <c r="BO5105" s="28"/>
      <c r="BP5105" s="28"/>
      <c r="BQ5105" s="28"/>
      <c r="BR5105" s="28"/>
      <c r="BS5105" s="28"/>
      <c r="BT5105" s="28"/>
      <c r="BU5105" s="28"/>
    </row>
    <row r="5106" spans="5:73" ht="23.1" customHeight="1" x14ac:dyDescent="0.2">
      <c r="E5106" s="4"/>
      <c r="F5106" s="6"/>
      <c r="G5106" s="29"/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29"/>
      <c r="AS5106" s="29"/>
      <c r="AT5106" s="29"/>
      <c r="AU5106" s="29"/>
      <c r="AV5106" s="29"/>
      <c r="AW5106" s="29"/>
      <c r="AX5106" s="29"/>
      <c r="AY5106" s="29"/>
      <c r="AZ5106" s="29"/>
      <c r="BA5106" s="29"/>
      <c r="BB5106" s="29"/>
      <c r="BC5106" s="29"/>
      <c r="BD5106" s="29"/>
      <c r="BE5106" s="29"/>
      <c r="BF5106" s="29"/>
      <c r="BG5106" s="29"/>
      <c r="BH5106" s="29"/>
      <c r="BI5106" s="29"/>
      <c r="BJ5106" s="29"/>
      <c r="BK5106" s="29"/>
      <c r="BL5106" s="29"/>
      <c r="BM5106" s="29"/>
      <c r="BN5106" s="29"/>
      <c r="BO5106" s="29"/>
      <c r="BP5106" s="29"/>
      <c r="BQ5106" s="29"/>
      <c r="BR5106" s="29"/>
      <c r="BS5106" s="29"/>
      <c r="BT5106" s="29"/>
      <c r="BU5106" s="29"/>
    </row>
    <row r="5107" spans="5:73" ht="23.1" customHeight="1" x14ac:dyDescent="0.2">
      <c r="E5107" s="4"/>
      <c r="F5107" s="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  <c r="Y5107" s="28"/>
      <c r="Z5107" s="28"/>
      <c r="AA5107" s="28"/>
      <c r="AB5107" s="28"/>
      <c r="AC5107" s="28"/>
      <c r="AD5107" s="28"/>
      <c r="AE5107" s="28"/>
      <c r="AF5107" s="28"/>
      <c r="AG5107" s="28"/>
      <c r="AH5107" s="28"/>
      <c r="AI5107" s="28"/>
      <c r="AJ5107" s="28"/>
      <c r="AK5107" s="28"/>
      <c r="AL5107" s="28"/>
      <c r="AM5107" s="28"/>
      <c r="AN5107" s="28"/>
      <c r="AO5107" s="28"/>
      <c r="AP5107" s="28"/>
      <c r="AQ5107" s="28"/>
      <c r="AR5107" s="28"/>
      <c r="AS5107" s="28"/>
      <c r="AT5107" s="28"/>
      <c r="AU5107" s="28"/>
      <c r="AV5107" s="28"/>
      <c r="AW5107" s="28"/>
      <c r="AX5107" s="28"/>
      <c r="AY5107" s="28"/>
      <c r="AZ5107" s="28"/>
      <c r="BA5107" s="28"/>
      <c r="BB5107" s="28"/>
      <c r="BC5107" s="28"/>
      <c r="BD5107" s="28"/>
      <c r="BE5107" s="28"/>
      <c r="BF5107" s="28"/>
      <c r="BG5107" s="28"/>
      <c r="BH5107" s="28"/>
      <c r="BI5107" s="28"/>
      <c r="BJ5107" s="28"/>
      <c r="BK5107" s="28"/>
      <c r="BL5107" s="28"/>
      <c r="BM5107" s="28"/>
      <c r="BN5107" s="28"/>
      <c r="BO5107" s="28"/>
      <c r="BP5107" s="28"/>
      <c r="BQ5107" s="28"/>
      <c r="BR5107" s="28"/>
      <c r="BS5107" s="28"/>
      <c r="BT5107" s="28"/>
      <c r="BU5107" s="28"/>
    </row>
    <row r="5108" spans="5:73" ht="23.1" customHeight="1" x14ac:dyDescent="0.2">
      <c r="E5108" s="4"/>
      <c r="F5108" s="6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29"/>
      <c r="AS5108" s="29"/>
      <c r="AT5108" s="29"/>
      <c r="AU5108" s="29"/>
      <c r="AV5108" s="29"/>
      <c r="AW5108" s="29"/>
      <c r="AX5108" s="29"/>
      <c r="AY5108" s="29"/>
      <c r="AZ5108" s="29"/>
      <c r="BA5108" s="29"/>
      <c r="BB5108" s="29"/>
      <c r="BC5108" s="29"/>
      <c r="BD5108" s="29"/>
      <c r="BE5108" s="29"/>
      <c r="BF5108" s="29"/>
      <c r="BG5108" s="29"/>
      <c r="BH5108" s="29"/>
      <c r="BI5108" s="29"/>
      <c r="BJ5108" s="29"/>
      <c r="BK5108" s="29"/>
      <c r="BL5108" s="29"/>
      <c r="BM5108" s="29"/>
      <c r="BN5108" s="29"/>
      <c r="BO5108" s="29"/>
      <c r="BP5108" s="29"/>
      <c r="BQ5108" s="29"/>
      <c r="BR5108" s="29"/>
      <c r="BS5108" s="29"/>
      <c r="BT5108" s="29"/>
      <c r="BU5108" s="29"/>
    </row>
    <row r="5109" spans="5:73" ht="23.1" customHeight="1" x14ac:dyDescent="0.2">
      <c r="E5109" s="4"/>
      <c r="F5109" s="8"/>
      <c r="G5109" s="28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28"/>
      <c r="X5109" s="28"/>
      <c r="Y5109" s="28"/>
      <c r="Z5109" s="28"/>
      <c r="AA5109" s="28"/>
      <c r="AB5109" s="28"/>
      <c r="AC5109" s="28"/>
      <c r="AD5109" s="28"/>
      <c r="AE5109" s="28"/>
      <c r="AF5109" s="28"/>
      <c r="AG5109" s="28"/>
      <c r="AH5109" s="28"/>
      <c r="AI5109" s="28"/>
      <c r="AJ5109" s="28"/>
      <c r="AK5109" s="28"/>
      <c r="AL5109" s="28"/>
      <c r="AM5109" s="28"/>
      <c r="AN5109" s="28"/>
      <c r="AO5109" s="28"/>
      <c r="AP5109" s="28"/>
      <c r="AQ5109" s="28"/>
      <c r="AR5109" s="28"/>
      <c r="AS5109" s="28"/>
      <c r="AT5109" s="28"/>
      <c r="AU5109" s="28"/>
      <c r="AV5109" s="28"/>
      <c r="AW5109" s="28"/>
      <c r="AX5109" s="28"/>
      <c r="AY5109" s="28"/>
      <c r="AZ5109" s="28"/>
      <c r="BA5109" s="28"/>
      <c r="BB5109" s="28"/>
      <c r="BC5109" s="28"/>
      <c r="BD5109" s="28"/>
      <c r="BE5109" s="28"/>
      <c r="BF5109" s="28"/>
      <c r="BG5109" s="28"/>
      <c r="BH5109" s="28"/>
      <c r="BI5109" s="28"/>
      <c r="BJ5109" s="28"/>
      <c r="BK5109" s="28"/>
      <c r="BL5109" s="28"/>
      <c r="BM5109" s="28"/>
      <c r="BN5109" s="28"/>
      <c r="BO5109" s="28"/>
      <c r="BP5109" s="28"/>
      <c r="BQ5109" s="28"/>
      <c r="BR5109" s="28"/>
      <c r="BS5109" s="28"/>
      <c r="BT5109" s="28"/>
      <c r="BU5109" s="28"/>
    </row>
    <row r="5110" spans="5:73" ht="23.1" customHeight="1" x14ac:dyDescent="0.2">
      <c r="E5110" s="4"/>
      <c r="F5110" s="6"/>
      <c r="G5110" s="29"/>
      <c r="H5110" s="29"/>
      <c r="I5110" s="29"/>
      <c r="J5110" s="29"/>
      <c r="K5110" s="29"/>
      <c r="L5110" s="29"/>
      <c r="M5110" s="29"/>
      <c r="N5110" s="29"/>
      <c r="O5110" s="29"/>
      <c r="P5110" s="29"/>
      <c r="Q5110" s="29"/>
      <c r="R5110" s="29"/>
      <c r="S5110" s="29"/>
      <c r="T5110" s="29"/>
      <c r="U5110" s="29"/>
      <c r="V5110" s="29"/>
      <c r="W5110" s="29"/>
      <c r="X5110" s="29"/>
      <c r="Y5110" s="29"/>
      <c r="Z5110" s="29"/>
      <c r="AA5110" s="29"/>
      <c r="AB5110" s="29"/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29"/>
      <c r="AS5110" s="29"/>
      <c r="AT5110" s="29"/>
      <c r="AU5110" s="29"/>
      <c r="AV5110" s="29"/>
      <c r="AW5110" s="29"/>
      <c r="AX5110" s="29"/>
      <c r="AY5110" s="29"/>
      <c r="AZ5110" s="29"/>
      <c r="BA5110" s="29"/>
      <c r="BB5110" s="29"/>
      <c r="BC5110" s="29"/>
      <c r="BD5110" s="29"/>
      <c r="BE5110" s="29"/>
      <c r="BF5110" s="29"/>
      <c r="BG5110" s="29"/>
      <c r="BH5110" s="29"/>
      <c r="BI5110" s="29"/>
      <c r="BJ5110" s="29"/>
      <c r="BK5110" s="29"/>
      <c r="BL5110" s="29"/>
      <c r="BM5110" s="29"/>
      <c r="BN5110" s="29"/>
      <c r="BO5110" s="29"/>
      <c r="BP5110" s="29"/>
      <c r="BQ5110" s="29"/>
      <c r="BR5110" s="29"/>
      <c r="BS5110" s="29"/>
      <c r="BT5110" s="29"/>
      <c r="BU5110" s="29"/>
    </row>
    <row r="5111" spans="5:73" ht="23.1" customHeight="1" x14ac:dyDescent="0.2">
      <c r="E5111" s="4"/>
      <c r="F5111" s="8"/>
      <c r="G5111" s="28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28"/>
      <c r="X5111" s="28"/>
      <c r="Y5111" s="28"/>
      <c r="Z5111" s="28"/>
      <c r="AA5111" s="28"/>
      <c r="AB5111" s="28"/>
      <c r="AC5111" s="28"/>
      <c r="AD5111" s="28"/>
      <c r="AE5111" s="28"/>
      <c r="AF5111" s="28"/>
      <c r="AG5111" s="28"/>
      <c r="AH5111" s="28"/>
      <c r="AI5111" s="28"/>
      <c r="AJ5111" s="28"/>
      <c r="AK5111" s="28"/>
      <c r="AL5111" s="28"/>
      <c r="AM5111" s="28"/>
      <c r="AN5111" s="28"/>
      <c r="AO5111" s="28"/>
      <c r="AP5111" s="28"/>
      <c r="AQ5111" s="28"/>
      <c r="AR5111" s="28"/>
      <c r="AS5111" s="28"/>
      <c r="AT5111" s="28"/>
      <c r="AU5111" s="28"/>
      <c r="AV5111" s="28"/>
      <c r="AW5111" s="28"/>
      <c r="AX5111" s="28"/>
      <c r="AY5111" s="28"/>
      <c r="AZ5111" s="28"/>
      <c r="BA5111" s="28"/>
      <c r="BB5111" s="28"/>
      <c r="BC5111" s="28"/>
      <c r="BD5111" s="28"/>
      <c r="BE5111" s="28"/>
      <c r="BF5111" s="28"/>
      <c r="BG5111" s="28"/>
      <c r="BH5111" s="28"/>
      <c r="BI5111" s="28"/>
      <c r="BJ5111" s="28"/>
      <c r="BK5111" s="28"/>
      <c r="BL5111" s="28"/>
      <c r="BM5111" s="28"/>
      <c r="BN5111" s="28"/>
      <c r="BO5111" s="28"/>
      <c r="BP5111" s="28"/>
      <c r="BQ5111" s="28"/>
      <c r="BR5111" s="28"/>
      <c r="BS5111" s="28"/>
      <c r="BT5111" s="28"/>
      <c r="BU5111" s="28"/>
    </row>
    <row r="5112" spans="5:73" ht="23.1" customHeight="1" x14ac:dyDescent="0.2">
      <c r="E5112" s="4"/>
      <c r="F5112" s="6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29"/>
      <c r="AT5112" s="29"/>
      <c r="AU5112" s="29"/>
      <c r="AV5112" s="29"/>
      <c r="AW5112" s="29"/>
      <c r="AX5112" s="29"/>
      <c r="AY5112" s="29"/>
      <c r="AZ5112" s="29"/>
      <c r="BA5112" s="29"/>
      <c r="BB5112" s="29"/>
      <c r="BC5112" s="29"/>
      <c r="BD5112" s="29"/>
      <c r="BE5112" s="29"/>
      <c r="BF5112" s="29"/>
      <c r="BG5112" s="29"/>
      <c r="BH5112" s="29"/>
      <c r="BI5112" s="29"/>
      <c r="BJ5112" s="29"/>
      <c r="BK5112" s="29"/>
      <c r="BL5112" s="29"/>
      <c r="BM5112" s="29"/>
      <c r="BN5112" s="29"/>
      <c r="BO5112" s="29"/>
      <c r="BP5112" s="29"/>
      <c r="BQ5112" s="29"/>
      <c r="BR5112" s="29"/>
      <c r="BS5112" s="29"/>
      <c r="BT5112" s="29"/>
      <c r="BU5112" s="29"/>
    </row>
    <row r="5113" spans="5:73" ht="23.1" customHeight="1" x14ac:dyDescent="0.2">
      <c r="E5113" s="4"/>
      <c r="F5113" s="8"/>
      <c r="G5113" s="28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28"/>
      <c r="X5113" s="28"/>
      <c r="Y5113" s="28"/>
      <c r="Z5113" s="28"/>
      <c r="AA5113" s="28"/>
      <c r="AB5113" s="28"/>
      <c r="AC5113" s="28"/>
      <c r="AD5113" s="28"/>
      <c r="AE5113" s="28"/>
      <c r="AF5113" s="28"/>
      <c r="AG5113" s="28"/>
      <c r="AH5113" s="28"/>
      <c r="AI5113" s="28"/>
      <c r="AJ5113" s="28"/>
      <c r="AK5113" s="28"/>
      <c r="AL5113" s="28"/>
      <c r="AM5113" s="28"/>
      <c r="AN5113" s="28"/>
      <c r="AO5113" s="28"/>
      <c r="AP5113" s="28"/>
      <c r="AQ5113" s="28"/>
      <c r="AR5113" s="28"/>
      <c r="AS5113" s="28"/>
      <c r="AT5113" s="28"/>
      <c r="AU5113" s="28"/>
      <c r="AV5113" s="28"/>
      <c r="AW5113" s="28"/>
      <c r="AX5113" s="28"/>
      <c r="AY5113" s="28"/>
      <c r="AZ5113" s="28"/>
      <c r="BA5113" s="28"/>
      <c r="BB5113" s="28"/>
      <c r="BC5113" s="28"/>
      <c r="BD5113" s="28"/>
      <c r="BE5113" s="28"/>
      <c r="BF5113" s="28"/>
      <c r="BG5113" s="28"/>
      <c r="BH5113" s="28"/>
      <c r="BI5113" s="28"/>
      <c r="BJ5113" s="28"/>
      <c r="BK5113" s="28"/>
      <c r="BL5113" s="28"/>
      <c r="BM5113" s="28"/>
      <c r="BN5113" s="28"/>
      <c r="BO5113" s="28"/>
      <c r="BP5113" s="28"/>
      <c r="BQ5113" s="28"/>
      <c r="BR5113" s="28"/>
      <c r="BS5113" s="28"/>
      <c r="BT5113" s="28"/>
      <c r="BU5113" s="28"/>
    </row>
    <row r="5114" spans="5:73" ht="23.1" customHeight="1" x14ac:dyDescent="0.2">
      <c r="E5114" s="4"/>
      <c r="F5114" s="6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29"/>
      <c r="AS5114" s="29"/>
      <c r="AT5114" s="29"/>
      <c r="AU5114" s="29"/>
      <c r="AV5114" s="29"/>
      <c r="AW5114" s="29"/>
      <c r="AX5114" s="29"/>
      <c r="AY5114" s="29"/>
      <c r="AZ5114" s="29"/>
      <c r="BA5114" s="29"/>
      <c r="BB5114" s="29"/>
      <c r="BC5114" s="29"/>
      <c r="BD5114" s="29"/>
      <c r="BE5114" s="29"/>
      <c r="BF5114" s="29"/>
      <c r="BG5114" s="29"/>
      <c r="BH5114" s="29"/>
      <c r="BI5114" s="29"/>
      <c r="BJ5114" s="29"/>
      <c r="BK5114" s="29"/>
      <c r="BL5114" s="29"/>
      <c r="BM5114" s="29"/>
      <c r="BN5114" s="29"/>
      <c r="BO5114" s="29"/>
      <c r="BP5114" s="29"/>
      <c r="BQ5114" s="29"/>
      <c r="BR5114" s="29"/>
      <c r="BS5114" s="29"/>
      <c r="BT5114" s="29"/>
      <c r="BU5114" s="29"/>
    </row>
    <row r="5115" spans="5:73" ht="23.1" customHeight="1" x14ac:dyDescent="0.2">
      <c r="E5115" s="4"/>
      <c r="F5115" s="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8"/>
      <c r="AU5115" s="28"/>
      <c r="AV5115" s="28"/>
      <c r="AW5115" s="28"/>
      <c r="AX5115" s="28"/>
      <c r="AY5115" s="28"/>
      <c r="AZ5115" s="28"/>
      <c r="BA5115" s="28"/>
      <c r="BB5115" s="28"/>
      <c r="BC5115" s="28"/>
      <c r="BD5115" s="28"/>
      <c r="BE5115" s="28"/>
      <c r="BF5115" s="28"/>
      <c r="BG5115" s="28"/>
      <c r="BH5115" s="28"/>
      <c r="BI5115" s="28"/>
      <c r="BJ5115" s="28"/>
      <c r="BK5115" s="28"/>
      <c r="BL5115" s="28"/>
      <c r="BM5115" s="28"/>
      <c r="BN5115" s="28"/>
      <c r="BO5115" s="28"/>
      <c r="BP5115" s="28"/>
      <c r="BQ5115" s="28"/>
      <c r="BR5115" s="28"/>
      <c r="BS5115" s="28"/>
      <c r="BT5115" s="28"/>
      <c r="BU5115" s="28"/>
    </row>
    <row r="5116" spans="5:73" ht="23.1" customHeight="1" x14ac:dyDescent="0.2">
      <c r="E5116" s="4"/>
      <c r="F5116" s="6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29"/>
      <c r="BA5116" s="29"/>
      <c r="BB5116" s="29"/>
      <c r="BC5116" s="29"/>
      <c r="BD5116" s="29"/>
      <c r="BE5116" s="29"/>
      <c r="BF5116" s="29"/>
      <c r="BG5116" s="29"/>
      <c r="BH5116" s="29"/>
      <c r="BI5116" s="29"/>
      <c r="BJ5116" s="29"/>
      <c r="BK5116" s="29"/>
      <c r="BL5116" s="29"/>
      <c r="BM5116" s="29"/>
      <c r="BN5116" s="29"/>
      <c r="BO5116" s="29"/>
      <c r="BP5116" s="29"/>
      <c r="BQ5116" s="29"/>
      <c r="BR5116" s="29"/>
      <c r="BS5116" s="29"/>
      <c r="BT5116" s="29"/>
      <c r="BU5116" s="29"/>
    </row>
    <row r="5117" spans="5:73" ht="23.1" customHeight="1" x14ac:dyDescent="0.2">
      <c r="E5117" s="4"/>
      <c r="F5117" s="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  <c r="AX5117" s="28"/>
      <c r="AY5117" s="28"/>
      <c r="AZ5117" s="28"/>
      <c r="BA5117" s="28"/>
      <c r="BB5117" s="28"/>
      <c r="BC5117" s="28"/>
      <c r="BD5117" s="28"/>
      <c r="BE5117" s="28"/>
      <c r="BF5117" s="28"/>
      <c r="BG5117" s="28"/>
      <c r="BH5117" s="28"/>
      <c r="BI5117" s="28"/>
      <c r="BJ5117" s="28"/>
      <c r="BK5117" s="28"/>
      <c r="BL5117" s="28"/>
      <c r="BM5117" s="28"/>
      <c r="BN5117" s="28"/>
      <c r="BO5117" s="28"/>
      <c r="BP5117" s="28"/>
      <c r="BQ5117" s="28"/>
      <c r="BR5117" s="28"/>
      <c r="BS5117" s="28"/>
      <c r="BT5117" s="28"/>
      <c r="BU5117" s="28"/>
    </row>
    <row r="5118" spans="5:73" ht="23.1" customHeight="1" x14ac:dyDescent="0.2">
      <c r="E5118" s="4"/>
      <c r="F5118" s="6"/>
      <c r="G5118" s="29"/>
      <c r="H5118" s="29"/>
      <c r="I5118" s="29"/>
      <c r="J5118" s="29"/>
      <c r="K5118" s="29"/>
      <c r="L5118" s="29"/>
      <c r="M5118" s="29"/>
      <c r="N5118" s="29"/>
      <c r="O5118" s="29"/>
      <c r="P5118" s="29"/>
      <c r="Q5118" s="29"/>
      <c r="R5118" s="29"/>
      <c r="S5118" s="29"/>
      <c r="T5118" s="29"/>
      <c r="U5118" s="29"/>
      <c r="V5118" s="29"/>
      <c r="W5118" s="29"/>
      <c r="X5118" s="29"/>
      <c r="Y5118" s="29"/>
      <c r="Z5118" s="29"/>
      <c r="AA5118" s="29"/>
      <c r="AB5118" s="29"/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29"/>
      <c r="AS5118" s="29"/>
      <c r="AT5118" s="29"/>
      <c r="AU5118" s="29"/>
      <c r="AV5118" s="29"/>
      <c r="AW5118" s="29"/>
      <c r="AX5118" s="29"/>
      <c r="AY5118" s="29"/>
      <c r="AZ5118" s="29"/>
      <c r="BA5118" s="29"/>
      <c r="BB5118" s="29"/>
      <c r="BC5118" s="29"/>
      <c r="BD5118" s="29"/>
      <c r="BE5118" s="29"/>
      <c r="BF5118" s="29"/>
      <c r="BG5118" s="29"/>
      <c r="BH5118" s="29"/>
      <c r="BI5118" s="29"/>
      <c r="BJ5118" s="29"/>
      <c r="BK5118" s="29"/>
      <c r="BL5118" s="29"/>
      <c r="BM5118" s="29"/>
      <c r="BN5118" s="29"/>
      <c r="BO5118" s="29"/>
      <c r="BP5118" s="29"/>
      <c r="BQ5118" s="29"/>
      <c r="BR5118" s="29"/>
      <c r="BS5118" s="29"/>
      <c r="BT5118" s="29"/>
      <c r="BU5118" s="29"/>
    </row>
    <row r="5119" spans="5:73" ht="23.1" customHeight="1" x14ac:dyDescent="0.2">
      <c r="E5119" s="4"/>
      <c r="F5119" s="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/>
      <c r="AM5119" s="28"/>
      <c r="AN5119" s="28"/>
      <c r="AO5119" s="28"/>
      <c r="AP5119" s="28"/>
      <c r="AQ5119" s="28"/>
      <c r="AR5119" s="28"/>
      <c r="AS5119" s="28"/>
      <c r="AT5119" s="28"/>
      <c r="AU5119" s="28"/>
      <c r="AV5119" s="28"/>
      <c r="AW5119" s="28"/>
      <c r="AX5119" s="28"/>
      <c r="AY5119" s="28"/>
      <c r="AZ5119" s="28"/>
      <c r="BA5119" s="28"/>
      <c r="BB5119" s="28"/>
      <c r="BC5119" s="28"/>
      <c r="BD5119" s="28"/>
      <c r="BE5119" s="28"/>
      <c r="BF5119" s="28"/>
      <c r="BG5119" s="28"/>
      <c r="BH5119" s="28"/>
      <c r="BI5119" s="28"/>
      <c r="BJ5119" s="28"/>
      <c r="BK5119" s="28"/>
      <c r="BL5119" s="28"/>
      <c r="BM5119" s="28"/>
      <c r="BN5119" s="28"/>
      <c r="BO5119" s="28"/>
      <c r="BP5119" s="28"/>
      <c r="BQ5119" s="28"/>
      <c r="BR5119" s="28"/>
      <c r="BS5119" s="28"/>
      <c r="BT5119" s="28"/>
      <c r="BU5119" s="28"/>
    </row>
    <row r="5120" spans="5:73" ht="23.1" customHeight="1" x14ac:dyDescent="0.2">
      <c r="E5120" s="4"/>
      <c r="F5120" s="6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29"/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29"/>
      <c r="AS5120" s="29"/>
      <c r="AT5120" s="29"/>
      <c r="AU5120" s="29"/>
      <c r="AV5120" s="29"/>
      <c r="AW5120" s="29"/>
      <c r="AX5120" s="29"/>
      <c r="AY5120" s="29"/>
      <c r="AZ5120" s="29"/>
      <c r="BA5120" s="29"/>
      <c r="BB5120" s="29"/>
      <c r="BC5120" s="29"/>
      <c r="BD5120" s="29"/>
      <c r="BE5120" s="29"/>
      <c r="BF5120" s="29"/>
      <c r="BG5120" s="29"/>
      <c r="BH5120" s="29"/>
      <c r="BI5120" s="29"/>
      <c r="BJ5120" s="29"/>
      <c r="BK5120" s="29"/>
      <c r="BL5120" s="29"/>
      <c r="BM5120" s="29"/>
      <c r="BN5120" s="29"/>
      <c r="BO5120" s="29"/>
      <c r="BP5120" s="29"/>
      <c r="BQ5120" s="29"/>
      <c r="BR5120" s="29"/>
      <c r="BS5120" s="29"/>
      <c r="BT5120" s="29"/>
      <c r="BU5120" s="29"/>
    </row>
    <row r="5121" spans="5:73" ht="23.1" customHeight="1" x14ac:dyDescent="0.2">
      <c r="E5121" s="4"/>
      <c r="F5121" s="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  <c r="AA5121" s="28"/>
      <c r="AB5121" s="28"/>
      <c r="AC5121" s="28"/>
      <c r="AD5121" s="28"/>
      <c r="AE5121" s="28"/>
      <c r="AF5121" s="28"/>
      <c r="AG5121" s="28"/>
      <c r="AH5121" s="28"/>
      <c r="AI5121" s="28"/>
      <c r="AJ5121" s="28"/>
      <c r="AK5121" s="28"/>
      <c r="AL5121" s="28"/>
      <c r="AM5121" s="28"/>
      <c r="AN5121" s="28"/>
      <c r="AO5121" s="28"/>
      <c r="AP5121" s="28"/>
      <c r="AQ5121" s="28"/>
      <c r="AR5121" s="28"/>
      <c r="AS5121" s="28"/>
      <c r="AT5121" s="28"/>
      <c r="AU5121" s="28"/>
      <c r="AV5121" s="28"/>
      <c r="AW5121" s="28"/>
      <c r="AX5121" s="28"/>
      <c r="AY5121" s="28"/>
      <c r="AZ5121" s="28"/>
      <c r="BA5121" s="28"/>
      <c r="BB5121" s="28"/>
      <c r="BC5121" s="28"/>
      <c r="BD5121" s="28"/>
      <c r="BE5121" s="28"/>
      <c r="BF5121" s="28"/>
      <c r="BG5121" s="28"/>
      <c r="BH5121" s="28"/>
      <c r="BI5121" s="28"/>
      <c r="BJ5121" s="28"/>
      <c r="BK5121" s="28"/>
      <c r="BL5121" s="28"/>
      <c r="BM5121" s="28"/>
      <c r="BN5121" s="28"/>
      <c r="BO5121" s="28"/>
      <c r="BP5121" s="28"/>
      <c r="BQ5121" s="28"/>
      <c r="BR5121" s="28"/>
      <c r="BS5121" s="28"/>
      <c r="BT5121" s="28"/>
      <c r="BU5121" s="28"/>
    </row>
    <row r="5122" spans="5:73" ht="23.1" customHeight="1" x14ac:dyDescent="0.2">
      <c r="E5122" s="4"/>
      <c r="F5122" s="6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/>
      <c r="S5122" s="29"/>
      <c r="T5122" s="29"/>
      <c r="U5122" s="29"/>
      <c r="V5122" s="29"/>
      <c r="W5122" s="29"/>
      <c r="X5122" s="29"/>
      <c r="Y5122" s="29"/>
      <c r="Z5122" s="29"/>
      <c r="AA5122" s="29"/>
      <c r="AB5122" s="29"/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29"/>
      <c r="AS5122" s="29"/>
      <c r="AT5122" s="29"/>
      <c r="AU5122" s="29"/>
      <c r="AV5122" s="29"/>
      <c r="AW5122" s="29"/>
      <c r="AX5122" s="29"/>
      <c r="AY5122" s="29"/>
      <c r="AZ5122" s="29"/>
      <c r="BA5122" s="29"/>
      <c r="BB5122" s="29"/>
      <c r="BC5122" s="29"/>
      <c r="BD5122" s="29"/>
      <c r="BE5122" s="29"/>
      <c r="BF5122" s="29"/>
      <c r="BG5122" s="29"/>
      <c r="BH5122" s="29"/>
      <c r="BI5122" s="29"/>
      <c r="BJ5122" s="29"/>
      <c r="BK5122" s="29"/>
      <c r="BL5122" s="29"/>
      <c r="BM5122" s="29"/>
      <c r="BN5122" s="29"/>
      <c r="BO5122" s="29"/>
      <c r="BP5122" s="29"/>
      <c r="BQ5122" s="29"/>
      <c r="BR5122" s="29"/>
      <c r="BS5122" s="29"/>
      <c r="BT5122" s="29"/>
      <c r="BU5122" s="29"/>
    </row>
    <row r="5123" spans="5:73" ht="23.1" customHeight="1" x14ac:dyDescent="0.2">
      <c r="E5123" s="4"/>
      <c r="F5123" s="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  <c r="Y5123" s="28"/>
      <c r="Z5123" s="28"/>
      <c r="AA5123" s="28"/>
      <c r="AB5123" s="28"/>
      <c r="AC5123" s="28"/>
      <c r="AD5123" s="28"/>
      <c r="AE5123" s="28"/>
      <c r="AF5123" s="28"/>
      <c r="AG5123" s="28"/>
      <c r="AH5123" s="28"/>
      <c r="AI5123" s="28"/>
      <c r="AJ5123" s="28"/>
      <c r="AK5123" s="28"/>
      <c r="AL5123" s="28"/>
      <c r="AM5123" s="28"/>
      <c r="AN5123" s="28"/>
      <c r="AO5123" s="28"/>
      <c r="AP5123" s="28"/>
      <c r="AQ5123" s="28"/>
      <c r="AR5123" s="28"/>
      <c r="AS5123" s="28"/>
      <c r="AT5123" s="28"/>
      <c r="AU5123" s="28"/>
      <c r="AV5123" s="28"/>
      <c r="AW5123" s="28"/>
      <c r="AX5123" s="28"/>
      <c r="AY5123" s="28"/>
      <c r="AZ5123" s="28"/>
      <c r="BA5123" s="28"/>
      <c r="BB5123" s="28"/>
      <c r="BC5123" s="28"/>
      <c r="BD5123" s="28"/>
      <c r="BE5123" s="28"/>
      <c r="BF5123" s="28"/>
      <c r="BG5123" s="28"/>
      <c r="BH5123" s="28"/>
      <c r="BI5123" s="28"/>
      <c r="BJ5123" s="28"/>
      <c r="BK5123" s="28"/>
      <c r="BL5123" s="28"/>
      <c r="BM5123" s="28"/>
      <c r="BN5123" s="28"/>
      <c r="BO5123" s="28"/>
      <c r="BP5123" s="28"/>
      <c r="BQ5123" s="28"/>
      <c r="BR5123" s="28"/>
      <c r="BS5123" s="28"/>
      <c r="BT5123" s="28"/>
      <c r="BU5123" s="28"/>
    </row>
    <row r="5124" spans="5:73" ht="23.1" customHeight="1" x14ac:dyDescent="0.2">
      <c r="E5124" s="4"/>
      <c r="F5124" s="6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29"/>
      <c r="AS5124" s="29"/>
      <c r="AT5124" s="29"/>
      <c r="AU5124" s="29"/>
      <c r="AV5124" s="29"/>
      <c r="AW5124" s="29"/>
      <c r="AX5124" s="29"/>
      <c r="AY5124" s="29"/>
      <c r="AZ5124" s="29"/>
      <c r="BA5124" s="29"/>
      <c r="BB5124" s="29"/>
      <c r="BC5124" s="29"/>
      <c r="BD5124" s="29"/>
      <c r="BE5124" s="29"/>
      <c r="BF5124" s="29"/>
      <c r="BG5124" s="29"/>
      <c r="BH5124" s="29"/>
      <c r="BI5124" s="29"/>
      <c r="BJ5124" s="29"/>
      <c r="BK5124" s="29"/>
      <c r="BL5124" s="29"/>
      <c r="BM5124" s="29"/>
      <c r="BN5124" s="29"/>
      <c r="BO5124" s="29"/>
      <c r="BP5124" s="29"/>
      <c r="BQ5124" s="29"/>
      <c r="BR5124" s="29"/>
      <c r="BS5124" s="29"/>
      <c r="BT5124" s="29"/>
      <c r="BU5124" s="29"/>
    </row>
    <row r="5125" spans="5:73" ht="23.1" customHeight="1" x14ac:dyDescent="0.2">
      <c r="E5125" s="4"/>
      <c r="F5125" s="8"/>
      <c r="G5125" s="28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28"/>
      <c r="X5125" s="28"/>
      <c r="Y5125" s="28"/>
      <c r="Z5125" s="28"/>
      <c r="AA5125" s="28"/>
      <c r="AB5125" s="28"/>
      <c r="AC5125" s="28"/>
      <c r="AD5125" s="28"/>
      <c r="AE5125" s="28"/>
      <c r="AF5125" s="28"/>
      <c r="AG5125" s="28"/>
      <c r="AH5125" s="28"/>
      <c r="AI5125" s="28"/>
      <c r="AJ5125" s="28"/>
      <c r="AK5125" s="28"/>
      <c r="AL5125" s="28"/>
      <c r="AM5125" s="28"/>
      <c r="AN5125" s="28"/>
      <c r="AO5125" s="28"/>
      <c r="AP5125" s="28"/>
      <c r="AQ5125" s="28"/>
      <c r="AR5125" s="28"/>
      <c r="AS5125" s="28"/>
      <c r="AT5125" s="28"/>
      <c r="AU5125" s="28"/>
      <c r="AV5125" s="28"/>
      <c r="AW5125" s="28"/>
      <c r="AX5125" s="28"/>
      <c r="AY5125" s="28"/>
      <c r="AZ5125" s="28"/>
      <c r="BA5125" s="28"/>
      <c r="BB5125" s="28"/>
      <c r="BC5125" s="28"/>
      <c r="BD5125" s="28"/>
      <c r="BE5125" s="28"/>
      <c r="BF5125" s="28"/>
      <c r="BG5125" s="28"/>
      <c r="BH5125" s="28"/>
      <c r="BI5125" s="28"/>
      <c r="BJ5125" s="28"/>
      <c r="BK5125" s="28"/>
      <c r="BL5125" s="28"/>
      <c r="BM5125" s="28"/>
      <c r="BN5125" s="28"/>
      <c r="BO5125" s="28"/>
      <c r="BP5125" s="28"/>
      <c r="BQ5125" s="28"/>
      <c r="BR5125" s="28"/>
      <c r="BS5125" s="28"/>
      <c r="BT5125" s="28"/>
      <c r="BU5125" s="28"/>
    </row>
    <row r="5126" spans="5:73" ht="23.1" customHeight="1" x14ac:dyDescent="0.2">
      <c r="E5126" s="4"/>
      <c r="F5126" s="6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29"/>
      <c r="AQ5126" s="29"/>
      <c r="AR5126" s="29"/>
      <c r="AS5126" s="29"/>
      <c r="AT5126" s="29"/>
      <c r="AU5126" s="29"/>
      <c r="AV5126" s="29"/>
      <c r="AW5126" s="29"/>
      <c r="AX5126" s="29"/>
      <c r="AY5126" s="29"/>
      <c r="AZ5126" s="29"/>
      <c r="BA5126" s="29"/>
      <c r="BB5126" s="29"/>
      <c r="BC5126" s="29"/>
      <c r="BD5126" s="29"/>
      <c r="BE5126" s="29"/>
      <c r="BF5126" s="29"/>
      <c r="BG5126" s="29"/>
      <c r="BH5126" s="29"/>
      <c r="BI5126" s="29"/>
      <c r="BJ5126" s="29"/>
      <c r="BK5126" s="29"/>
      <c r="BL5126" s="29"/>
      <c r="BM5126" s="29"/>
      <c r="BN5126" s="29"/>
      <c r="BO5126" s="29"/>
      <c r="BP5126" s="29"/>
      <c r="BQ5126" s="29"/>
      <c r="BR5126" s="29"/>
      <c r="BS5126" s="29"/>
      <c r="BT5126" s="29"/>
      <c r="BU5126" s="29"/>
    </row>
    <row r="5127" spans="5:73" ht="23.1" customHeight="1" x14ac:dyDescent="0.2">
      <c r="E5127" s="4"/>
      <c r="F5127" s="8"/>
      <c r="G5127" s="28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28"/>
      <c r="X5127" s="28"/>
      <c r="Y5127" s="28"/>
      <c r="Z5127" s="28"/>
      <c r="AA5127" s="28"/>
      <c r="AB5127" s="28"/>
      <c r="AC5127" s="28"/>
      <c r="AD5127" s="28"/>
      <c r="AE5127" s="28"/>
      <c r="AF5127" s="28"/>
      <c r="AG5127" s="28"/>
      <c r="AH5127" s="28"/>
      <c r="AI5127" s="28"/>
      <c r="AJ5127" s="28"/>
      <c r="AK5127" s="28"/>
      <c r="AL5127" s="28"/>
      <c r="AM5127" s="28"/>
      <c r="AN5127" s="28"/>
      <c r="AO5127" s="28"/>
      <c r="AP5127" s="28"/>
      <c r="AQ5127" s="28"/>
      <c r="AR5127" s="28"/>
      <c r="AS5127" s="28"/>
      <c r="AT5127" s="28"/>
      <c r="AU5127" s="28"/>
      <c r="AV5127" s="28"/>
      <c r="AW5127" s="28"/>
      <c r="AX5127" s="28"/>
      <c r="AY5127" s="28"/>
      <c r="AZ5127" s="28"/>
      <c r="BA5127" s="28"/>
      <c r="BB5127" s="28"/>
      <c r="BC5127" s="28"/>
      <c r="BD5127" s="28"/>
      <c r="BE5127" s="28"/>
      <c r="BF5127" s="28"/>
      <c r="BG5127" s="28"/>
      <c r="BH5127" s="28"/>
      <c r="BI5127" s="28"/>
      <c r="BJ5127" s="28"/>
      <c r="BK5127" s="28"/>
      <c r="BL5127" s="28"/>
      <c r="BM5127" s="28"/>
      <c r="BN5127" s="28"/>
      <c r="BO5127" s="28"/>
      <c r="BP5127" s="28"/>
      <c r="BQ5127" s="28"/>
      <c r="BR5127" s="28"/>
      <c r="BS5127" s="28"/>
      <c r="BT5127" s="28"/>
      <c r="BU5127" s="28"/>
    </row>
    <row r="5128" spans="5:73" ht="23.1" customHeight="1" x14ac:dyDescent="0.2">
      <c r="E5128" s="4"/>
      <c r="F5128" s="6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29"/>
      <c r="AQ5128" s="29"/>
      <c r="AR5128" s="29"/>
      <c r="AS5128" s="29"/>
      <c r="AT5128" s="29"/>
      <c r="AU5128" s="29"/>
      <c r="AV5128" s="29"/>
      <c r="AW5128" s="29"/>
      <c r="AX5128" s="29"/>
      <c r="AY5128" s="29"/>
      <c r="AZ5128" s="29"/>
      <c r="BA5128" s="29"/>
      <c r="BB5128" s="29"/>
      <c r="BC5128" s="29"/>
      <c r="BD5128" s="29"/>
      <c r="BE5128" s="29"/>
      <c r="BF5128" s="29"/>
      <c r="BG5128" s="29"/>
      <c r="BH5128" s="29"/>
      <c r="BI5128" s="29"/>
      <c r="BJ5128" s="29"/>
      <c r="BK5128" s="29"/>
      <c r="BL5128" s="29"/>
      <c r="BM5128" s="29"/>
      <c r="BN5128" s="29"/>
      <c r="BO5128" s="29"/>
      <c r="BP5128" s="29"/>
      <c r="BQ5128" s="29"/>
      <c r="BR5128" s="29"/>
      <c r="BS5128" s="29"/>
      <c r="BT5128" s="29"/>
      <c r="BU5128" s="29"/>
    </row>
    <row r="5129" spans="5:73" ht="23.1" customHeight="1" x14ac:dyDescent="0.2">
      <c r="E5129" s="4"/>
      <c r="F5129" s="8"/>
      <c r="G5129" s="28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28"/>
      <c r="X5129" s="28"/>
      <c r="Y5129" s="28"/>
      <c r="Z5129" s="28"/>
      <c r="AA5129" s="28"/>
      <c r="AB5129" s="28"/>
      <c r="AC5129" s="28"/>
      <c r="AD5129" s="28"/>
      <c r="AE5129" s="28"/>
      <c r="AF5129" s="28"/>
      <c r="AG5129" s="28"/>
      <c r="AH5129" s="28"/>
      <c r="AI5129" s="28"/>
      <c r="AJ5129" s="28"/>
      <c r="AK5129" s="28"/>
      <c r="AL5129" s="28"/>
      <c r="AM5129" s="28"/>
      <c r="AN5129" s="28"/>
      <c r="AO5129" s="28"/>
      <c r="AP5129" s="28"/>
      <c r="AQ5129" s="28"/>
      <c r="AR5129" s="28"/>
      <c r="AS5129" s="28"/>
      <c r="AT5129" s="28"/>
      <c r="AU5129" s="28"/>
      <c r="AV5129" s="28"/>
      <c r="AW5129" s="28"/>
      <c r="AX5129" s="28"/>
      <c r="AY5129" s="28"/>
      <c r="AZ5129" s="28"/>
      <c r="BA5129" s="28"/>
      <c r="BB5129" s="28"/>
      <c r="BC5129" s="28"/>
      <c r="BD5129" s="28"/>
      <c r="BE5129" s="28"/>
      <c r="BF5129" s="28"/>
      <c r="BG5129" s="28"/>
      <c r="BH5129" s="28"/>
      <c r="BI5129" s="28"/>
      <c r="BJ5129" s="28"/>
      <c r="BK5129" s="28"/>
      <c r="BL5129" s="28"/>
      <c r="BM5129" s="28"/>
      <c r="BN5129" s="28"/>
      <c r="BO5129" s="28"/>
      <c r="BP5129" s="28"/>
      <c r="BQ5129" s="28"/>
      <c r="BR5129" s="28"/>
      <c r="BS5129" s="28"/>
      <c r="BT5129" s="28"/>
      <c r="BU5129" s="28"/>
    </row>
    <row r="5130" spans="5:73" ht="23.1" customHeight="1" x14ac:dyDescent="0.2">
      <c r="E5130" s="4"/>
      <c r="F5130" s="6"/>
      <c r="G5130" s="29"/>
      <c r="H5130" s="29"/>
      <c r="I5130" s="29"/>
      <c r="J5130" s="29"/>
      <c r="K5130" s="29"/>
      <c r="L5130" s="29"/>
      <c r="M5130" s="29"/>
      <c r="N5130" s="29"/>
      <c r="O5130" s="29"/>
      <c r="P5130" s="29"/>
      <c r="Q5130" s="29"/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29"/>
      <c r="AQ5130" s="29"/>
      <c r="AR5130" s="29"/>
      <c r="AS5130" s="29"/>
      <c r="AT5130" s="29"/>
      <c r="AU5130" s="29"/>
      <c r="AV5130" s="29"/>
      <c r="AW5130" s="29"/>
      <c r="AX5130" s="29"/>
      <c r="AY5130" s="29"/>
      <c r="AZ5130" s="29"/>
      <c r="BA5130" s="29"/>
      <c r="BB5130" s="29"/>
      <c r="BC5130" s="29"/>
      <c r="BD5130" s="29"/>
      <c r="BE5130" s="29"/>
      <c r="BF5130" s="29"/>
      <c r="BG5130" s="29"/>
      <c r="BH5130" s="29"/>
      <c r="BI5130" s="29"/>
      <c r="BJ5130" s="29"/>
      <c r="BK5130" s="29"/>
      <c r="BL5130" s="29"/>
      <c r="BM5130" s="29"/>
      <c r="BN5130" s="29"/>
      <c r="BO5130" s="29"/>
      <c r="BP5130" s="29"/>
      <c r="BQ5130" s="29"/>
      <c r="BR5130" s="29"/>
      <c r="BS5130" s="29"/>
      <c r="BT5130" s="29"/>
      <c r="BU5130" s="29"/>
    </row>
    <row r="5131" spans="5:73" ht="23.1" customHeight="1" x14ac:dyDescent="0.2">
      <c r="E5131" s="4"/>
      <c r="F5131" s="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  <c r="AG5131" s="28"/>
      <c r="AH5131" s="28"/>
      <c r="AI5131" s="28"/>
      <c r="AJ5131" s="28"/>
      <c r="AK5131" s="28"/>
      <c r="AL5131" s="28"/>
      <c r="AM5131" s="28"/>
      <c r="AN5131" s="28"/>
      <c r="AO5131" s="28"/>
      <c r="AP5131" s="28"/>
      <c r="AQ5131" s="28"/>
      <c r="AR5131" s="28"/>
      <c r="AS5131" s="28"/>
      <c r="AT5131" s="28"/>
      <c r="AU5131" s="28"/>
      <c r="AV5131" s="28"/>
      <c r="AW5131" s="28"/>
      <c r="AX5131" s="28"/>
      <c r="AY5131" s="28"/>
      <c r="AZ5131" s="28"/>
      <c r="BA5131" s="28"/>
      <c r="BB5131" s="28"/>
      <c r="BC5131" s="28"/>
      <c r="BD5131" s="28"/>
      <c r="BE5131" s="28"/>
      <c r="BF5131" s="28"/>
      <c r="BG5131" s="28"/>
      <c r="BH5131" s="28"/>
      <c r="BI5131" s="28"/>
      <c r="BJ5131" s="28"/>
      <c r="BK5131" s="28"/>
      <c r="BL5131" s="28"/>
      <c r="BM5131" s="28"/>
      <c r="BN5131" s="28"/>
      <c r="BO5131" s="28"/>
      <c r="BP5131" s="28"/>
      <c r="BQ5131" s="28"/>
      <c r="BR5131" s="28"/>
      <c r="BS5131" s="28"/>
      <c r="BT5131" s="28"/>
      <c r="BU5131" s="28"/>
    </row>
    <row r="5132" spans="5:73" ht="23.1" customHeight="1" x14ac:dyDescent="0.2">
      <c r="E5132" s="4"/>
      <c r="F5132" s="6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29"/>
      <c r="AQ5132" s="29"/>
      <c r="AR5132" s="29"/>
      <c r="AS5132" s="29"/>
      <c r="AT5132" s="29"/>
      <c r="AU5132" s="29"/>
      <c r="AV5132" s="29"/>
      <c r="AW5132" s="29"/>
      <c r="AX5132" s="29"/>
      <c r="AY5132" s="29"/>
      <c r="AZ5132" s="29"/>
      <c r="BA5132" s="29"/>
      <c r="BB5132" s="29"/>
      <c r="BC5132" s="29"/>
      <c r="BD5132" s="29"/>
      <c r="BE5132" s="29"/>
      <c r="BF5132" s="29"/>
      <c r="BG5132" s="29"/>
      <c r="BH5132" s="29"/>
      <c r="BI5132" s="29"/>
      <c r="BJ5132" s="29"/>
      <c r="BK5132" s="29"/>
      <c r="BL5132" s="29"/>
      <c r="BM5132" s="29"/>
      <c r="BN5132" s="29"/>
      <c r="BO5132" s="29"/>
      <c r="BP5132" s="29"/>
      <c r="BQ5132" s="29"/>
      <c r="BR5132" s="29"/>
      <c r="BS5132" s="29"/>
      <c r="BT5132" s="29"/>
      <c r="BU5132" s="29"/>
    </row>
    <row r="5133" spans="5:73" ht="23.1" customHeight="1" x14ac:dyDescent="0.2">
      <c r="E5133" s="4"/>
      <c r="F5133" s="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8"/>
      <c r="Y5133" s="28"/>
      <c r="Z5133" s="28"/>
      <c r="AA5133" s="28"/>
      <c r="AB5133" s="28"/>
      <c r="AC5133" s="28"/>
      <c r="AD5133" s="28"/>
      <c r="AE5133" s="28"/>
      <c r="AF5133" s="28"/>
      <c r="AG5133" s="28"/>
      <c r="AH5133" s="28"/>
      <c r="AI5133" s="28"/>
      <c r="AJ5133" s="28"/>
      <c r="AK5133" s="28"/>
      <c r="AL5133" s="28"/>
      <c r="AM5133" s="28"/>
      <c r="AN5133" s="28"/>
      <c r="AO5133" s="28"/>
      <c r="AP5133" s="28"/>
      <c r="AQ5133" s="28"/>
      <c r="AR5133" s="28"/>
      <c r="AS5133" s="28"/>
      <c r="AT5133" s="28"/>
      <c r="AU5133" s="28"/>
      <c r="AV5133" s="28"/>
      <c r="AW5133" s="28"/>
      <c r="AX5133" s="28"/>
      <c r="AY5133" s="28"/>
      <c r="AZ5133" s="28"/>
      <c r="BA5133" s="28"/>
      <c r="BB5133" s="28"/>
      <c r="BC5133" s="28"/>
      <c r="BD5133" s="28"/>
      <c r="BE5133" s="28"/>
      <c r="BF5133" s="28"/>
      <c r="BG5133" s="28"/>
      <c r="BH5133" s="28"/>
      <c r="BI5133" s="28"/>
      <c r="BJ5133" s="28"/>
      <c r="BK5133" s="28"/>
      <c r="BL5133" s="28"/>
      <c r="BM5133" s="28"/>
      <c r="BN5133" s="28"/>
      <c r="BO5133" s="28"/>
      <c r="BP5133" s="28"/>
      <c r="BQ5133" s="28"/>
      <c r="BR5133" s="28"/>
      <c r="BS5133" s="28"/>
      <c r="BT5133" s="28"/>
      <c r="BU5133" s="28"/>
    </row>
    <row r="5134" spans="5:73" ht="23.1" customHeight="1" x14ac:dyDescent="0.2">
      <c r="E5134" s="4"/>
      <c r="F5134" s="6"/>
      <c r="G5134" s="29"/>
      <c r="H5134" s="29"/>
      <c r="I5134" s="29"/>
      <c r="J5134" s="29"/>
      <c r="K5134" s="29"/>
      <c r="L5134" s="29"/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29"/>
      <c r="BA5134" s="29"/>
      <c r="BB5134" s="29"/>
      <c r="BC5134" s="29"/>
      <c r="BD5134" s="29"/>
      <c r="BE5134" s="29"/>
      <c r="BF5134" s="29"/>
      <c r="BG5134" s="29"/>
      <c r="BH5134" s="29"/>
      <c r="BI5134" s="29"/>
      <c r="BJ5134" s="29"/>
      <c r="BK5134" s="29"/>
      <c r="BL5134" s="29"/>
      <c r="BM5134" s="29"/>
      <c r="BN5134" s="29"/>
      <c r="BO5134" s="29"/>
      <c r="BP5134" s="29"/>
      <c r="BQ5134" s="29"/>
      <c r="BR5134" s="29"/>
      <c r="BS5134" s="29"/>
      <c r="BT5134" s="29"/>
      <c r="BU5134" s="29"/>
    </row>
    <row r="5135" spans="5:73" ht="23.1" customHeight="1" x14ac:dyDescent="0.2">
      <c r="E5135" s="4"/>
      <c r="F5135" s="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8"/>
      <c r="X5135" s="28"/>
      <c r="Y5135" s="28"/>
      <c r="Z5135" s="28"/>
      <c r="AA5135" s="28"/>
      <c r="AB5135" s="28"/>
      <c r="AC5135" s="28"/>
      <c r="AD5135" s="28"/>
      <c r="AE5135" s="28"/>
      <c r="AF5135" s="28"/>
      <c r="AG5135" s="28"/>
      <c r="AH5135" s="28"/>
      <c r="AI5135" s="28"/>
      <c r="AJ5135" s="28"/>
      <c r="AK5135" s="28"/>
      <c r="AL5135" s="28"/>
      <c r="AM5135" s="28"/>
      <c r="AN5135" s="28"/>
      <c r="AO5135" s="28"/>
      <c r="AP5135" s="28"/>
      <c r="AQ5135" s="28"/>
      <c r="AR5135" s="28"/>
      <c r="AS5135" s="28"/>
      <c r="AT5135" s="28"/>
      <c r="AU5135" s="28"/>
      <c r="AV5135" s="28"/>
      <c r="AW5135" s="28"/>
      <c r="AX5135" s="28"/>
      <c r="AY5135" s="28"/>
      <c r="AZ5135" s="28"/>
      <c r="BA5135" s="28"/>
      <c r="BB5135" s="28"/>
      <c r="BC5135" s="28"/>
      <c r="BD5135" s="28"/>
      <c r="BE5135" s="28"/>
      <c r="BF5135" s="28"/>
      <c r="BG5135" s="28"/>
      <c r="BH5135" s="28"/>
      <c r="BI5135" s="28"/>
      <c r="BJ5135" s="28"/>
      <c r="BK5135" s="28"/>
      <c r="BL5135" s="28"/>
      <c r="BM5135" s="28"/>
      <c r="BN5135" s="28"/>
      <c r="BO5135" s="28"/>
      <c r="BP5135" s="28"/>
      <c r="BQ5135" s="28"/>
      <c r="BR5135" s="28"/>
      <c r="BS5135" s="28"/>
      <c r="BT5135" s="28"/>
      <c r="BU5135" s="28"/>
    </row>
    <row r="5136" spans="5:73" ht="23.1" customHeight="1" x14ac:dyDescent="0.2">
      <c r="E5136" s="4"/>
      <c r="F5136" s="6"/>
      <c r="G5136" s="29"/>
      <c r="H5136" s="29"/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  <c r="AX5136" s="29"/>
      <c r="AY5136" s="29"/>
      <c r="AZ5136" s="29"/>
      <c r="BA5136" s="29"/>
      <c r="BB5136" s="29"/>
      <c r="BC5136" s="29"/>
      <c r="BD5136" s="29"/>
      <c r="BE5136" s="29"/>
      <c r="BF5136" s="29"/>
      <c r="BG5136" s="29"/>
      <c r="BH5136" s="29"/>
      <c r="BI5136" s="29"/>
      <c r="BJ5136" s="29"/>
      <c r="BK5136" s="29"/>
      <c r="BL5136" s="29"/>
      <c r="BM5136" s="29"/>
      <c r="BN5136" s="29"/>
      <c r="BO5136" s="29"/>
      <c r="BP5136" s="29"/>
      <c r="BQ5136" s="29"/>
      <c r="BR5136" s="29"/>
      <c r="BS5136" s="29"/>
      <c r="BT5136" s="29"/>
      <c r="BU5136" s="29"/>
    </row>
    <row r="5137" spans="5:73" ht="23.1" customHeight="1" x14ac:dyDescent="0.2">
      <c r="E5137" s="4"/>
      <c r="F5137" s="8"/>
      <c r="G5137" s="28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28"/>
      <c r="X5137" s="28"/>
      <c r="Y5137" s="28"/>
      <c r="Z5137" s="28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8"/>
      <c r="AK5137" s="28"/>
      <c r="AL5137" s="28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8"/>
      <c r="AW5137" s="28"/>
      <c r="AX5137" s="28"/>
      <c r="AY5137" s="28"/>
      <c r="AZ5137" s="28"/>
      <c r="BA5137" s="28"/>
      <c r="BB5137" s="28"/>
      <c r="BC5137" s="28"/>
      <c r="BD5137" s="28"/>
      <c r="BE5137" s="28"/>
      <c r="BF5137" s="28"/>
      <c r="BG5137" s="28"/>
      <c r="BH5137" s="28"/>
      <c r="BI5137" s="28"/>
      <c r="BJ5137" s="28"/>
      <c r="BK5137" s="28"/>
      <c r="BL5137" s="28"/>
      <c r="BM5137" s="28"/>
      <c r="BN5137" s="28"/>
      <c r="BO5137" s="28"/>
      <c r="BP5137" s="28"/>
      <c r="BQ5137" s="28"/>
      <c r="BR5137" s="28"/>
      <c r="BS5137" s="28"/>
      <c r="BT5137" s="28"/>
      <c r="BU5137" s="28"/>
    </row>
    <row r="5138" spans="5:73" ht="23.1" customHeight="1" x14ac:dyDescent="0.2">
      <c r="E5138" s="4"/>
      <c r="F5138" s="6"/>
      <c r="G5138" s="29"/>
      <c r="H5138" s="29"/>
      <c r="I5138" s="29"/>
      <c r="J5138" s="29"/>
      <c r="K5138" s="29"/>
      <c r="L5138" s="29"/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29"/>
      <c r="AR5138" s="29"/>
      <c r="AS5138" s="29"/>
      <c r="AT5138" s="29"/>
      <c r="AU5138" s="29"/>
      <c r="AV5138" s="29"/>
      <c r="AW5138" s="29"/>
      <c r="AX5138" s="29"/>
      <c r="AY5138" s="29"/>
      <c r="AZ5138" s="29"/>
      <c r="BA5138" s="29"/>
      <c r="BB5138" s="29"/>
      <c r="BC5138" s="29"/>
      <c r="BD5138" s="29"/>
      <c r="BE5138" s="29"/>
      <c r="BF5138" s="29"/>
      <c r="BG5138" s="29"/>
      <c r="BH5138" s="29"/>
      <c r="BI5138" s="29"/>
      <c r="BJ5138" s="29"/>
      <c r="BK5138" s="29"/>
      <c r="BL5138" s="29"/>
      <c r="BM5138" s="29"/>
      <c r="BN5138" s="29"/>
      <c r="BO5138" s="29"/>
      <c r="BP5138" s="29"/>
      <c r="BQ5138" s="29"/>
      <c r="BR5138" s="29"/>
      <c r="BS5138" s="29"/>
      <c r="BT5138" s="29"/>
      <c r="BU5138" s="29"/>
    </row>
    <row r="5139" spans="5:73" ht="23.1" customHeight="1" x14ac:dyDescent="0.2">
      <c r="E5139" s="4"/>
      <c r="F5139" s="8"/>
      <c r="G5139" s="28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28"/>
      <c r="X5139" s="28"/>
      <c r="Y5139" s="28"/>
      <c r="Z5139" s="28"/>
      <c r="AA5139" s="28"/>
      <c r="AB5139" s="28"/>
      <c r="AC5139" s="28"/>
      <c r="AD5139" s="28"/>
      <c r="AE5139" s="28"/>
      <c r="AF5139" s="28"/>
      <c r="AG5139" s="28"/>
      <c r="AH5139" s="28"/>
      <c r="AI5139" s="28"/>
      <c r="AJ5139" s="28"/>
      <c r="AK5139" s="28"/>
      <c r="AL5139" s="28"/>
      <c r="AM5139" s="28"/>
      <c r="AN5139" s="28"/>
      <c r="AO5139" s="28"/>
      <c r="AP5139" s="28"/>
      <c r="AQ5139" s="28"/>
      <c r="AR5139" s="28"/>
      <c r="AS5139" s="28"/>
      <c r="AT5139" s="28"/>
      <c r="AU5139" s="28"/>
      <c r="AV5139" s="28"/>
      <c r="AW5139" s="28"/>
      <c r="AX5139" s="28"/>
      <c r="AY5139" s="28"/>
      <c r="AZ5139" s="28"/>
      <c r="BA5139" s="28"/>
      <c r="BB5139" s="28"/>
      <c r="BC5139" s="28"/>
      <c r="BD5139" s="28"/>
      <c r="BE5139" s="28"/>
      <c r="BF5139" s="28"/>
      <c r="BG5139" s="28"/>
      <c r="BH5139" s="28"/>
      <c r="BI5139" s="28"/>
      <c r="BJ5139" s="28"/>
      <c r="BK5139" s="28"/>
      <c r="BL5139" s="28"/>
      <c r="BM5139" s="28"/>
      <c r="BN5139" s="28"/>
      <c r="BO5139" s="28"/>
      <c r="BP5139" s="28"/>
      <c r="BQ5139" s="28"/>
      <c r="BR5139" s="28"/>
      <c r="BS5139" s="28"/>
      <c r="BT5139" s="28"/>
      <c r="BU5139" s="28"/>
    </row>
    <row r="5140" spans="5:73" ht="23.1" customHeight="1" x14ac:dyDescent="0.2">
      <c r="E5140" s="4"/>
      <c r="F5140" s="6"/>
      <c r="G5140" s="29"/>
      <c r="H5140" s="29"/>
      <c r="I5140" s="29"/>
      <c r="J5140" s="29"/>
      <c r="K5140" s="29"/>
      <c r="L5140" s="29"/>
      <c r="M5140" s="29"/>
      <c r="N5140" s="29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29"/>
      <c r="BA5140" s="29"/>
      <c r="BB5140" s="29"/>
      <c r="BC5140" s="29"/>
      <c r="BD5140" s="29"/>
      <c r="BE5140" s="29"/>
      <c r="BF5140" s="29"/>
      <c r="BG5140" s="29"/>
      <c r="BH5140" s="29"/>
      <c r="BI5140" s="29"/>
      <c r="BJ5140" s="29"/>
      <c r="BK5140" s="29"/>
      <c r="BL5140" s="29"/>
      <c r="BM5140" s="29"/>
      <c r="BN5140" s="29"/>
      <c r="BO5140" s="29"/>
      <c r="BP5140" s="29"/>
      <c r="BQ5140" s="29"/>
      <c r="BR5140" s="29"/>
      <c r="BS5140" s="29"/>
      <c r="BT5140" s="29"/>
      <c r="BU5140" s="29"/>
    </row>
    <row r="5141" spans="5:73" ht="23.1" customHeight="1" x14ac:dyDescent="0.2">
      <c r="E5141" s="4"/>
      <c r="F5141" s="8"/>
      <c r="G5141" s="28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28"/>
      <c r="X5141" s="28"/>
      <c r="Y5141" s="28"/>
      <c r="Z5141" s="28"/>
      <c r="AA5141" s="28"/>
      <c r="AB5141" s="28"/>
      <c r="AC5141" s="28"/>
      <c r="AD5141" s="28"/>
      <c r="AE5141" s="28"/>
      <c r="AF5141" s="28"/>
      <c r="AG5141" s="28"/>
      <c r="AH5141" s="28"/>
      <c r="AI5141" s="28"/>
      <c r="AJ5141" s="28"/>
      <c r="AK5141" s="28"/>
      <c r="AL5141" s="28"/>
      <c r="AM5141" s="28"/>
      <c r="AN5141" s="28"/>
      <c r="AO5141" s="28"/>
      <c r="AP5141" s="28"/>
      <c r="AQ5141" s="28"/>
      <c r="AR5141" s="28"/>
      <c r="AS5141" s="28"/>
      <c r="AT5141" s="28"/>
      <c r="AU5141" s="28"/>
      <c r="AV5141" s="28"/>
      <c r="AW5141" s="28"/>
      <c r="AX5141" s="28"/>
      <c r="AY5141" s="28"/>
      <c r="AZ5141" s="28"/>
      <c r="BA5141" s="28"/>
      <c r="BB5141" s="28"/>
      <c r="BC5141" s="28"/>
      <c r="BD5141" s="28"/>
      <c r="BE5141" s="28"/>
      <c r="BF5141" s="28"/>
      <c r="BG5141" s="28"/>
      <c r="BH5141" s="28"/>
      <c r="BI5141" s="28"/>
      <c r="BJ5141" s="28"/>
      <c r="BK5141" s="28"/>
      <c r="BL5141" s="28"/>
      <c r="BM5141" s="28"/>
      <c r="BN5141" s="28"/>
      <c r="BO5141" s="28"/>
      <c r="BP5141" s="28"/>
      <c r="BQ5141" s="28"/>
      <c r="BR5141" s="28"/>
      <c r="BS5141" s="28"/>
      <c r="BT5141" s="28"/>
      <c r="BU5141" s="28"/>
    </row>
    <row r="5142" spans="5:73" ht="23.1" customHeight="1" x14ac:dyDescent="0.2">
      <c r="E5142" s="4"/>
      <c r="F5142" s="6"/>
      <c r="G5142" s="29"/>
      <c r="H5142" s="29"/>
      <c r="I5142" s="29"/>
      <c r="J5142" s="29"/>
      <c r="K5142" s="29"/>
      <c r="L5142" s="29"/>
      <c r="M5142" s="29"/>
      <c r="N5142" s="29"/>
      <c r="O5142" s="29"/>
      <c r="P5142" s="29"/>
      <c r="Q5142" s="29"/>
      <c r="R5142" s="29"/>
      <c r="S5142" s="29"/>
      <c r="T5142" s="29"/>
      <c r="U5142" s="29"/>
      <c r="V5142" s="29"/>
      <c r="W5142" s="29"/>
      <c r="X5142" s="29"/>
      <c r="Y5142" s="29"/>
      <c r="Z5142" s="29"/>
      <c r="AA5142" s="29"/>
      <c r="AB5142" s="29"/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29"/>
      <c r="AQ5142" s="29"/>
      <c r="AR5142" s="29"/>
      <c r="AS5142" s="29"/>
      <c r="AT5142" s="29"/>
      <c r="AU5142" s="29"/>
      <c r="AV5142" s="29"/>
      <c r="AW5142" s="29"/>
      <c r="AX5142" s="29"/>
      <c r="AY5142" s="29"/>
      <c r="AZ5142" s="29"/>
      <c r="BA5142" s="29"/>
      <c r="BB5142" s="29"/>
      <c r="BC5142" s="29"/>
      <c r="BD5142" s="29"/>
      <c r="BE5142" s="29"/>
      <c r="BF5142" s="29"/>
      <c r="BG5142" s="29"/>
      <c r="BH5142" s="29"/>
      <c r="BI5142" s="29"/>
      <c r="BJ5142" s="29"/>
      <c r="BK5142" s="29"/>
      <c r="BL5142" s="29"/>
      <c r="BM5142" s="29"/>
      <c r="BN5142" s="29"/>
      <c r="BO5142" s="29"/>
      <c r="BP5142" s="29"/>
      <c r="BQ5142" s="29"/>
      <c r="BR5142" s="29"/>
      <c r="BS5142" s="29"/>
      <c r="BT5142" s="29"/>
      <c r="BU5142" s="29"/>
    </row>
    <row r="5143" spans="5:73" ht="23.1" customHeight="1" x14ac:dyDescent="0.2">
      <c r="E5143" s="4"/>
      <c r="F5143" s="8"/>
      <c r="G5143" s="28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28"/>
      <c r="X5143" s="28"/>
      <c r="Y5143" s="28"/>
      <c r="Z5143" s="28"/>
      <c r="AA5143" s="28"/>
      <c r="AB5143" s="28"/>
      <c r="AC5143" s="28"/>
      <c r="AD5143" s="28"/>
      <c r="AE5143" s="28"/>
      <c r="AF5143" s="28"/>
      <c r="AG5143" s="28"/>
      <c r="AH5143" s="28"/>
      <c r="AI5143" s="28"/>
      <c r="AJ5143" s="28"/>
      <c r="AK5143" s="28"/>
      <c r="AL5143" s="28"/>
      <c r="AM5143" s="28"/>
      <c r="AN5143" s="28"/>
      <c r="AO5143" s="28"/>
      <c r="AP5143" s="28"/>
      <c r="AQ5143" s="28"/>
      <c r="AR5143" s="28"/>
      <c r="AS5143" s="28"/>
      <c r="AT5143" s="28"/>
      <c r="AU5143" s="28"/>
      <c r="AV5143" s="28"/>
      <c r="AW5143" s="28"/>
      <c r="AX5143" s="28"/>
      <c r="AY5143" s="28"/>
      <c r="AZ5143" s="28"/>
      <c r="BA5143" s="28"/>
      <c r="BB5143" s="28"/>
      <c r="BC5143" s="28"/>
      <c r="BD5143" s="28"/>
      <c r="BE5143" s="28"/>
      <c r="BF5143" s="28"/>
      <c r="BG5143" s="28"/>
      <c r="BH5143" s="28"/>
      <c r="BI5143" s="28"/>
      <c r="BJ5143" s="28"/>
      <c r="BK5143" s="28"/>
      <c r="BL5143" s="28"/>
      <c r="BM5143" s="28"/>
      <c r="BN5143" s="28"/>
      <c r="BO5143" s="28"/>
      <c r="BP5143" s="28"/>
      <c r="BQ5143" s="28"/>
      <c r="BR5143" s="28"/>
      <c r="BS5143" s="28"/>
      <c r="BT5143" s="28"/>
      <c r="BU5143" s="28"/>
    </row>
    <row r="5144" spans="5:73" ht="23.1" customHeight="1" x14ac:dyDescent="0.2">
      <c r="E5144" s="4"/>
      <c r="F5144" s="6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29"/>
      <c r="AY5144" s="29"/>
      <c r="AZ5144" s="29"/>
      <c r="BA5144" s="29"/>
      <c r="BB5144" s="29"/>
      <c r="BC5144" s="29"/>
      <c r="BD5144" s="29"/>
      <c r="BE5144" s="29"/>
      <c r="BF5144" s="29"/>
      <c r="BG5144" s="29"/>
      <c r="BH5144" s="29"/>
      <c r="BI5144" s="29"/>
      <c r="BJ5144" s="29"/>
      <c r="BK5144" s="29"/>
      <c r="BL5144" s="29"/>
      <c r="BM5144" s="29"/>
      <c r="BN5144" s="29"/>
      <c r="BO5144" s="29"/>
      <c r="BP5144" s="29"/>
      <c r="BQ5144" s="29"/>
      <c r="BR5144" s="29"/>
      <c r="BS5144" s="29"/>
      <c r="BT5144" s="29"/>
      <c r="BU5144" s="29"/>
    </row>
    <row r="5145" spans="5:73" ht="23.1" customHeight="1" x14ac:dyDescent="0.2">
      <c r="E5145" s="4"/>
      <c r="F5145" s="8"/>
      <c r="G5145" s="28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28"/>
      <c r="X5145" s="28"/>
      <c r="Y5145" s="28"/>
      <c r="Z5145" s="28"/>
      <c r="AA5145" s="28"/>
      <c r="AB5145" s="28"/>
      <c r="AC5145" s="28"/>
      <c r="AD5145" s="28"/>
      <c r="AE5145" s="28"/>
      <c r="AF5145" s="28"/>
      <c r="AG5145" s="28"/>
      <c r="AH5145" s="28"/>
      <c r="AI5145" s="28"/>
      <c r="AJ5145" s="28"/>
      <c r="AK5145" s="28"/>
      <c r="AL5145" s="28"/>
      <c r="AM5145" s="28"/>
      <c r="AN5145" s="28"/>
      <c r="AO5145" s="28"/>
      <c r="AP5145" s="28"/>
      <c r="AQ5145" s="28"/>
      <c r="AR5145" s="28"/>
      <c r="AS5145" s="28"/>
      <c r="AT5145" s="28"/>
      <c r="AU5145" s="28"/>
      <c r="AV5145" s="28"/>
      <c r="AW5145" s="28"/>
      <c r="AX5145" s="28"/>
      <c r="AY5145" s="28"/>
      <c r="AZ5145" s="28"/>
      <c r="BA5145" s="28"/>
      <c r="BB5145" s="28"/>
      <c r="BC5145" s="28"/>
      <c r="BD5145" s="28"/>
      <c r="BE5145" s="28"/>
      <c r="BF5145" s="28"/>
      <c r="BG5145" s="28"/>
      <c r="BH5145" s="28"/>
      <c r="BI5145" s="28"/>
      <c r="BJ5145" s="28"/>
      <c r="BK5145" s="28"/>
      <c r="BL5145" s="28"/>
      <c r="BM5145" s="28"/>
      <c r="BN5145" s="28"/>
      <c r="BO5145" s="28"/>
      <c r="BP5145" s="28"/>
      <c r="BQ5145" s="28"/>
      <c r="BR5145" s="28"/>
      <c r="BS5145" s="28"/>
      <c r="BT5145" s="28"/>
      <c r="BU5145" s="28"/>
    </row>
    <row r="5146" spans="5:73" ht="23.1" customHeight="1" x14ac:dyDescent="0.2">
      <c r="E5146" s="4"/>
      <c r="F5146" s="6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29"/>
      <c r="AQ5146" s="29"/>
      <c r="AR5146" s="29"/>
      <c r="AS5146" s="29"/>
      <c r="AT5146" s="29"/>
      <c r="AU5146" s="29"/>
      <c r="AV5146" s="29"/>
      <c r="AW5146" s="29"/>
      <c r="AX5146" s="29"/>
      <c r="AY5146" s="29"/>
      <c r="AZ5146" s="29"/>
      <c r="BA5146" s="29"/>
      <c r="BB5146" s="29"/>
      <c r="BC5146" s="29"/>
      <c r="BD5146" s="29"/>
      <c r="BE5146" s="29"/>
      <c r="BF5146" s="29"/>
      <c r="BG5146" s="29"/>
      <c r="BH5146" s="29"/>
      <c r="BI5146" s="29"/>
      <c r="BJ5146" s="29"/>
      <c r="BK5146" s="29"/>
      <c r="BL5146" s="29"/>
      <c r="BM5146" s="29"/>
      <c r="BN5146" s="29"/>
      <c r="BO5146" s="29"/>
      <c r="BP5146" s="29"/>
      <c r="BQ5146" s="29"/>
      <c r="BR5146" s="29"/>
      <c r="BS5146" s="29"/>
      <c r="BT5146" s="29"/>
      <c r="BU5146" s="29"/>
    </row>
    <row r="5147" spans="5:73" ht="23.1" customHeight="1" x14ac:dyDescent="0.2">
      <c r="E5147" s="4"/>
      <c r="F5147" s="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28"/>
      <c r="X5147" s="28"/>
      <c r="Y5147" s="28"/>
      <c r="Z5147" s="28"/>
      <c r="AA5147" s="28"/>
      <c r="AB5147" s="28"/>
      <c r="AC5147" s="28"/>
      <c r="AD5147" s="28"/>
      <c r="AE5147" s="28"/>
      <c r="AF5147" s="28"/>
      <c r="AG5147" s="28"/>
      <c r="AH5147" s="28"/>
      <c r="AI5147" s="28"/>
      <c r="AJ5147" s="28"/>
      <c r="AK5147" s="28"/>
      <c r="AL5147" s="28"/>
      <c r="AM5147" s="28"/>
      <c r="AN5147" s="28"/>
      <c r="AO5147" s="28"/>
      <c r="AP5147" s="28"/>
      <c r="AQ5147" s="28"/>
      <c r="AR5147" s="28"/>
      <c r="AS5147" s="28"/>
      <c r="AT5147" s="28"/>
      <c r="AU5147" s="28"/>
      <c r="AV5147" s="28"/>
      <c r="AW5147" s="28"/>
      <c r="AX5147" s="28"/>
      <c r="AY5147" s="28"/>
      <c r="AZ5147" s="28"/>
      <c r="BA5147" s="28"/>
      <c r="BB5147" s="28"/>
      <c r="BC5147" s="28"/>
      <c r="BD5147" s="28"/>
      <c r="BE5147" s="28"/>
      <c r="BF5147" s="28"/>
      <c r="BG5147" s="28"/>
      <c r="BH5147" s="28"/>
      <c r="BI5147" s="28"/>
      <c r="BJ5147" s="28"/>
      <c r="BK5147" s="28"/>
      <c r="BL5147" s="28"/>
      <c r="BM5147" s="28"/>
      <c r="BN5147" s="28"/>
      <c r="BO5147" s="28"/>
      <c r="BP5147" s="28"/>
      <c r="BQ5147" s="28"/>
      <c r="BR5147" s="28"/>
      <c r="BS5147" s="28"/>
      <c r="BT5147" s="28"/>
      <c r="BU5147" s="28"/>
    </row>
    <row r="5148" spans="5:73" ht="23.1" customHeight="1" x14ac:dyDescent="0.2">
      <c r="E5148" s="4"/>
      <c r="F5148" s="6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29"/>
      <c r="R5148" s="29"/>
      <c r="S5148" s="29"/>
      <c r="T5148" s="29"/>
      <c r="U5148" s="29"/>
      <c r="V5148" s="29"/>
      <c r="W5148" s="29"/>
      <c r="X5148" s="29"/>
      <c r="Y5148" s="29"/>
      <c r="Z5148" s="29"/>
      <c r="AA5148" s="29"/>
      <c r="AB5148" s="29"/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29"/>
      <c r="AQ5148" s="29"/>
      <c r="AR5148" s="29"/>
      <c r="AS5148" s="29"/>
      <c r="AT5148" s="29"/>
      <c r="AU5148" s="29"/>
      <c r="AV5148" s="29"/>
      <c r="AW5148" s="29"/>
      <c r="AX5148" s="29"/>
      <c r="AY5148" s="29"/>
      <c r="AZ5148" s="29"/>
      <c r="BA5148" s="29"/>
      <c r="BB5148" s="29"/>
      <c r="BC5148" s="29"/>
      <c r="BD5148" s="29"/>
      <c r="BE5148" s="29"/>
      <c r="BF5148" s="29"/>
      <c r="BG5148" s="29"/>
      <c r="BH5148" s="29"/>
      <c r="BI5148" s="29"/>
      <c r="BJ5148" s="29"/>
      <c r="BK5148" s="29"/>
      <c r="BL5148" s="29"/>
      <c r="BM5148" s="29"/>
      <c r="BN5148" s="29"/>
      <c r="BO5148" s="29"/>
      <c r="BP5148" s="29"/>
      <c r="BQ5148" s="29"/>
      <c r="BR5148" s="29"/>
      <c r="BS5148" s="29"/>
      <c r="BT5148" s="29"/>
      <c r="BU5148" s="29"/>
    </row>
    <row r="5149" spans="5:73" ht="23.1" customHeight="1" x14ac:dyDescent="0.2">
      <c r="E5149" s="4"/>
      <c r="F5149" s="8"/>
      <c r="G5149" s="28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28"/>
      <c r="X5149" s="28"/>
      <c r="Y5149" s="28"/>
      <c r="Z5149" s="28"/>
      <c r="AA5149" s="28"/>
      <c r="AB5149" s="28"/>
      <c r="AC5149" s="28"/>
      <c r="AD5149" s="28"/>
      <c r="AE5149" s="28"/>
      <c r="AF5149" s="28"/>
      <c r="AG5149" s="28"/>
      <c r="AH5149" s="28"/>
      <c r="AI5149" s="28"/>
      <c r="AJ5149" s="28"/>
      <c r="AK5149" s="28"/>
      <c r="AL5149" s="28"/>
      <c r="AM5149" s="28"/>
      <c r="AN5149" s="28"/>
      <c r="AO5149" s="28"/>
      <c r="AP5149" s="28"/>
      <c r="AQ5149" s="28"/>
      <c r="AR5149" s="28"/>
      <c r="AS5149" s="28"/>
      <c r="AT5149" s="28"/>
      <c r="AU5149" s="28"/>
      <c r="AV5149" s="28"/>
      <c r="AW5149" s="28"/>
      <c r="AX5149" s="28"/>
      <c r="AY5149" s="28"/>
      <c r="AZ5149" s="28"/>
      <c r="BA5149" s="28"/>
      <c r="BB5149" s="28"/>
      <c r="BC5149" s="28"/>
      <c r="BD5149" s="28"/>
      <c r="BE5149" s="28"/>
      <c r="BF5149" s="28"/>
      <c r="BG5149" s="28"/>
      <c r="BH5149" s="28"/>
      <c r="BI5149" s="28"/>
      <c r="BJ5149" s="28"/>
      <c r="BK5149" s="28"/>
      <c r="BL5149" s="28"/>
      <c r="BM5149" s="28"/>
      <c r="BN5149" s="28"/>
      <c r="BO5149" s="28"/>
      <c r="BP5149" s="28"/>
      <c r="BQ5149" s="28"/>
      <c r="BR5149" s="28"/>
      <c r="BS5149" s="28"/>
      <c r="BT5149" s="28"/>
      <c r="BU5149" s="28"/>
    </row>
    <row r="5150" spans="5:73" ht="23.1" customHeight="1" x14ac:dyDescent="0.2">
      <c r="E5150" s="4"/>
      <c r="F5150" s="6"/>
      <c r="G5150" s="29"/>
      <c r="H5150" s="29"/>
      <c r="I5150" s="29"/>
      <c r="J5150" s="29"/>
      <c r="K5150" s="29"/>
      <c r="L5150" s="29"/>
      <c r="M5150" s="29"/>
      <c r="N5150" s="29"/>
      <c r="O5150" s="29"/>
      <c r="P5150" s="29"/>
      <c r="Q5150" s="29"/>
      <c r="R5150" s="29"/>
      <c r="S5150" s="29"/>
      <c r="T5150" s="29"/>
      <c r="U5150" s="29"/>
      <c r="V5150" s="29"/>
      <c r="W5150" s="29"/>
      <c r="X5150" s="29"/>
      <c r="Y5150" s="29"/>
      <c r="Z5150" s="29"/>
      <c r="AA5150" s="29"/>
      <c r="AB5150" s="29"/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29"/>
      <c r="AQ5150" s="29"/>
      <c r="AR5150" s="29"/>
      <c r="AS5150" s="29"/>
      <c r="AT5150" s="29"/>
      <c r="AU5150" s="29"/>
      <c r="AV5150" s="29"/>
      <c r="AW5150" s="29"/>
      <c r="AX5150" s="29"/>
      <c r="AY5150" s="29"/>
      <c r="AZ5150" s="29"/>
      <c r="BA5150" s="29"/>
      <c r="BB5150" s="29"/>
      <c r="BC5150" s="29"/>
      <c r="BD5150" s="29"/>
      <c r="BE5150" s="29"/>
      <c r="BF5150" s="29"/>
      <c r="BG5150" s="29"/>
      <c r="BH5150" s="29"/>
      <c r="BI5150" s="29"/>
      <c r="BJ5150" s="29"/>
      <c r="BK5150" s="29"/>
      <c r="BL5150" s="29"/>
      <c r="BM5150" s="29"/>
      <c r="BN5150" s="29"/>
      <c r="BO5150" s="29"/>
      <c r="BP5150" s="29"/>
      <c r="BQ5150" s="29"/>
      <c r="BR5150" s="29"/>
      <c r="BS5150" s="29"/>
      <c r="BT5150" s="29"/>
      <c r="BU5150" s="29"/>
    </row>
    <row r="5151" spans="5:73" ht="23.1" customHeight="1" x14ac:dyDescent="0.2">
      <c r="E5151" s="4"/>
      <c r="F5151" s="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  <c r="AG5151" s="28"/>
      <c r="AH5151" s="28"/>
      <c r="AI5151" s="28"/>
      <c r="AJ5151" s="28"/>
      <c r="AK5151" s="28"/>
      <c r="AL5151" s="28"/>
      <c r="AM5151" s="28"/>
      <c r="AN5151" s="28"/>
      <c r="AO5151" s="28"/>
      <c r="AP5151" s="28"/>
      <c r="AQ5151" s="28"/>
      <c r="AR5151" s="28"/>
      <c r="AS5151" s="28"/>
      <c r="AT5151" s="28"/>
      <c r="AU5151" s="28"/>
      <c r="AV5151" s="28"/>
      <c r="AW5151" s="28"/>
      <c r="AX5151" s="28"/>
      <c r="AY5151" s="28"/>
      <c r="AZ5151" s="28"/>
      <c r="BA5151" s="28"/>
      <c r="BB5151" s="28"/>
      <c r="BC5151" s="28"/>
      <c r="BD5151" s="28"/>
      <c r="BE5151" s="28"/>
      <c r="BF5151" s="28"/>
      <c r="BG5151" s="28"/>
      <c r="BH5151" s="28"/>
      <c r="BI5151" s="28"/>
      <c r="BJ5151" s="28"/>
      <c r="BK5151" s="28"/>
      <c r="BL5151" s="28"/>
      <c r="BM5151" s="28"/>
      <c r="BN5151" s="28"/>
      <c r="BO5151" s="28"/>
      <c r="BP5151" s="28"/>
      <c r="BQ5151" s="28"/>
      <c r="BR5151" s="28"/>
      <c r="BS5151" s="28"/>
      <c r="BT5151" s="28"/>
      <c r="BU5151" s="28"/>
    </row>
    <row r="5152" spans="5:73" ht="23.1" customHeight="1" x14ac:dyDescent="0.2">
      <c r="E5152" s="4"/>
      <c r="F5152" s="6"/>
      <c r="G5152" s="29"/>
      <c r="H5152" s="29"/>
      <c r="I5152" s="29"/>
      <c r="J5152" s="29"/>
      <c r="K5152" s="29"/>
      <c r="L5152" s="29"/>
      <c r="M5152" s="29"/>
      <c r="N5152" s="29"/>
      <c r="O5152" s="29"/>
      <c r="P5152" s="29"/>
      <c r="Q5152" s="29"/>
      <c r="R5152" s="29"/>
      <c r="S5152" s="29"/>
      <c r="T5152" s="29"/>
      <c r="U5152" s="29"/>
      <c r="V5152" s="29"/>
      <c r="W5152" s="29"/>
      <c r="X5152" s="29"/>
      <c r="Y5152" s="29"/>
      <c r="Z5152" s="29"/>
      <c r="AA5152" s="29"/>
      <c r="AB5152" s="29"/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29"/>
      <c r="AQ5152" s="29"/>
      <c r="AR5152" s="29"/>
      <c r="AS5152" s="29"/>
      <c r="AT5152" s="29"/>
      <c r="AU5152" s="29"/>
      <c r="AV5152" s="29"/>
      <c r="AW5152" s="29"/>
      <c r="AX5152" s="29"/>
      <c r="AY5152" s="29"/>
      <c r="AZ5152" s="29"/>
      <c r="BA5152" s="29"/>
      <c r="BB5152" s="29"/>
      <c r="BC5152" s="29"/>
      <c r="BD5152" s="29"/>
      <c r="BE5152" s="29"/>
      <c r="BF5152" s="29"/>
      <c r="BG5152" s="29"/>
      <c r="BH5152" s="29"/>
      <c r="BI5152" s="29"/>
      <c r="BJ5152" s="29"/>
      <c r="BK5152" s="29"/>
      <c r="BL5152" s="29"/>
      <c r="BM5152" s="29"/>
      <c r="BN5152" s="29"/>
      <c r="BO5152" s="29"/>
      <c r="BP5152" s="29"/>
      <c r="BQ5152" s="29"/>
      <c r="BR5152" s="29"/>
      <c r="BS5152" s="29"/>
      <c r="BT5152" s="29"/>
      <c r="BU5152" s="29"/>
    </row>
    <row r="5153" spans="5:73" ht="23.1" customHeight="1" x14ac:dyDescent="0.2">
      <c r="E5153" s="4"/>
      <c r="F5153" s="8"/>
      <c r="G5153" s="28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28"/>
      <c r="X5153" s="28"/>
      <c r="Y5153" s="28"/>
      <c r="Z5153" s="28"/>
      <c r="AA5153" s="28"/>
      <c r="AB5153" s="28"/>
      <c r="AC5153" s="28"/>
      <c r="AD5153" s="28"/>
      <c r="AE5153" s="28"/>
      <c r="AF5153" s="28"/>
      <c r="AG5153" s="28"/>
      <c r="AH5153" s="28"/>
      <c r="AI5153" s="28"/>
      <c r="AJ5153" s="28"/>
      <c r="AK5153" s="28"/>
      <c r="AL5153" s="28"/>
      <c r="AM5153" s="28"/>
      <c r="AN5153" s="28"/>
      <c r="AO5153" s="28"/>
      <c r="AP5153" s="28"/>
      <c r="AQ5153" s="28"/>
      <c r="AR5153" s="28"/>
      <c r="AS5153" s="28"/>
      <c r="AT5153" s="28"/>
      <c r="AU5153" s="28"/>
      <c r="AV5153" s="28"/>
      <c r="AW5153" s="28"/>
      <c r="AX5153" s="28"/>
      <c r="AY5153" s="28"/>
      <c r="AZ5153" s="28"/>
      <c r="BA5153" s="28"/>
      <c r="BB5153" s="28"/>
      <c r="BC5153" s="28"/>
      <c r="BD5153" s="28"/>
      <c r="BE5153" s="28"/>
      <c r="BF5153" s="28"/>
      <c r="BG5153" s="28"/>
      <c r="BH5153" s="28"/>
      <c r="BI5153" s="28"/>
      <c r="BJ5153" s="28"/>
      <c r="BK5153" s="28"/>
      <c r="BL5153" s="28"/>
      <c r="BM5153" s="28"/>
      <c r="BN5153" s="28"/>
      <c r="BO5153" s="28"/>
      <c r="BP5153" s="28"/>
      <c r="BQ5153" s="28"/>
      <c r="BR5153" s="28"/>
      <c r="BS5153" s="28"/>
      <c r="BT5153" s="28"/>
      <c r="BU5153" s="28"/>
    </row>
    <row r="5154" spans="5:73" ht="23.1" customHeight="1" x14ac:dyDescent="0.2">
      <c r="E5154" s="4"/>
      <c r="F5154" s="6"/>
      <c r="G5154" s="29"/>
      <c r="H5154" s="29"/>
      <c r="I5154" s="29"/>
      <c r="J5154" s="29"/>
      <c r="K5154" s="29"/>
      <c r="L5154" s="29"/>
      <c r="M5154" s="29"/>
      <c r="N5154" s="29"/>
      <c r="O5154" s="29"/>
      <c r="P5154" s="29"/>
      <c r="Q5154" s="29"/>
      <c r="R5154" s="29"/>
      <c r="S5154" s="29"/>
      <c r="T5154" s="29"/>
      <c r="U5154" s="29"/>
      <c r="V5154" s="29"/>
      <c r="W5154" s="29"/>
      <c r="X5154" s="29"/>
      <c r="Y5154" s="29"/>
      <c r="Z5154" s="29"/>
      <c r="AA5154" s="29"/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29"/>
      <c r="AS5154" s="29"/>
      <c r="AT5154" s="29"/>
      <c r="AU5154" s="29"/>
      <c r="AV5154" s="29"/>
      <c r="AW5154" s="29"/>
      <c r="AX5154" s="29"/>
      <c r="AY5154" s="29"/>
      <c r="AZ5154" s="29"/>
      <c r="BA5154" s="29"/>
      <c r="BB5154" s="29"/>
      <c r="BC5154" s="29"/>
      <c r="BD5154" s="29"/>
      <c r="BE5154" s="29"/>
      <c r="BF5154" s="29"/>
      <c r="BG5154" s="29"/>
      <c r="BH5154" s="29"/>
      <c r="BI5154" s="29"/>
      <c r="BJ5154" s="29"/>
      <c r="BK5154" s="29"/>
      <c r="BL5154" s="29"/>
      <c r="BM5154" s="29"/>
      <c r="BN5154" s="29"/>
      <c r="BO5154" s="29"/>
      <c r="BP5154" s="29"/>
      <c r="BQ5154" s="29"/>
      <c r="BR5154" s="29"/>
      <c r="BS5154" s="29"/>
      <c r="BT5154" s="29"/>
      <c r="BU5154" s="29"/>
    </row>
    <row r="5155" spans="5:73" ht="23.1" customHeight="1" x14ac:dyDescent="0.2">
      <c r="E5155" s="4"/>
      <c r="F5155" s="8"/>
      <c r="G5155" s="28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28"/>
      <c r="X5155" s="28"/>
      <c r="Y5155" s="28"/>
      <c r="Z5155" s="28"/>
      <c r="AA5155" s="28"/>
      <c r="AB5155" s="28"/>
      <c r="AC5155" s="28"/>
      <c r="AD5155" s="28"/>
      <c r="AE5155" s="28"/>
      <c r="AF5155" s="28"/>
      <c r="AG5155" s="28"/>
      <c r="AH5155" s="28"/>
      <c r="AI5155" s="28"/>
      <c r="AJ5155" s="28"/>
      <c r="AK5155" s="28"/>
      <c r="AL5155" s="28"/>
      <c r="AM5155" s="28"/>
      <c r="AN5155" s="28"/>
      <c r="AO5155" s="28"/>
      <c r="AP5155" s="28"/>
      <c r="AQ5155" s="28"/>
      <c r="AR5155" s="28"/>
      <c r="AS5155" s="28"/>
      <c r="AT5155" s="28"/>
      <c r="AU5155" s="28"/>
      <c r="AV5155" s="28"/>
      <c r="AW5155" s="28"/>
      <c r="AX5155" s="28"/>
      <c r="AY5155" s="28"/>
      <c r="AZ5155" s="28"/>
      <c r="BA5155" s="28"/>
      <c r="BB5155" s="28"/>
      <c r="BC5155" s="28"/>
      <c r="BD5155" s="28"/>
      <c r="BE5155" s="28"/>
      <c r="BF5155" s="28"/>
      <c r="BG5155" s="28"/>
      <c r="BH5155" s="28"/>
      <c r="BI5155" s="28"/>
      <c r="BJ5155" s="28"/>
      <c r="BK5155" s="28"/>
      <c r="BL5155" s="28"/>
      <c r="BM5155" s="28"/>
      <c r="BN5155" s="28"/>
      <c r="BO5155" s="28"/>
      <c r="BP5155" s="28"/>
      <c r="BQ5155" s="28"/>
      <c r="BR5155" s="28"/>
      <c r="BS5155" s="28"/>
      <c r="BT5155" s="28"/>
      <c r="BU5155" s="28"/>
    </row>
    <row r="5156" spans="5:73" ht="23.1" customHeight="1" x14ac:dyDescent="0.2">
      <c r="E5156" s="4"/>
      <c r="F5156" s="6"/>
      <c r="G5156" s="29"/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/>
      <c r="T5156" s="29"/>
      <c r="U5156" s="29"/>
      <c r="V5156" s="29"/>
      <c r="W5156" s="29"/>
      <c r="X5156" s="29"/>
      <c r="Y5156" s="29"/>
      <c r="Z5156" s="29"/>
      <c r="AA5156" s="29"/>
      <c r="AB5156" s="29"/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29"/>
      <c r="AS5156" s="29"/>
      <c r="AT5156" s="29"/>
      <c r="AU5156" s="29"/>
      <c r="AV5156" s="29"/>
      <c r="AW5156" s="29"/>
      <c r="AX5156" s="29"/>
      <c r="AY5156" s="29"/>
      <c r="AZ5156" s="29"/>
      <c r="BA5156" s="29"/>
      <c r="BB5156" s="29"/>
      <c r="BC5156" s="29"/>
      <c r="BD5156" s="29"/>
      <c r="BE5156" s="29"/>
      <c r="BF5156" s="29"/>
      <c r="BG5156" s="29"/>
      <c r="BH5156" s="29"/>
      <c r="BI5156" s="29"/>
      <c r="BJ5156" s="29"/>
      <c r="BK5156" s="29"/>
      <c r="BL5156" s="29"/>
      <c r="BM5156" s="29"/>
      <c r="BN5156" s="29"/>
      <c r="BO5156" s="29"/>
      <c r="BP5156" s="29"/>
      <c r="BQ5156" s="29"/>
      <c r="BR5156" s="29"/>
      <c r="BS5156" s="29"/>
      <c r="BT5156" s="29"/>
      <c r="BU5156" s="29"/>
    </row>
    <row r="5157" spans="5:73" ht="23.1" customHeight="1" x14ac:dyDescent="0.2">
      <c r="E5157" s="4"/>
      <c r="F5157" s="8"/>
      <c r="G5157" s="28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28"/>
      <c r="X5157" s="28"/>
      <c r="Y5157" s="28"/>
      <c r="Z5157" s="28"/>
      <c r="AA5157" s="28"/>
      <c r="AB5157" s="28"/>
      <c r="AC5157" s="28"/>
      <c r="AD5157" s="28"/>
      <c r="AE5157" s="28"/>
      <c r="AF5157" s="28"/>
      <c r="AG5157" s="28"/>
      <c r="AH5157" s="28"/>
      <c r="AI5157" s="28"/>
      <c r="AJ5157" s="28"/>
      <c r="AK5157" s="28"/>
      <c r="AL5157" s="28"/>
      <c r="AM5157" s="28"/>
      <c r="AN5157" s="28"/>
      <c r="AO5157" s="28"/>
      <c r="AP5157" s="28"/>
      <c r="AQ5157" s="28"/>
      <c r="AR5157" s="28"/>
      <c r="AS5157" s="28"/>
      <c r="AT5157" s="28"/>
      <c r="AU5157" s="28"/>
      <c r="AV5157" s="28"/>
      <c r="AW5157" s="28"/>
      <c r="AX5157" s="28"/>
      <c r="AY5157" s="28"/>
      <c r="AZ5157" s="28"/>
      <c r="BA5157" s="28"/>
      <c r="BB5157" s="28"/>
      <c r="BC5157" s="28"/>
      <c r="BD5157" s="28"/>
      <c r="BE5157" s="28"/>
      <c r="BF5157" s="28"/>
      <c r="BG5157" s="28"/>
      <c r="BH5157" s="28"/>
      <c r="BI5157" s="28"/>
      <c r="BJ5157" s="28"/>
      <c r="BK5157" s="28"/>
      <c r="BL5157" s="28"/>
      <c r="BM5157" s="28"/>
      <c r="BN5157" s="28"/>
      <c r="BO5157" s="28"/>
      <c r="BP5157" s="28"/>
      <c r="BQ5157" s="28"/>
      <c r="BR5157" s="28"/>
      <c r="BS5157" s="28"/>
      <c r="BT5157" s="28"/>
      <c r="BU5157" s="28"/>
    </row>
    <row r="5158" spans="5:73" ht="23.1" customHeight="1" x14ac:dyDescent="0.2">
      <c r="E5158" s="4"/>
      <c r="F5158" s="6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29"/>
      <c r="AS5158" s="29"/>
      <c r="AT5158" s="29"/>
      <c r="AU5158" s="29"/>
      <c r="AV5158" s="29"/>
      <c r="AW5158" s="29"/>
      <c r="AX5158" s="29"/>
      <c r="AY5158" s="29"/>
      <c r="AZ5158" s="29"/>
      <c r="BA5158" s="29"/>
      <c r="BB5158" s="29"/>
      <c r="BC5158" s="29"/>
      <c r="BD5158" s="29"/>
      <c r="BE5158" s="29"/>
      <c r="BF5158" s="29"/>
      <c r="BG5158" s="29"/>
      <c r="BH5158" s="29"/>
      <c r="BI5158" s="29"/>
      <c r="BJ5158" s="29"/>
      <c r="BK5158" s="29"/>
      <c r="BL5158" s="29"/>
      <c r="BM5158" s="29"/>
      <c r="BN5158" s="29"/>
      <c r="BO5158" s="29"/>
      <c r="BP5158" s="29"/>
      <c r="BQ5158" s="29"/>
      <c r="BR5158" s="29"/>
      <c r="BS5158" s="29"/>
      <c r="BT5158" s="29"/>
      <c r="BU5158" s="29"/>
    </row>
    <row r="5159" spans="5:73" ht="23.1" customHeight="1" x14ac:dyDescent="0.2">
      <c r="E5159" s="4"/>
      <c r="F5159" s="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  <c r="AG5159" s="28"/>
      <c r="AH5159" s="28"/>
      <c r="AI5159" s="28"/>
      <c r="AJ5159" s="28"/>
      <c r="AK5159" s="28"/>
      <c r="AL5159" s="28"/>
      <c r="AM5159" s="28"/>
      <c r="AN5159" s="28"/>
      <c r="AO5159" s="28"/>
      <c r="AP5159" s="28"/>
      <c r="AQ5159" s="28"/>
      <c r="AR5159" s="28"/>
      <c r="AS5159" s="28"/>
      <c r="AT5159" s="28"/>
      <c r="AU5159" s="28"/>
      <c r="AV5159" s="28"/>
      <c r="AW5159" s="28"/>
      <c r="AX5159" s="28"/>
      <c r="AY5159" s="28"/>
      <c r="AZ5159" s="28"/>
      <c r="BA5159" s="28"/>
      <c r="BB5159" s="28"/>
      <c r="BC5159" s="28"/>
      <c r="BD5159" s="28"/>
      <c r="BE5159" s="28"/>
      <c r="BF5159" s="28"/>
      <c r="BG5159" s="28"/>
      <c r="BH5159" s="28"/>
      <c r="BI5159" s="28"/>
      <c r="BJ5159" s="28"/>
      <c r="BK5159" s="28"/>
      <c r="BL5159" s="28"/>
      <c r="BM5159" s="28"/>
      <c r="BN5159" s="28"/>
      <c r="BO5159" s="28"/>
      <c r="BP5159" s="28"/>
      <c r="BQ5159" s="28"/>
      <c r="BR5159" s="28"/>
      <c r="BS5159" s="28"/>
      <c r="BT5159" s="28"/>
      <c r="BU5159" s="28"/>
    </row>
    <row r="5160" spans="5:73" ht="23.1" customHeight="1" x14ac:dyDescent="0.2">
      <c r="E5160" s="4"/>
      <c r="F5160" s="6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29"/>
      <c r="AS5160" s="29"/>
      <c r="AT5160" s="29"/>
      <c r="AU5160" s="29"/>
      <c r="AV5160" s="29"/>
      <c r="AW5160" s="29"/>
      <c r="AX5160" s="29"/>
      <c r="AY5160" s="29"/>
      <c r="AZ5160" s="29"/>
      <c r="BA5160" s="29"/>
      <c r="BB5160" s="29"/>
      <c r="BC5160" s="29"/>
      <c r="BD5160" s="29"/>
      <c r="BE5160" s="29"/>
      <c r="BF5160" s="29"/>
      <c r="BG5160" s="29"/>
      <c r="BH5160" s="29"/>
      <c r="BI5160" s="29"/>
      <c r="BJ5160" s="29"/>
      <c r="BK5160" s="29"/>
      <c r="BL5160" s="29"/>
      <c r="BM5160" s="29"/>
      <c r="BN5160" s="29"/>
      <c r="BO5160" s="29"/>
      <c r="BP5160" s="29"/>
      <c r="BQ5160" s="29"/>
      <c r="BR5160" s="29"/>
      <c r="BS5160" s="29"/>
      <c r="BT5160" s="29"/>
      <c r="BU5160" s="29"/>
    </row>
    <row r="5161" spans="5:73" ht="23.1" customHeight="1" x14ac:dyDescent="0.2">
      <c r="E5161" s="4"/>
      <c r="F5161" s="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  <c r="Y5161" s="28"/>
      <c r="Z5161" s="28"/>
      <c r="AA5161" s="28"/>
      <c r="AB5161" s="28"/>
      <c r="AC5161" s="28"/>
      <c r="AD5161" s="28"/>
      <c r="AE5161" s="28"/>
      <c r="AF5161" s="28"/>
      <c r="AG5161" s="28"/>
      <c r="AH5161" s="28"/>
      <c r="AI5161" s="28"/>
      <c r="AJ5161" s="28"/>
      <c r="AK5161" s="28"/>
      <c r="AL5161" s="28"/>
      <c r="AM5161" s="28"/>
      <c r="AN5161" s="28"/>
      <c r="AO5161" s="28"/>
      <c r="AP5161" s="28"/>
      <c r="AQ5161" s="28"/>
      <c r="AR5161" s="28"/>
      <c r="AS5161" s="28"/>
      <c r="AT5161" s="28"/>
      <c r="AU5161" s="28"/>
      <c r="AV5161" s="28"/>
      <c r="AW5161" s="28"/>
      <c r="AX5161" s="28"/>
      <c r="AY5161" s="28"/>
      <c r="AZ5161" s="28"/>
      <c r="BA5161" s="28"/>
      <c r="BB5161" s="28"/>
      <c r="BC5161" s="28"/>
      <c r="BD5161" s="28"/>
      <c r="BE5161" s="28"/>
      <c r="BF5161" s="28"/>
      <c r="BG5161" s="28"/>
      <c r="BH5161" s="28"/>
      <c r="BI5161" s="28"/>
      <c r="BJ5161" s="28"/>
      <c r="BK5161" s="28"/>
      <c r="BL5161" s="28"/>
      <c r="BM5161" s="28"/>
      <c r="BN5161" s="28"/>
      <c r="BO5161" s="28"/>
      <c r="BP5161" s="28"/>
      <c r="BQ5161" s="28"/>
      <c r="BR5161" s="28"/>
      <c r="BS5161" s="28"/>
      <c r="BT5161" s="28"/>
      <c r="BU5161" s="28"/>
    </row>
    <row r="5162" spans="5:73" ht="23.1" customHeight="1" x14ac:dyDescent="0.2">
      <c r="E5162" s="4"/>
      <c r="F5162" s="6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29"/>
      <c r="AV5162" s="29"/>
      <c r="AW5162" s="29"/>
      <c r="AX5162" s="29"/>
      <c r="AY5162" s="29"/>
      <c r="AZ5162" s="29"/>
      <c r="BA5162" s="29"/>
      <c r="BB5162" s="29"/>
      <c r="BC5162" s="29"/>
      <c r="BD5162" s="29"/>
      <c r="BE5162" s="29"/>
      <c r="BF5162" s="29"/>
      <c r="BG5162" s="29"/>
      <c r="BH5162" s="29"/>
      <c r="BI5162" s="29"/>
      <c r="BJ5162" s="29"/>
      <c r="BK5162" s="29"/>
      <c r="BL5162" s="29"/>
      <c r="BM5162" s="29"/>
      <c r="BN5162" s="29"/>
      <c r="BO5162" s="29"/>
      <c r="BP5162" s="29"/>
      <c r="BQ5162" s="29"/>
      <c r="BR5162" s="29"/>
      <c r="BS5162" s="29"/>
      <c r="BT5162" s="29"/>
      <c r="BU5162" s="29"/>
    </row>
    <row r="5163" spans="5:73" ht="23.1" customHeight="1" x14ac:dyDescent="0.2">
      <c r="E5163" s="4"/>
      <c r="F5163" s="8"/>
      <c r="G5163" s="28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28"/>
      <c r="X5163" s="28"/>
      <c r="Y5163" s="28"/>
      <c r="Z5163" s="28"/>
      <c r="AA5163" s="28"/>
      <c r="AB5163" s="28"/>
      <c r="AC5163" s="28"/>
      <c r="AD5163" s="28"/>
      <c r="AE5163" s="28"/>
      <c r="AF5163" s="28"/>
      <c r="AG5163" s="28"/>
      <c r="AH5163" s="28"/>
      <c r="AI5163" s="28"/>
      <c r="AJ5163" s="28"/>
      <c r="AK5163" s="28"/>
      <c r="AL5163" s="28"/>
      <c r="AM5163" s="28"/>
      <c r="AN5163" s="28"/>
      <c r="AO5163" s="28"/>
      <c r="AP5163" s="28"/>
      <c r="AQ5163" s="28"/>
      <c r="AR5163" s="28"/>
      <c r="AS5163" s="28"/>
      <c r="AT5163" s="28"/>
      <c r="AU5163" s="28"/>
      <c r="AV5163" s="28"/>
      <c r="AW5163" s="28"/>
      <c r="AX5163" s="28"/>
      <c r="AY5163" s="28"/>
      <c r="AZ5163" s="28"/>
      <c r="BA5163" s="28"/>
      <c r="BB5163" s="28"/>
      <c r="BC5163" s="28"/>
      <c r="BD5163" s="28"/>
      <c r="BE5163" s="28"/>
      <c r="BF5163" s="28"/>
      <c r="BG5163" s="28"/>
      <c r="BH5163" s="28"/>
      <c r="BI5163" s="28"/>
      <c r="BJ5163" s="28"/>
      <c r="BK5163" s="28"/>
      <c r="BL5163" s="28"/>
      <c r="BM5163" s="28"/>
      <c r="BN5163" s="28"/>
      <c r="BO5163" s="28"/>
      <c r="BP5163" s="28"/>
      <c r="BQ5163" s="28"/>
      <c r="BR5163" s="28"/>
      <c r="BS5163" s="28"/>
      <c r="BT5163" s="28"/>
      <c r="BU5163" s="28"/>
    </row>
    <row r="5164" spans="5:73" ht="23.1" customHeight="1" x14ac:dyDescent="0.2">
      <c r="E5164" s="4"/>
      <c r="F5164" s="6"/>
      <c r="G5164" s="29"/>
      <c r="H5164" s="29"/>
      <c r="I5164" s="29"/>
      <c r="J5164" s="29"/>
      <c r="K5164" s="29"/>
      <c r="L5164" s="29"/>
      <c r="M5164" s="29"/>
      <c r="N5164" s="29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29"/>
      <c r="AS5164" s="29"/>
      <c r="AT5164" s="29"/>
      <c r="AU5164" s="29"/>
      <c r="AV5164" s="29"/>
      <c r="AW5164" s="29"/>
      <c r="AX5164" s="29"/>
      <c r="AY5164" s="29"/>
      <c r="AZ5164" s="29"/>
      <c r="BA5164" s="29"/>
      <c r="BB5164" s="29"/>
      <c r="BC5164" s="29"/>
      <c r="BD5164" s="29"/>
      <c r="BE5164" s="29"/>
      <c r="BF5164" s="29"/>
      <c r="BG5164" s="29"/>
      <c r="BH5164" s="29"/>
      <c r="BI5164" s="29"/>
      <c r="BJ5164" s="29"/>
      <c r="BK5164" s="29"/>
      <c r="BL5164" s="29"/>
      <c r="BM5164" s="29"/>
      <c r="BN5164" s="29"/>
      <c r="BO5164" s="29"/>
      <c r="BP5164" s="29"/>
      <c r="BQ5164" s="29"/>
      <c r="BR5164" s="29"/>
      <c r="BS5164" s="29"/>
      <c r="BT5164" s="29"/>
      <c r="BU5164" s="29"/>
    </row>
    <row r="5165" spans="5:73" ht="23.1" customHeight="1" x14ac:dyDescent="0.2">
      <c r="E5165" s="4"/>
      <c r="F5165" s="8"/>
      <c r="G5165" s="28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28"/>
      <c r="X5165" s="28"/>
      <c r="Y5165" s="28"/>
      <c r="Z5165" s="28"/>
      <c r="AA5165" s="28"/>
      <c r="AB5165" s="28"/>
      <c r="AC5165" s="28"/>
      <c r="AD5165" s="28"/>
      <c r="AE5165" s="28"/>
      <c r="AF5165" s="28"/>
      <c r="AG5165" s="28"/>
      <c r="AH5165" s="28"/>
      <c r="AI5165" s="28"/>
      <c r="AJ5165" s="28"/>
      <c r="AK5165" s="28"/>
      <c r="AL5165" s="28"/>
      <c r="AM5165" s="28"/>
      <c r="AN5165" s="28"/>
      <c r="AO5165" s="28"/>
      <c r="AP5165" s="28"/>
      <c r="AQ5165" s="28"/>
      <c r="AR5165" s="28"/>
      <c r="AS5165" s="28"/>
      <c r="AT5165" s="28"/>
      <c r="AU5165" s="28"/>
      <c r="AV5165" s="28"/>
      <c r="AW5165" s="28"/>
      <c r="AX5165" s="28"/>
      <c r="AY5165" s="28"/>
      <c r="AZ5165" s="28"/>
      <c r="BA5165" s="28"/>
      <c r="BB5165" s="28"/>
      <c r="BC5165" s="28"/>
      <c r="BD5165" s="28"/>
      <c r="BE5165" s="28"/>
      <c r="BF5165" s="28"/>
      <c r="BG5165" s="28"/>
      <c r="BH5165" s="28"/>
      <c r="BI5165" s="28"/>
      <c r="BJ5165" s="28"/>
      <c r="BK5165" s="28"/>
      <c r="BL5165" s="28"/>
      <c r="BM5165" s="28"/>
      <c r="BN5165" s="28"/>
      <c r="BO5165" s="28"/>
      <c r="BP5165" s="28"/>
      <c r="BQ5165" s="28"/>
      <c r="BR5165" s="28"/>
      <c r="BS5165" s="28"/>
      <c r="BT5165" s="28"/>
      <c r="BU5165" s="28"/>
    </row>
    <row r="5166" spans="5:73" ht="23.1" customHeight="1" x14ac:dyDescent="0.2">
      <c r="E5166" s="4"/>
      <c r="F5166" s="6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29"/>
      <c r="AS5166" s="29"/>
      <c r="AT5166" s="29"/>
      <c r="AU5166" s="29"/>
      <c r="AV5166" s="29"/>
      <c r="AW5166" s="29"/>
      <c r="AX5166" s="29"/>
      <c r="AY5166" s="29"/>
      <c r="AZ5166" s="29"/>
      <c r="BA5166" s="29"/>
      <c r="BB5166" s="29"/>
      <c r="BC5166" s="29"/>
      <c r="BD5166" s="29"/>
      <c r="BE5166" s="29"/>
      <c r="BF5166" s="29"/>
      <c r="BG5166" s="29"/>
      <c r="BH5166" s="29"/>
      <c r="BI5166" s="29"/>
      <c r="BJ5166" s="29"/>
      <c r="BK5166" s="29"/>
      <c r="BL5166" s="29"/>
      <c r="BM5166" s="29"/>
      <c r="BN5166" s="29"/>
      <c r="BO5166" s="29"/>
      <c r="BP5166" s="29"/>
      <c r="BQ5166" s="29"/>
      <c r="BR5166" s="29"/>
      <c r="BS5166" s="29"/>
      <c r="BT5166" s="29"/>
      <c r="BU5166" s="29"/>
    </row>
    <row r="5167" spans="5:73" ht="23.1" customHeight="1" x14ac:dyDescent="0.2">
      <c r="E5167" s="4"/>
      <c r="F5167" s="8"/>
      <c r="G5167" s="28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28"/>
      <c r="X5167" s="28"/>
      <c r="Y5167" s="28"/>
      <c r="Z5167" s="28"/>
      <c r="AA5167" s="28"/>
      <c r="AB5167" s="28"/>
      <c r="AC5167" s="28"/>
      <c r="AD5167" s="28"/>
      <c r="AE5167" s="28"/>
      <c r="AF5167" s="28"/>
      <c r="AG5167" s="28"/>
      <c r="AH5167" s="28"/>
      <c r="AI5167" s="28"/>
      <c r="AJ5167" s="28"/>
      <c r="AK5167" s="28"/>
      <c r="AL5167" s="28"/>
      <c r="AM5167" s="28"/>
      <c r="AN5167" s="28"/>
      <c r="AO5167" s="28"/>
      <c r="AP5167" s="28"/>
      <c r="AQ5167" s="28"/>
      <c r="AR5167" s="28"/>
      <c r="AS5167" s="28"/>
      <c r="AT5167" s="28"/>
      <c r="AU5167" s="28"/>
      <c r="AV5167" s="28"/>
      <c r="AW5167" s="28"/>
      <c r="AX5167" s="28"/>
      <c r="AY5167" s="28"/>
      <c r="AZ5167" s="28"/>
      <c r="BA5167" s="28"/>
      <c r="BB5167" s="28"/>
      <c r="BC5167" s="28"/>
      <c r="BD5167" s="28"/>
      <c r="BE5167" s="28"/>
      <c r="BF5167" s="28"/>
      <c r="BG5167" s="28"/>
      <c r="BH5167" s="28"/>
      <c r="BI5167" s="28"/>
      <c r="BJ5167" s="28"/>
      <c r="BK5167" s="28"/>
      <c r="BL5167" s="28"/>
      <c r="BM5167" s="28"/>
      <c r="BN5167" s="28"/>
      <c r="BO5167" s="28"/>
      <c r="BP5167" s="28"/>
      <c r="BQ5167" s="28"/>
      <c r="BR5167" s="28"/>
      <c r="BS5167" s="28"/>
      <c r="BT5167" s="28"/>
      <c r="BU5167" s="28"/>
    </row>
    <row r="5168" spans="5:73" ht="23.1" customHeight="1" x14ac:dyDescent="0.2">
      <c r="E5168" s="4"/>
      <c r="F5168" s="6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29"/>
      <c r="AU5168" s="29"/>
      <c r="AV5168" s="29"/>
      <c r="AW5168" s="29"/>
      <c r="AX5168" s="29"/>
      <c r="AY5168" s="29"/>
      <c r="AZ5168" s="29"/>
      <c r="BA5168" s="29"/>
      <c r="BB5168" s="29"/>
      <c r="BC5168" s="29"/>
      <c r="BD5168" s="29"/>
      <c r="BE5168" s="29"/>
      <c r="BF5168" s="29"/>
      <c r="BG5168" s="29"/>
      <c r="BH5168" s="29"/>
      <c r="BI5168" s="29"/>
      <c r="BJ5168" s="29"/>
      <c r="BK5168" s="29"/>
      <c r="BL5168" s="29"/>
      <c r="BM5168" s="29"/>
      <c r="BN5168" s="29"/>
      <c r="BO5168" s="29"/>
      <c r="BP5168" s="29"/>
      <c r="BQ5168" s="29"/>
      <c r="BR5168" s="29"/>
      <c r="BS5168" s="29"/>
      <c r="BT5168" s="29"/>
      <c r="BU5168" s="29"/>
    </row>
    <row r="5169" spans="5:73" ht="23.1" customHeight="1" x14ac:dyDescent="0.2">
      <c r="E5169" s="4"/>
      <c r="F5169" s="8"/>
      <c r="G5169" s="28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28"/>
      <c r="X5169" s="28"/>
      <c r="Y5169" s="28"/>
      <c r="Z5169" s="28"/>
      <c r="AA5169" s="28"/>
      <c r="AB5169" s="28"/>
      <c r="AC5169" s="28"/>
      <c r="AD5169" s="28"/>
      <c r="AE5169" s="28"/>
      <c r="AF5169" s="28"/>
      <c r="AG5169" s="28"/>
      <c r="AH5169" s="28"/>
      <c r="AI5169" s="28"/>
      <c r="AJ5169" s="28"/>
      <c r="AK5169" s="28"/>
      <c r="AL5169" s="28"/>
      <c r="AM5169" s="28"/>
      <c r="AN5169" s="28"/>
      <c r="AO5169" s="28"/>
      <c r="AP5169" s="28"/>
      <c r="AQ5169" s="28"/>
      <c r="AR5169" s="28"/>
      <c r="AS5169" s="28"/>
      <c r="AT5169" s="28"/>
      <c r="AU5169" s="28"/>
      <c r="AV5169" s="28"/>
      <c r="AW5169" s="28"/>
      <c r="AX5169" s="28"/>
      <c r="AY5169" s="28"/>
      <c r="AZ5169" s="28"/>
      <c r="BA5169" s="28"/>
      <c r="BB5169" s="28"/>
      <c r="BC5169" s="28"/>
      <c r="BD5169" s="28"/>
      <c r="BE5169" s="28"/>
      <c r="BF5169" s="28"/>
      <c r="BG5169" s="28"/>
      <c r="BH5169" s="28"/>
      <c r="BI5169" s="28"/>
      <c r="BJ5169" s="28"/>
      <c r="BK5169" s="28"/>
      <c r="BL5169" s="28"/>
      <c r="BM5169" s="28"/>
      <c r="BN5169" s="28"/>
      <c r="BO5169" s="28"/>
      <c r="BP5169" s="28"/>
      <c r="BQ5169" s="28"/>
      <c r="BR5169" s="28"/>
      <c r="BS5169" s="28"/>
      <c r="BT5169" s="28"/>
      <c r="BU5169" s="28"/>
    </row>
    <row r="5170" spans="5:73" ht="23.1" customHeight="1" x14ac:dyDescent="0.2">
      <c r="E5170" s="4"/>
      <c r="F5170" s="6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29"/>
      <c r="AS5170" s="29"/>
      <c r="AT5170" s="29"/>
      <c r="AU5170" s="29"/>
      <c r="AV5170" s="29"/>
      <c r="AW5170" s="29"/>
      <c r="AX5170" s="29"/>
      <c r="AY5170" s="29"/>
      <c r="AZ5170" s="29"/>
      <c r="BA5170" s="29"/>
      <c r="BB5170" s="29"/>
      <c r="BC5170" s="29"/>
      <c r="BD5170" s="29"/>
      <c r="BE5170" s="29"/>
      <c r="BF5170" s="29"/>
      <c r="BG5170" s="29"/>
      <c r="BH5170" s="29"/>
      <c r="BI5170" s="29"/>
      <c r="BJ5170" s="29"/>
      <c r="BK5170" s="29"/>
      <c r="BL5170" s="29"/>
      <c r="BM5170" s="29"/>
      <c r="BN5170" s="29"/>
      <c r="BO5170" s="29"/>
      <c r="BP5170" s="29"/>
      <c r="BQ5170" s="29"/>
      <c r="BR5170" s="29"/>
      <c r="BS5170" s="29"/>
      <c r="BT5170" s="29"/>
      <c r="BU5170" s="29"/>
    </row>
    <row r="5171" spans="5:73" ht="23.1" customHeight="1" x14ac:dyDescent="0.2">
      <c r="E5171" s="4"/>
      <c r="F5171" s="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  <c r="AG5171" s="28"/>
      <c r="AH5171" s="28"/>
      <c r="AI5171" s="28"/>
      <c r="AJ5171" s="28"/>
      <c r="AK5171" s="28"/>
      <c r="AL5171" s="28"/>
      <c r="AM5171" s="28"/>
      <c r="AN5171" s="28"/>
      <c r="AO5171" s="28"/>
      <c r="AP5171" s="28"/>
      <c r="AQ5171" s="28"/>
      <c r="AR5171" s="28"/>
      <c r="AS5171" s="28"/>
      <c r="AT5171" s="28"/>
      <c r="AU5171" s="28"/>
      <c r="AV5171" s="28"/>
      <c r="AW5171" s="28"/>
      <c r="AX5171" s="28"/>
      <c r="AY5171" s="28"/>
      <c r="AZ5171" s="28"/>
      <c r="BA5171" s="28"/>
      <c r="BB5171" s="28"/>
      <c r="BC5171" s="28"/>
      <c r="BD5171" s="28"/>
      <c r="BE5171" s="28"/>
      <c r="BF5171" s="28"/>
      <c r="BG5171" s="28"/>
      <c r="BH5171" s="28"/>
      <c r="BI5171" s="28"/>
      <c r="BJ5171" s="28"/>
      <c r="BK5171" s="28"/>
      <c r="BL5171" s="28"/>
      <c r="BM5171" s="28"/>
      <c r="BN5171" s="28"/>
      <c r="BO5171" s="28"/>
      <c r="BP5171" s="28"/>
      <c r="BQ5171" s="28"/>
      <c r="BR5171" s="28"/>
      <c r="BS5171" s="28"/>
      <c r="BT5171" s="28"/>
      <c r="BU5171" s="28"/>
    </row>
    <row r="5172" spans="5:73" ht="23.1" customHeight="1" x14ac:dyDescent="0.2">
      <c r="E5172" s="4"/>
      <c r="F5172" s="6"/>
      <c r="G5172" s="29"/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29"/>
      <c r="AU5172" s="29"/>
      <c r="AV5172" s="29"/>
      <c r="AW5172" s="29"/>
      <c r="AX5172" s="29"/>
      <c r="AY5172" s="29"/>
      <c r="AZ5172" s="29"/>
      <c r="BA5172" s="29"/>
      <c r="BB5172" s="29"/>
      <c r="BC5172" s="29"/>
      <c r="BD5172" s="29"/>
      <c r="BE5172" s="29"/>
      <c r="BF5172" s="29"/>
      <c r="BG5172" s="29"/>
      <c r="BH5172" s="29"/>
      <c r="BI5172" s="29"/>
      <c r="BJ5172" s="29"/>
      <c r="BK5172" s="29"/>
      <c r="BL5172" s="29"/>
      <c r="BM5172" s="29"/>
      <c r="BN5172" s="29"/>
      <c r="BO5172" s="29"/>
      <c r="BP5172" s="29"/>
      <c r="BQ5172" s="29"/>
      <c r="BR5172" s="29"/>
      <c r="BS5172" s="29"/>
      <c r="BT5172" s="29"/>
      <c r="BU5172" s="29"/>
    </row>
    <row r="5173" spans="5:73" ht="23.1" customHeight="1" x14ac:dyDescent="0.2">
      <c r="E5173" s="4"/>
      <c r="F5173" s="8"/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28"/>
      <c r="X5173" s="28"/>
      <c r="Y5173" s="28"/>
      <c r="Z5173" s="28"/>
      <c r="AA5173" s="28"/>
      <c r="AB5173" s="28"/>
      <c r="AC5173" s="28"/>
      <c r="AD5173" s="28"/>
      <c r="AE5173" s="28"/>
      <c r="AF5173" s="28"/>
      <c r="AG5173" s="28"/>
      <c r="AH5173" s="28"/>
      <c r="AI5173" s="28"/>
      <c r="AJ5173" s="28"/>
      <c r="AK5173" s="28"/>
      <c r="AL5173" s="28"/>
      <c r="AM5173" s="28"/>
      <c r="AN5173" s="28"/>
      <c r="AO5173" s="28"/>
      <c r="AP5173" s="28"/>
      <c r="AQ5173" s="28"/>
      <c r="AR5173" s="28"/>
      <c r="AS5173" s="28"/>
      <c r="AT5173" s="28"/>
      <c r="AU5173" s="28"/>
      <c r="AV5173" s="28"/>
      <c r="AW5173" s="28"/>
      <c r="AX5173" s="28"/>
      <c r="AY5173" s="28"/>
      <c r="AZ5173" s="28"/>
      <c r="BA5173" s="28"/>
      <c r="BB5173" s="28"/>
      <c r="BC5173" s="28"/>
      <c r="BD5173" s="28"/>
      <c r="BE5173" s="28"/>
      <c r="BF5173" s="28"/>
      <c r="BG5173" s="28"/>
      <c r="BH5173" s="28"/>
      <c r="BI5173" s="28"/>
      <c r="BJ5173" s="28"/>
      <c r="BK5173" s="28"/>
      <c r="BL5173" s="28"/>
      <c r="BM5173" s="28"/>
      <c r="BN5173" s="28"/>
      <c r="BO5173" s="28"/>
      <c r="BP5173" s="28"/>
      <c r="BQ5173" s="28"/>
      <c r="BR5173" s="28"/>
      <c r="BS5173" s="28"/>
      <c r="BT5173" s="28"/>
      <c r="BU5173" s="28"/>
    </row>
    <row r="5174" spans="5:73" ht="23.1" customHeight="1" x14ac:dyDescent="0.2">
      <c r="E5174" s="4"/>
      <c r="F5174" s="6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29"/>
      <c r="AS5174" s="29"/>
      <c r="AT5174" s="29"/>
      <c r="AU5174" s="29"/>
      <c r="AV5174" s="29"/>
      <c r="AW5174" s="29"/>
      <c r="AX5174" s="29"/>
      <c r="AY5174" s="29"/>
      <c r="AZ5174" s="29"/>
      <c r="BA5174" s="29"/>
      <c r="BB5174" s="29"/>
      <c r="BC5174" s="29"/>
      <c r="BD5174" s="29"/>
      <c r="BE5174" s="29"/>
      <c r="BF5174" s="29"/>
      <c r="BG5174" s="29"/>
      <c r="BH5174" s="29"/>
      <c r="BI5174" s="29"/>
      <c r="BJ5174" s="29"/>
      <c r="BK5174" s="29"/>
      <c r="BL5174" s="29"/>
      <c r="BM5174" s="29"/>
      <c r="BN5174" s="29"/>
      <c r="BO5174" s="29"/>
      <c r="BP5174" s="29"/>
      <c r="BQ5174" s="29"/>
      <c r="BR5174" s="29"/>
      <c r="BS5174" s="29"/>
      <c r="BT5174" s="29"/>
      <c r="BU5174" s="29"/>
    </row>
    <row r="5175" spans="5:73" ht="23.1" customHeight="1" x14ac:dyDescent="0.2">
      <c r="E5175" s="4"/>
      <c r="F5175" s="8"/>
      <c r="G5175" s="28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28"/>
      <c r="X5175" s="28"/>
      <c r="Y5175" s="28"/>
      <c r="Z5175" s="28"/>
      <c r="AA5175" s="28"/>
      <c r="AB5175" s="28"/>
      <c r="AC5175" s="28"/>
      <c r="AD5175" s="28"/>
      <c r="AE5175" s="28"/>
      <c r="AF5175" s="28"/>
      <c r="AG5175" s="28"/>
      <c r="AH5175" s="28"/>
      <c r="AI5175" s="28"/>
      <c r="AJ5175" s="28"/>
      <c r="AK5175" s="28"/>
      <c r="AL5175" s="28"/>
      <c r="AM5175" s="28"/>
      <c r="AN5175" s="28"/>
      <c r="AO5175" s="28"/>
      <c r="AP5175" s="28"/>
      <c r="AQ5175" s="28"/>
      <c r="AR5175" s="28"/>
      <c r="AS5175" s="28"/>
      <c r="AT5175" s="28"/>
      <c r="AU5175" s="28"/>
      <c r="AV5175" s="28"/>
      <c r="AW5175" s="28"/>
      <c r="AX5175" s="28"/>
      <c r="AY5175" s="28"/>
      <c r="AZ5175" s="28"/>
      <c r="BA5175" s="28"/>
      <c r="BB5175" s="28"/>
      <c r="BC5175" s="28"/>
      <c r="BD5175" s="28"/>
      <c r="BE5175" s="28"/>
      <c r="BF5175" s="28"/>
      <c r="BG5175" s="28"/>
      <c r="BH5175" s="28"/>
      <c r="BI5175" s="28"/>
      <c r="BJ5175" s="28"/>
      <c r="BK5175" s="28"/>
      <c r="BL5175" s="28"/>
      <c r="BM5175" s="28"/>
      <c r="BN5175" s="28"/>
      <c r="BO5175" s="28"/>
      <c r="BP5175" s="28"/>
      <c r="BQ5175" s="28"/>
      <c r="BR5175" s="28"/>
      <c r="BS5175" s="28"/>
      <c r="BT5175" s="28"/>
      <c r="BU5175" s="28"/>
    </row>
    <row r="5176" spans="5:73" ht="23.1" customHeight="1" x14ac:dyDescent="0.2">
      <c r="E5176" s="4"/>
      <c r="F5176" s="6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29"/>
      <c r="AS5176" s="29"/>
      <c r="AT5176" s="29"/>
      <c r="AU5176" s="29"/>
      <c r="AV5176" s="29"/>
      <c r="AW5176" s="29"/>
      <c r="AX5176" s="29"/>
      <c r="AY5176" s="29"/>
      <c r="AZ5176" s="29"/>
      <c r="BA5176" s="29"/>
      <c r="BB5176" s="29"/>
      <c r="BC5176" s="29"/>
      <c r="BD5176" s="29"/>
      <c r="BE5176" s="29"/>
      <c r="BF5176" s="29"/>
      <c r="BG5176" s="29"/>
      <c r="BH5176" s="29"/>
      <c r="BI5176" s="29"/>
      <c r="BJ5176" s="29"/>
      <c r="BK5176" s="29"/>
      <c r="BL5176" s="29"/>
      <c r="BM5176" s="29"/>
      <c r="BN5176" s="29"/>
      <c r="BO5176" s="29"/>
      <c r="BP5176" s="29"/>
      <c r="BQ5176" s="29"/>
      <c r="BR5176" s="29"/>
      <c r="BS5176" s="29"/>
      <c r="BT5176" s="29"/>
      <c r="BU5176" s="29"/>
    </row>
    <row r="5177" spans="5:73" ht="23.1" customHeight="1" x14ac:dyDescent="0.2">
      <c r="E5177" s="4"/>
      <c r="F5177" s="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  <c r="AG5177" s="28"/>
      <c r="AH5177" s="28"/>
      <c r="AI5177" s="28"/>
      <c r="AJ5177" s="28"/>
      <c r="AK5177" s="28"/>
      <c r="AL5177" s="28"/>
      <c r="AM5177" s="28"/>
      <c r="AN5177" s="28"/>
      <c r="AO5177" s="28"/>
      <c r="AP5177" s="28"/>
      <c r="AQ5177" s="28"/>
      <c r="AR5177" s="28"/>
      <c r="AS5177" s="28"/>
      <c r="AT5177" s="28"/>
      <c r="AU5177" s="28"/>
      <c r="AV5177" s="28"/>
      <c r="AW5177" s="28"/>
      <c r="AX5177" s="28"/>
      <c r="AY5177" s="28"/>
      <c r="AZ5177" s="28"/>
      <c r="BA5177" s="28"/>
      <c r="BB5177" s="28"/>
      <c r="BC5177" s="28"/>
      <c r="BD5177" s="28"/>
      <c r="BE5177" s="28"/>
      <c r="BF5177" s="28"/>
      <c r="BG5177" s="28"/>
      <c r="BH5177" s="28"/>
      <c r="BI5177" s="28"/>
      <c r="BJ5177" s="28"/>
      <c r="BK5177" s="28"/>
      <c r="BL5177" s="28"/>
      <c r="BM5177" s="28"/>
      <c r="BN5177" s="28"/>
      <c r="BO5177" s="28"/>
      <c r="BP5177" s="28"/>
      <c r="BQ5177" s="28"/>
      <c r="BR5177" s="28"/>
      <c r="BS5177" s="28"/>
      <c r="BT5177" s="28"/>
      <c r="BU5177" s="28"/>
    </row>
    <row r="5178" spans="5:73" ht="23.1" customHeight="1" x14ac:dyDescent="0.2">
      <c r="E5178" s="4"/>
      <c r="F5178" s="6"/>
      <c r="G5178" s="29"/>
      <c r="H5178" s="29"/>
      <c r="I5178" s="29"/>
      <c r="J5178" s="29"/>
      <c r="K5178" s="29"/>
      <c r="L5178" s="29"/>
      <c r="M5178" s="29"/>
      <c r="N5178" s="29"/>
      <c r="O5178" s="29"/>
      <c r="P5178" s="29"/>
      <c r="Q5178" s="29"/>
      <c r="R5178" s="29"/>
      <c r="S5178" s="29"/>
      <c r="T5178" s="29"/>
      <c r="U5178" s="29"/>
      <c r="V5178" s="29"/>
      <c r="W5178" s="29"/>
      <c r="X5178" s="29"/>
      <c r="Y5178" s="29"/>
      <c r="Z5178" s="29"/>
      <c r="AA5178" s="29"/>
      <c r="AB5178" s="29"/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29"/>
      <c r="AS5178" s="29"/>
      <c r="AT5178" s="29"/>
      <c r="AU5178" s="29"/>
      <c r="AV5178" s="29"/>
      <c r="AW5178" s="29"/>
      <c r="AX5178" s="29"/>
      <c r="AY5178" s="29"/>
      <c r="AZ5178" s="29"/>
      <c r="BA5178" s="29"/>
      <c r="BB5178" s="29"/>
      <c r="BC5178" s="29"/>
      <c r="BD5178" s="29"/>
      <c r="BE5178" s="29"/>
      <c r="BF5178" s="29"/>
      <c r="BG5178" s="29"/>
      <c r="BH5178" s="29"/>
      <c r="BI5178" s="29"/>
      <c r="BJ5178" s="29"/>
      <c r="BK5178" s="29"/>
      <c r="BL5178" s="29"/>
      <c r="BM5178" s="29"/>
      <c r="BN5178" s="29"/>
      <c r="BO5178" s="29"/>
      <c r="BP5178" s="29"/>
      <c r="BQ5178" s="29"/>
      <c r="BR5178" s="29"/>
      <c r="BS5178" s="29"/>
      <c r="BT5178" s="29"/>
      <c r="BU5178" s="29"/>
    </row>
    <row r="5179" spans="5:73" ht="23.1" customHeight="1" x14ac:dyDescent="0.2">
      <c r="E5179" s="4"/>
      <c r="F5179" s="8"/>
      <c r="G5179" s="28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28"/>
      <c r="X5179" s="28"/>
      <c r="Y5179" s="28"/>
      <c r="Z5179" s="28"/>
      <c r="AA5179" s="28"/>
      <c r="AB5179" s="28"/>
      <c r="AC5179" s="28"/>
      <c r="AD5179" s="28"/>
      <c r="AE5179" s="28"/>
      <c r="AF5179" s="28"/>
      <c r="AG5179" s="28"/>
      <c r="AH5179" s="28"/>
      <c r="AI5179" s="28"/>
      <c r="AJ5179" s="28"/>
      <c r="AK5179" s="28"/>
      <c r="AL5179" s="28"/>
      <c r="AM5179" s="28"/>
      <c r="AN5179" s="28"/>
      <c r="AO5179" s="28"/>
      <c r="AP5179" s="28"/>
      <c r="AQ5179" s="28"/>
      <c r="AR5179" s="28"/>
      <c r="AS5179" s="28"/>
      <c r="AT5179" s="28"/>
      <c r="AU5179" s="28"/>
      <c r="AV5179" s="28"/>
      <c r="AW5179" s="28"/>
      <c r="AX5179" s="28"/>
      <c r="AY5179" s="28"/>
      <c r="AZ5179" s="28"/>
      <c r="BA5179" s="28"/>
      <c r="BB5179" s="28"/>
      <c r="BC5179" s="28"/>
      <c r="BD5179" s="28"/>
      <c r="BE5179" s="28"/>
      <c r="BF5179" s="28"/>
      <c r="BG5179" s="28"/>
      <c r="BH5179" s="28"/>
      <c r="BI5179" s="28"/>
      <c r="BJ5179" s="28"/>
      <c r="BK5179" s="28"/>
      <c r="BL5179" s="28"/>
      <c r="BM5179" s="28"/>
      <c r="BN5179" s="28"/>
      <c r="BO5179" s="28"/>
      <c r="BP5179" s="28"/>
      <c r="BQ5179" s="28"/>
      <c r="BR5179" s="28"/>
      <c r="BS5179" s="28"/>
      <c r="BT5179" s="28"/>
      <c r="BU5179" s="28"/>
    </row>
    <row r="5180" spans="5:73" ht="23.1" customHeight="1" x14ac:dyDescent="0.2">
      <c r="E5180" s="4"/>
      <c r="F5180" s="6"/>
      <c r="G5180" s="29"/>
      <c r="H5180" s="29"/>
      <c r="I5180" s="29"/>
      <c r="J5180" s="29"/>
      <c r="K5180" s="29"/>
      <c r="L5180" s="29"/>
      <c r="M5180" s="29"/>
      <c r="N5180" s="29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29"/>
      <c r="AS5180" s="29"/>
      <c r="AT5180" s="29"/>
      <c r="AU5180" s="29"/>
      <c r="AV5180" s="29"/>
      <c r="AW5180" s="29"/>
      <c r="AX5180" s="29"/>
      <c r="AY5180" s="29"/>
      <c r="AZ5180" s="29"/>
      <c r="BA5180" s="29"/>
      <c r="BB5180" s="29"/>
      <c r="BC5180" s="29"/>
      <c r="BD5180" s="29"/>
      <c r="BE5180" s="29"/>
      <c r="BF5180" s="29"/>
      <c r="BG5180" s="29"/>
      <c r="BH5180" s="29"/>
      <c r="BI5180" s="29"/>
      <c r="BJ5180" s="29"/>
      <c r="BK5180" s="29"/>
      <c r="BL5180" s="29"/>
      <c r="BM5180" s="29"/>
      <c r="BN5180" s="29"/>
      <c r="BO5180" s="29"/>
      <c r="BP5180" s="29"/>
      <c r="BQ5180" s="29"/>
      <c r="BR5180" s="29"/>
      <c r="BS5180" s="29"/>
      <c r="BT5180" s="29"/>
      <c r="BU5180" s="29"/>
    </row>
    <row r="5181" spans="5:73" ht="23.1" customHeight="1" x14ac:dyDescent="0.2">
      <c r="E5181" s="4"/>
      <c r="F5181" s="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  <c r="AG5181" s="28"/>
      <c r="AH5181" s="28"/>
      <c r="AI5181" s="28"/>
      <c r="AJ5181" s="28"/>
      <c r="AK5181" s="28"/>
      <c r="AL5181" s="28"/>
      <c r="AM5181" s="28"/>
      <c r="AN5181" s="28"/>
      <c r="AO5181" s="28"/>
      <c r="AP5181" s="28"/>
      <c r="AQ5181" s="28"/>
      <c r="AR5181" s="28"/>
      <c r="AS5181" s="28"/>
      <c r="AT5181" s="28"/>
      <c r="AU5181" s="28"/>
      <c r="AV5181" s="28"/>
      <c r="AW5181" s="28"/>
      <c r="AX5181" s="28"/>
      <c r="AY5181" s="28"/>
      <c r="AZ5181" s="28"/>
      <c r="BA5181" s="28"/>
      <c r="BB5181" s="28"/>
      <c r="BC5181" s="28"/>
      <c r="BD5181" s="28"/>
      <c r="BE5181" s="28"/>
      <c r="BF5181" s="28"/>
      <c r="BG5181" s="28"/>
      <c r="BH5181" s="28"/>
      <c r="BI5181" s="28"/>
      <c r="BJ5181" s="28"/>
      <c r="BK5181" s="28"/>
      <c r="BL5181" s="28"/>
      <c r="BM5181" s="28"/>
      <c r="BN5181" s="28"/>
      <c r="BO5181" s="28"/>
      <c r="BP5181" s="28"/>
      <c r="BQ5181" s="28"/>
      <c r="BR5181" s="28"/>
      <c r="BS5181" s="28"/>
      <c r="BT5181" s="28"/>
      <c r="BU5181" s="28"/>
    </row>
    <row r="5182" spans="5:73" ht="23.1" customHeight="1" x14ac:dyDescent="0.2">
      <c r="E5182" s="4"/>
      <c r="F5182" s="6"/>
      <c r="G5182" s="29"/>
      <c r="H5182" s="29"/>
      <c r="I5182" s="29"/>
      <c r="J5182" s="29"/>
      <c r="K5182" s="29"/>
      <c r="L5182" s="29"/>
      <c r="M5182" s="29"/>
      <c r="N5182" s="29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29"/>
      <c r="AQ5182" s="29"/>
      <c r="AR5182" s="29"/>
      <c r="AS5182" s="29"/>
      <c r="AT5182" s="29"/>
      <c r="AU5182" s="29"/>
      <c r="AV5182" s="29"/>
      <c r="AW5182" s="29"/>
      <c r="AX5182" s="29"/>
      <c r="AY5182" s="29"/>
      <c r="AZ5182" s="29"/>
      <c r="BA5182" s="29"/>
      <c r="BB5182" s="29"/>
      <c r="BC5182" s="29"/>
      <c r="BD5182" s="29"/>
      <c r="BE5182" s="29"/>
      <c r="BF5182" s="29"/>
      <c r="BG5182" s="29"/>
      <c r="BH5182" s="29"/>
      <c r="BI5182" s="29"/>
      <c r="BJ5182" s="29"/>
      <c r="BK5182" s="29"/>
      <c r="BL5182" s="29"/>
      <c r="BM5182" s="29"/>
      <c r="BN5182" s="29"/>
      <c r="BO5182" s="29"/>
      <c r="BP5182" s="29"/>
      <c r="BQ5182" s="29"/>
      <c r="BR5182" s="29"/>
      <c r="BS5182" s="29"/>
      <c r="BT5182" s="29"/>
      <c r="BU5182" s="29"/>
    </row>
    <row r="5183" spans="5:73" ht="23.1" customHeight="1" x14ac:dyDescent="0.2">
      <c r="E5183" s="4"/>
      <c r="F5183" s="8"/>
      <c r="G5183" s="28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28"/>
      <c r="X5183" s="28"/>
      <c r="Y5183" s="28"/>
      <c r="Z5183" s="28"/>
      <c r="AA5183" s="28"/>
      <c r="AB5183" s="28"/>
      <c r="AC5183" s="28"/>
      <c r="AD5183" s="28"/>
      <c r="AE5183" s="28"/>
      <c r="AF5183" s="28"/>
      <c r="AG5183" s="28"/>
      <c r="AH5183" s="28"/>
      <c r="AI5183" s="28"/>
      <c r="AJ5183" s="28"/>
      <c r="AK5183" s="28"/>
      <c r="AL5183" s="28"/>
      <c r="AM5183" s="28"/>
      <c r="AN5183" s="28"/>
      <c r="AO5183" s="28"/>
      <c r="AP5183" s="28"/>
      <c r="AQ5183" s="28"/>
      <c r="AR5183" s="28"/>
      <c r="AS5183" s="28"/>
      <c r="AT5183" s="28"/>
      <c r="AU5183" s="28"/>
      <c r="AV5183" s="28"/>
      <c r="AW5183" s="28"/>
      <c r="AX5183" s="28"/>
      <c r="AY5183" s="28"/>
      <c r="AZ5183" s="28"/>
      <c r="BA5183" s="28"/>
      <c r="BB5183" s="28"/>
      <c r="BC5183" s="28"/>
      <c r="BD5183" s="28"/>
      <c r="BE5183" s="28"/>
      <c r="BF5183" s="28"/>
      <c r="BG5183" s="28"/>
      <c r="BH5183" s="28"/>
      <c r="BI5183" s="28"/>
      <c r="BJ5183" s="28"/>
      <c r="BK5183" s="28"/>
      <c r="BL5183" s="28"/>
      <c r="BM5183" s="28"/>
      <c r="BN5183" s="28"/>
      <c r="BO5183" s="28"/>
      <c r="BP5183" s="28"/>
      <c r="BQ5183" s="28"/>
      <c r="BR5183" s="28"/>
      <c r="BS5183" s="28"/>
      <c r="BT5183" s="28"/>
      <c r="BU5183" s="28"/>
    </row>
    <row r="5184" spans="5:73" ht="23.1" customHeight="1" x14ac:dyDescent="0.2">
      <c r="E5184" s="4"/>
      <c r="F5184" s="6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29"/>
      <c r="BA5184" s="29"/>
      <c r="BB5184" s="29"/>
      <c r="BC5184" s="29"/>
      <c r="BD5184" s="29"/>
      <c r="BE5184" s="29"/>
      <c r="BF5184" s="29"/>
      <c r="BG5184" s="29"/>
      <c r="BH5184" s="29"/>
      <c r="BI5184" s="29"/>
      <c r="BJ5184" s="29"/>
      <c r="BK5184" s="29"/>
      <c r="BL5184" s="29"/>
      <c r="BM5184" s="29"/>
      <c r="BN5184" s="29"/>
      <c r="BO5184" s="29"/>
      <c r="BP5184" s="29"/>
      <c r="BQ5184" s="29"/>
      <c r="BR5184" s="29"/>
      <c r="BS5184" s="29"/>
      <c r="BT5184" s="29"/>
      <c r="BU5184" s="29"/>
    </row>
    <row r="5185" spans="5:73" ht="23.1" customHeight="1" x14ac:dyDescent="0.2">
      <c r="E5185" s="4"/>
      <c r="F5185" s="8"/>
      <c r="G5185" s="28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28"/>
      <c r="X5185" s="28"/>
      <c r="Y5185" s="28"/>
      <c r="Z5185" s="28"/>
      <c r="AA5185" s="28"/>
      <c r="AB5185" s="28"/>
      <c r="AC5185" s="28"/>
      <c r="AD5185" s="28"/>
      <c r="AE5185" s="28"/>
      <c r="AF5185" s="28"/>
      <c r="AG5185" s="28"/>
      <c r="AH5185" s="28"/>
      <c r="AI5185" s="28"/>
      <c r="AJ5185" s="28"/>
      <c r="AK5185" s="28"/>
      <c r="AL5185" s="28"/>
      <c r="AM5185" s="28"/>
      <c r="AN5185" s="28"/>
      <c r="AO5185" s="28"/>
      <c r="AP5185" s="28"/>
      <c r="AQ5185" s="28"/>
      <c r="AR5185" s="28"/>
      <c r="AS5185" s="28"/>
      <c r="AT5185" s="28"/>
      <c r="AU5185" s="28"/>
      <c r="AV5185" s="28"/>
      <c r="AW5185" s="28"/>
      <c r="AX5185" s="28"/>
      <c r="AY5185" s="28"/>
      <c r="AZ5185" s="28"/>
      <c r="BA5185" s="28"/>
      <c r="BB5185" s="28"/>
      <c r="BC5185" s="28"/>
      <c r="BD5185" s="28"/>
      <c r="BE5185" s="28"/>
      <c r="BF5185" s="28"/>
      <c r="BG5185" s="28"/>
      <c r="BH5185" s="28"/>
      <c r="BI5185" s="28"/>
      <c r="BJ5185" s="28"/>
      <c r="BK5185" s="28"/>
      <c r="BL5185" s="28"/>
      <c r="BM5185" s="28"/>
      <c r="BN5185" s="28"/>
      <c r="BO5185" s="28"/>
      <c r="BP5185" s="28"/>
      <c r="BQ5185" s="28"/>
      <c r="BR5185" s="28"/>
      <c r="BS5185" s="28"/>
      <c r="BT5185" s="28"/>
      <c r="BU5185" s="28"/>
    </row>
    <row r="5186" spans="5:73" ht="23.1" customHeight="1" x14ac:dyDescent="0.2">
      <c r="E5186" s="4"/>
      <c r="F5186" s="6"/>
      <c r="G5186" s="29"/>
      <c r="H5186" s="29"/>
      <c r="I5186" s="29"/>
      <c r="J5186" s="29"/>
      <c r="K5186" s="29"/>
      <c r="L5186" s="29"/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29"/>
      <c r="AQ5186" s="29"/>
      <c r="AR5186" s="29"/>
      <c r="AS5186" s="29"/>
      <c r="AT5186" s="29"/>
      <c r="AU5186" s="29"/>
      <c r="AV5186" s="29"/>
      <c r="AW5186" s="29"/>
      <c r="AX5186" s="29"/>
      <c r="AY5186" s="29"/>
      <c r="AZ5186" s="29"/>
      <c r="BA5186" s="29"/>
      <c r="BB5186" s="29"/>
      <c r="BC5186" s="29"/>
      <c r="BD5186" s="29"/>
      <c r="BE5186" s="29"/>
      <c r="BF5186" s="29"/>
      <c r="BG5186" s="29"/>
      <c r="BH5186" s="29"/>
      <c r="BI5186" s="29"/>
      <c r="BJ5186" s="29"/>
      <c r="BK5186" s="29"/>
      <c r="BL5186" s="29"/>
      <c r="BM5186" s="29"/>
      <c r="BN5186" s="29"/>
      <c r="BO5186" s="29"/>
      <c r="BP5186" s="29"/>
      <c r="BQ5186" s="29"/>
      <c r="BR5186" s="29"/>
      <c r="BS5186" s="29"/>
      <c r="BT5186" s="29"/>
      <c r="BU5186" s="29"/>
    </row>
    <row r="5187" spans="5:73" ht="23.1" customHeight="1" x14ac:dyDescent="0.2">
      <c r="E5187" s="4"/>
      <c r="F5187" s="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  <c r="AG5187" s="28"/>
      <c r="AH5187" s="28"/>
      <c r="AI5187" s="28"/>
      <c r="AJ5187" s="28"/>
      <c r="AK5187" s="28"/>
      <c r="AL5187" s="28"/>
      <c r="AM5187" s="28"/>
      <c r="AN5187" s="28"/>
      <c r="AO5187" s="28"/>
      <c r="AP5187" s="28"/>
      <c r="AQ5187" s="28"/>
      <c r="AR5187" s="28"/>
      <c r="AS5187" s="28"/>
      <c r="AT5187" s="28"/>
      <c r="AU5187" s="28"/>
      <c r="AV5187" s="28"/>
      <c r="AW5187" s="28"/>
      <c r="AX5187" s="28"/>
      <c r="AY5187" s="28"/>
      <c r="AZ5187" s="28"/>
      <c r="BA5187" s="28"/>
      <c r="BB5187" s="28"/>
      <c r="BC5187" s="28"/>
      <c r="BD5187" s="28"/>
      <c r="BE5187" s="28"/>
      <c r="BF5187" s="28"/>
      <c r="BG5187" s="28"/>
      <c r="BH5187" s="28"/>
      <c r="BI5187" s="28"/>
      <c r="BJ5187" s="28"/>
      <c r="BK5187" s="28"/>
      <c r="BL5187" s="28"/>
      <c r="BM5187" s="28"/>
      <c r="BN5187" s="28"/>
      <c r="BO5187" s="28"/>
      <c r="BP5187" s="28"/>
      <c r="BQ5187" s="28"/>
      <c r="BR5187" s="28"/>
      <c r="BS5187" s="28"/>
      <c r="BT5187" s="28"/>
      <c r="BU5187" s="28"/>
    </row>
    <row r="5188" spans="5:73" ht="23.1" customHeight="1" x14ac:dyDescent="0.2">
      <c r="E5188" s="4"/>
      <c r="F5188" s="6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29"/>
      <c r="AQ5188" s="29"/>
      <c r="AR5188" s="29"/>
      <c r="AS5188" s="29"/>
      <c r="AT5188" s="29"/>
      <c r="AU5188" s="29"/>
      <c r="AV5188" s="29"/>
      <c r="AW5188" s="29"/>
      <c r="AX5188" s="29"/>
      <c r="AY5188" s="29"/>
      <c r="AZ5188" s="29"/>
      <c r="BA5188" s="29"/>
      <c r="BB5188" s="29"/>
      <c r="BC5188" s="29"/>
      <c r="BD5188" s="29"/>
      <c r="BE5188" s="29"/>
      <c r="BF5188" s="29"/>
      <c r="BG5188" s="29"/>
      <c r="BH5188" s="29"/>
      <c r="BI5188" s="29"/>
      <c r="BJ5188" s="29"/>
      <c r="BK5188" s="29"/>
      <c r="BL5188" s="29"/>
      <c r="BM5188" s="29"/>
      <c r="BN5188" s="29"/>
      <c r="BO5188" s="29"/>
      <c r="BP5188" s="29"/>
      <c r="BQ5188" s="29"/>
      <c r="BR5188" s="29"/>
      <c r="BS5188" s="29"/>
      <c r="BT5188" s="29"/>
      <c r="BU5188" s="29"/>
    </row>
    <row r="5189" spans="5:73" ht="23.1" customHeight="1" x14ac:dyDescent="0.2">
      <c r="E5189" s="4"/>
      <c r="F5189" s="8"/>
      <c r="G5189" s="28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28"/>
      <c r="X5189" s="28"/>
      <c r="Y5189" s="28"/>
      <c r="Z5189" s="28"/>
      <c r="AA5189" s="28"/>
      <c r="AB5189" s="28"/>
      <c r="AC5189" s="28"/>
      <c r="AD5189" s="28"/>
      <c r="AE5189" s="28"/>
      <c r="AF5189" s="28"/>
      <c r="AG5189" s="28"/>
      <c r="AH5189" s="28"/>
      <c r="AI5189" s="28"/>
      <c r="AJ5189" s="28"/>
      <c r="AK5189" s="28"/>
      <c r="AL5189" s="28"/>
      <c r="AM5189" s="28"/>
      <c r="AN5189" s="28"/>
      <c r="AO5189" s="28"/>
      <c r="AP5189" s="28"/>
      <c r="AQ5189" s="28"/>
      <c r="AR5189" s="28"/>
      <c r="AS5189" s="28"/>
      <c r="AT5189" s="28"/>
      <c r="AU5189" s="28"/>
      <c r="AV5189" s="28"/>
      <c r="AW5189" s="28"/>
      <c r="AX5189" s="28"/>
      <c r="AY5189" s="28"/>
      <c r="AZ5189" s="28"/>
      <c r="BA5189" s="28"/>
      <c r="BB5189" s="28"/>
      <c r="BC5189" s="28"/>
      <c r="BD5189" s="28"/>
      <c r="BE5189" s="28"/>
      <c r="BF5189" s="28"/>
      <c r="BG5189" s="28"/>
      <c r="BH5189" s="28"/>
      <c r="BI5189" s="28"/>
      <c r="BJ5189" s="28"/>
      <c r="BK5189" s="28"/>
      <c r="BL5189" s="28"/>
      <c r="BM5189" s="28"/>
      <c r="BN5189" s="28"/>
      <c r="BO5189" s="28"/>
      <c r="BP5189" s="28"/>
      <c r="BQ5189" s="28"/>
      <c r="BR5189" s="28"/>
      <c r="BS5189" s="28"/>
      <c r="BT5189" s="28"/>
      <c r="BU5189" s="28"/>
    </row>
    <row r="5190" spans="5:73" ht="23.1" customHeight="1" x14ac:dyDescent="0.2">
      <c r="E5190" s="4"/>
      <c r="F5190" s="6"/>
      <c r="G5190" s="29"/>
      <c r="H5190" s="29"/>
      <c r="I5190" s="29"/>
      <c r="J5190" s="29"/>
      <c r="K5190" s="29"/>
      <c r="L5190" s="29"/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29"/>
      <c r="AQ5190" s="29"/>
      <c r="AR5190" s="29"/>
      <c r="AS5190" s="29"/>
      <c r="AT5190" s="29"/>
      <c r="AU5190" s="29"/>
      <c r="AV5190" s="29"/>
      <c r="AW5190" s="29"/>
      <c r="AX5190" s="29"/>
      <c r="AY5190" s="29"/>
      <c r="AZ5190" s="29"/>
      <c r="BA5190" s="29"/>
      <c r="BB5190" s="29"/>
      <c r="BC5190" s="29"/>
      <c r="BD5190" s="29"/>
      <c r="BE5190" s="29"/>
      <c r="BF5190" s="29"/>
      <c r="BG5190" s="29"/>
      <c r="BH5190" s="29"/>
      <c r="BI5190" s="29"/>
      <c r="BJ5190" s="29"/>
      <c r="BK5190" s="29"/>
      <c r="BL5190" s="29"/>
      <c r="BM5190" s="29"/>
      <c r="BN5190" s="29"/>
      <c r="BO5190" s="29"/>
      <c r="BP5190" s="29"/>
      <c r="BQ5190" s="29"/>
      <c r="BR5190" s="29"/>
      <c r="BS5190" s="29"/>
      <c r="BT5190" s="29"/>
      <c r="BU5190" s="29"/>
    </row>
    <row r="5191" spans="5:73" ht="23.1" customHeight="1" x14ac:dyDescent="0.2">
      <c r="E5191" s="4"/>
      <c r="F5191" s="8"/>
      <c r="G5191" s="28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28"/>
      <c r="X5191" s="28"/>
      <c r="Y5191" s="28"/>
      <c r="Z5191" s="28"/>
      <c r="AA5191" s="28"/>
      <c r="AB5191" s="28"/>
      <c r="AC5191" s="28"/>
      <c r="AD5191" s="28"/>
      <c r="AE5191" s="28"/>
      <c r="AF5191" s="28"/>
      <c r="AG5191" s="28"/>
      <c r="AH5191" s="28"/>
      <c r="AI5191" s="28"/>
      <c r="AJ5191" s="28"/>
      <c r="AK5191" s="28"/>
      <c r="AL5191" s="28"/>
      <c r="AM5191" s="28"/>
      <c r="AN5191" s="28"/>
      <c r="AO5191" s="28"/>
      <c r="AP5191" s="28"/>
      <c r="AQ5191" s="28"/>
      <c r="AR5191" s="28"/>
      <c r="AS5191" s="28"/>
      <c r="AT5191" s="28"/>
      <c r="AU5191" s="28"/>
      <c r="AV5191" s="28"/>
      <c r="AW5191" s="28"/>
      <c r="AX5191" s="28"/>
      <c r="AY5191" s="28"/>
      <c r="AZ5191" s="28"/>
      <c r="BA5191" s="28"/>
      <c r="BB5191" s="28"/>
      <c r="BC5191" s="28"/>
      <c r="BD5191" s="28"/>
      <c r="BE5191" s="28"/>
      <c r="BF5191" s="28"/>
      <c r="BG5191" s="28"/>
      <c r="BH5191" s="28"/>
      <c r="BI5191" s="28"/>
      <c r="BJ5191" s="28"/>
      <c r="BK5191" s="28"/>
      <c r="BL5191" s="28"/>
      <c r="BM5191" s="28"/>
      <c r="BN5191" s="28"/>
      <c r="BO5191" s="28"/>
      <c r="BP5191" s="28"/>
      <c r="BQ5191" s="28"/>
      <c r="BR5191" s="28"/>
      <c r="BS5191" s="28"/>
      <c r="BT5191" s="28"/>
      <c r="BU5191" s="28"/>
    </row>
    <row r="5192" spans="5:73" ht="23.1" customHeight="1" x14ac:dyDescent="0.2">
      <c r="E5192" s="4"/>
      <c r="F5192" s="6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29"/>
      <c r="AQ5192" s="29"/>
      <c r="AR5192" s="29"/>
      <c r="AS5192" s="29"/>
      <c r="AT5192" s="29"/>
      <c r="AU5192" s="29"/>
      <c r="AV5192" s="29"/>
      <c r="AW5192" s="29"/>
      <c r="AX5192" s="29"/>
      <c r="AY5192" s="29"/>
      <c r="AZ5192" s="29"/>
      <c r="BA5192" s="29"/>
      <c r="BB5192" s="29"/>
      <c r="BC5192" s="29"/>
      <c r="BD5192" s="29"/>
      <c r="BE5192" s="29"/>
      <c r="BF5192" s="29"/>
      <c r="BG5192" s="29"/>
      <c r="BH5192" s="29"/>
      <c r="BI5192" s="29"/>
      <c r="BJ5192" s="29"/>
      <c r="BK5192" s="29"/>
      <c r="BL5192" s="29"/>
      <c r="BM5192" s="29"/>
      <c r="BN5192" s="29"/>
      <c r="BO5192" s="29"/>
      <c r="BP5192" s="29"/>
      <c r="BQ5192" s="29"/>
      <c r="BR5192" s="29"/>
      <c r="BS5192" s="29"/>
      <c r="BT5192" s="29"/>
      <c r="BU5192" s="29"/>
    </row>
    <row r="5193" spans="5:73" ht="23.1" customHeight="1" x14ac:dyDescent="0.2">
      <c r="E5193" s="4"/>
      <c r="F5193" s="8"/>
      <c r="G5193" s="28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  <c r="AG5193" s="28"/>
      <c r="AH5193" s="28"/>
      <c r="AI5193" s="28"/>
      <c r="AJ5193" s="28"/>
      <c r="AK5193" s="28"/>
      <c r="AL5193" s="28"/>
      <c r="AM5193" s="28"/>
      <c r="AN5193" s="28"/>
      <c r="AO5193" s="28"/>
      <c r="AP5193" s="28"/>
      <c r="AQ5193" s="28"/>
      <c r="AR5193" s="28"/>
      <c r="AS5193" s="28"/>
      <c r="AT5193" s="28"/>
      <c r="AU5193" s="28"/>
      <c r="AV5193" s="28"/>
      <c r="AW5193" s="28"/>
      <c r="AX5193" s="28"/>
      <c r="AY5193" s="28"/>
      <c r="AZ5193" s="28"/>
      <c r="BA5193" s="28"/>
      <c r="BB5193" s="28"/>
      <c r="BC5193" s="28"/>
      <c r="BD5193" s="28"/>
      <c r="BE5193" s="28"/>
      <c r="BF5193" s="28"/>
      <c r="BG5193" s="28"/>
      <c r="BH5193" s="28"/>
      <c r="BI5193" s="28"/>
      <c r="BJ5193" s="28"/>
      <c r="BK5193" s="28"/>
      <c r="BL5193" s="28"/>
      <c r="BM5193" s="28"/>
      <c r="BN5193" s="28"/>
      <c r="BO5193" s="28"/>
      <c r="BP5193" s="28"/>
      <c r="BQ5193" s="28"/>
      <c r="BR5193" s="28"/>
      <c r="BS5193" s="28"/>
      <c r="BT5193" s="28"/>
      <c r="BU5193" s="28"/>
    </row>
    <row r="5194" spans="5:73" ht="23.1" customHeight="1" x14ac:dyDescent="0.2">
      <c r="E5194" s="4"/>
      <c r="F5194" s="6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29"/>
      <c r="AQ5194" s="29"/>
      <c r="AR5194" s="29"/>
      <c r="AS5194" s="29"/>
      <c r="AT5194" s="29"/>
      <c r="AU5194" s="29"/>
      <c r="AV5194" s="29"/>
      <c r="AW5194" s="29"/>
      <c r="AX5194" s="29"/>
      <c r="AY5194" s="29"/>
      <c r="AZ5194" s="29"/>
      <c r="BA5194" s="29"/>
      <c r="BB5194" s="29"/>
      <c r="BC5194" s="29"/>
      <c r="BD5194" s="29"/>
      <c r="BE5194" s="29"/>
      <c r="BF5194" s="29"/>
      <c r="BG5194" s="29"/>
      <c r="BH5194" s="29"/>
      <c r="BI5194" s="29"/>
      <c r="BJ5194" s="29"/>
      <c r="BK5194" s="29"/>
      <c r="BL5194" s="29"/>
      <c r="BM5194" s="29"/>
      <c r="BN5194" s="29"/>
      <c r="BO5194" s="29"/>
      <c r="BP5194" s="29"/>
      <c r="BQ5194" s="29"/>
      <c r="BR5194" s="29"/>
      <c r="BS5194" s="29"/>
      <c r="BT5194" s="29"/>
      <c r="BU5194" s="29"/>
    </row>
    <row r="5195" spans="5:73" ht="23.1" customHeight="1" x14ac:dyDescent="0.2">
      <c r="E5195" s="4"/>
      <c r="F5195" s="8"/>
      <c r="G5195" s="28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28"/>
      <c r="X5195" s="28"/>
      <c r="Y5195" s="28"/>
      <c r="Z5195" s="28"/>
      <c r="AA5195" s="28"/>
      <c r="AB5195" s="28"/>
      <c r="AC5195" s="28"/>
      <c r="AD5195" s="28"/>
      <c r="AE5195" s="28"/>
      <c r="AF5195" s="28"/>
      <c r="AG5195" s="28"/>
      <c r="AH5195" s="28"/>
      <c r="AI5195" s="28"/>
      <c r="AJ5195" s="28"/>
      <c r="AK5195" s="28"/>
      <c r="AL5195" s="28"/>
      <c r="AM5195" s="28"/>
      <c r="AN5195" s="28"/>
      <c r="AO5195" s="28"/>
      <c r="AP5195" s="28"/>
      <c r="AQ5195" s="28"/>
      <c r="AR5195" s="28"/>
      <c r="AS5195" s="28"/>
      <c r="AT5195" s="28"/>
      <c r="AU5195" s="28"/>
      <c r="AV5195" s="28"/>
      <c r="AW5195" s="28"/>
      <c r="AX5195" s="28"/>
      <c r="AY5195" s="28"/>
      <c r="AZ5195" s="28"/>
      <c r="BA5195" s="28"/>
      <c r="BB5195" s="28"/>
      <c r="BC5195" s="28"/>
      <c r="BD5195" s="28"/>
      <c r="BE5195" s="28"/>
      <c r="BF5195" s="28"/>
      <c r="BG5195" s="28"/>
      <c r="BH5195" s="28"/>
      <c r="BI5195" s="28"/>
      <c r="BJ5195" s="28"/>
      <c r="BK5195" s="28"/>
      <c r="BL5195" s="28"/>
      <c r="BM5195" s="28"/>
      <c r="BN5195" s="28"/>
      <c r="BO5195" s="28"/>
      <c r="BP5195" s="28"/>
      <c r="BQ5195" s="28"/>
      <c r="BR5195" s="28"/>
      <c r="BS5195" s="28"/>
      <c r="BT5195" s="28"/>
      <c r="BU5195" s="28"/>
    </row>
    <row r="5196" spans="5:73" ht="23.1" customHeight="1" x14ac:dyDescent="0.2">
      <c r="E5196" s="4"/>
      <c r="F5196" s="6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29"/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29"/>
      <c r="AQ5196" s="29"/>
      <c r="AR5196" s="29"/>
      <c r="AS5196" s="29"/>
      <c r="AT5196" s="29"/>
      <c r="AU5196" s="29"/>
      <c r="AV5196" s="29"/>
      <c r="AW5196" s="29"/>
      <c r="AX5196" s="29"/>
      <c r="AY5196" s="29"/>
      <c r="AZ5196" s="29"/>
      <c r="BA5196" s="29"/>
      <c r="BB5196" s="29"/>
      <c r="BC5196" s="29"/>
      <c r="BD5196" s="29"/>
      <c r="BE5196" s="29"/>
      <c r="BF5196" s="29"/>
      <c r="BG5196" s="29"/>
      <c r="BH5196" s="29"/>
      <c r="BI5196" s="29"/>
      <c r="BJ5196" s="29"/>
      <c r="BK5196" s="29"/>
      <c r="BL5196" s="29"/>
      <c r="BM5196" s="29"/>
      <c r="BN5196" s="29"/>
      <c r="BO5196" s="29"/>
      <c r="BP5196" s="29"/>
      <c r="BQ5196" s="29"/>
      <c r="BR5196" s="29"/>
      <c r="BS5196" s="29"/>
      <c r="BT5196" s="29"/>
      <c r="BU5196" s="29"/>
    </row>
    <row r="5197" spans="5:73" ht="23.1" customHeight="1" x14ac:dyDescent="0.2">
      <c r="E5197" s="4"/>
      <c r="F5197" s="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  <c r="Y5197" s="28"/>
      <c r="Z5197" s="28"/>
      <c r="AA5197" s="28"/>
      <c r="AB5197" s="28"/>
      <c r="AC5197" s="28"/>
      <c r="AD5197" s="28"/>
      <c r="AE5197" s="28"/>
      <c r="AF5197" s="28"/>
      <c r="AG5197" s="28"/>
      <c r="AH5197" s="28"/>
      <c r="AI5197" s="28"/>
      <c r="AJ5197" s="28"/>
      <c r="AK5197" s="28"/>
      <c r="AL5197" s="28"/>
      <c r="AM5197" s="28"/>
      <c r="AN5197" s="28"/>
      <c r="AO5197" s="28"/>
      <c r="AP5197" s="28"/>
      <c r="AQ5197" s="28"/>
      <c r="AR5197" s="28"/>
      <c r="AS5197" s="28"/>
      <c r="AT5197" s="28"/>
      <c r="AU5197" s="28"/>
      <c r="AV5197" s="28"/>
      <c r="AW5197" s="28"/>
      <c r="AX5197" s="28"/>
      <c r="AY5197" s="28"/>
      <c r="AZ5197" s="28"/>
      <c r="BA5197" s="28"/>
      <c r="BB5197" s="28"/>
      <c r="BC5197" s="28"/>
      <c r="BD5197" s="28"/>
      <c r="BE5197" s="28"/>
      <c r="BF5197" s="28"/>
      <c r="BG5197" s="28"/>
      <c r="BH5197" s="28"/>
      <c r="BI5197" s="28"/>
      <c r="BJ5197" s="28"/>
      <c r="BK5197" s="28"/>
      <c r="BL5197" s="28"/>
      <c r="BM5197" s="28"/>
      <c r="BN5197" s="28"/>
      <c r="BO5197" s="28"/>
      <c r="BP5197" s="28"/>
      <c r="BQ5197" s="28"/>
      <c r="BR5197" s="28"/>
      <c r="BS5197" s="28"/>
      <c r="BT5197" s="28"/>
      <c r="BU5197" s="28"/>
    </row>
    <row r="5198" spans="5:73" ht="23.1" customHeight="1" x14ac:dyDescent="0.2">
      <c r="E5198" s="4"/>
      <c r="F5198" s="6"/>
      <c r="G5198" s="29"/>
      <c r="H5198" s="29"/>
      <c r="I5198" s="29"/>
      <c r="J5198" s="29"/>
      <c r="K5198" s="29"/>
      <c r="L5198" s="29"/>
      <c r="M5198" s="29"/>
      <c r="N5198" s="29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29"/>
      <c r="AQ5198" s="29"/>
      <c r="AR5198" s="29"/>
      <c r="AS5198" s="29"/>
      <c r="AT5198" s="29"/>
      <c r="AU5198" s="29"/>
      <c r="AV5198" s="29"/>
      <c r="AW5198" s="29"/>
      <c r="AX5198" s="29"/>
      <c r="AY5198" s="29"/>
      <c r="AZ5198" s="29"/>
      <c r="BA5198" s="29"/>
      <c r="BB5198" s="29"/>
      <c r="BC5198" s="29"/>
      <c r="BD5198" s="29"/>
      <c r="BE5198" s="29"/>
      <c r="BF5198" s="29"/>
      <c r="BG5198" s="29"/>
      <c r="BH5198" s="29"/>
      <c r="BI5198" s="29"/>
      <c r="BJ5198" s="29"/>
      <c r="BK5198" s="29"/>
      <c r="BL5198" s="29"/>
      <c r="BM5198" s="29"/>
      <c r="BN5198" s="29"/>
      <c r="BO5198" s="29"/>
      <c r="BP5198" s="29"/>
      <c r="BQ5198" s="29"/>
      <c r="BR5198" s="29"/>
      <c r="BS5198" s="29"/>
      <c r="BT5198" s="29"/>
      <c r="BU5198" s="29"/>
    </row>
    <row r="5199" spans="5:73" ht="23.1" customHeight="1" x14ac:dyDescent="0.2">
      <c r="E5199" s="4"/>
      <c r="F5199" s="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  <c r="Y5199" s="28"/>
      <c r="Z5199" s="28"/>
      <c r="AA5199" s="28"/>
      <c r="AB5199" s="28"/>
      <c r="AC5199" s="28"/>
      <c r="AD5199" s="28"/>
      <c r="AE5199" s="28"/>
      <c r="AF5199" s="28"/>
      <c r="AG5199" s="28"/>
      <c r="AH5199" s="28"/>
      <c r="AI5199" s="28"/>
      <c r="AJ5199" s="28"/>
      <c r="AK5199" s="28"/>
      <c r="AL5199" s="28"/>
      <c r="AM5199" s="28"/>
      <c r="AN5199" s="28"/>
      <c r="AO5199" s="28"/>
      <c r="AP5199" s="28"/>
      <c r="AQ5199" s="28"/>
      <c r="AR5199" s="28"/>
      <c r="AS5199" s="28"/>
      <c r="AT5199" s="28"/>
      <c r="AU5199" s="28"/>
      <c r="AV5199" s="28"/>
      <c r="AW5199" s="28"/>
      <c r="AX5199" s="28"/>
      <c r="AY5199" s="28"/>
      <c r="AZ5199" s="28"/>
      <c r="BA5199" s="28"/>
      <c r="BB5199" s="28"/>
      <c r="BC5199" s="28"/>
      <c r="BD5199" s="28"/>
      <c r="BE5199" s="28"/>
      <c r="BF5199" s="28"/>
      <c r="BG5199" s="28"/>
      <c r="BH5199" s="28"/>
      <c r="BI5199" s="28"/>
      <c r="BJ5199" s="28"/>
      <c r="BK5199" s="28"/>
      <c r="BL5199" s="28"/>
      <c r="BM5199" s="28"/>
      <c r="BN5199" s="28"/>
      <c r="BO5199" s="28"/>
      <c r="BP5199" s="28"/>
      <c r="BQ5199" s="28"/>
      <c r="BR5199" s="28"/>
      <c r="BS5199" s="28"/>
      <c r="BT5199" s="28"/>
      <c r="BU5199" s="28"/>
    </row>
    <row r="5200" spans="5:73" ht="23.1" customHeight="1" x14ac:dyDescent="0.2">
      <c r="E5200" s="4"/>
      <c r="F5200" s="6"/>
      <c r="G5200" s="29"/>
      <c r="H5200" s="29"/>
      <c r="I5200" s="29"/>
      <c r="J5200" s="29"/>
      <c r="K5200" s="29"/>
      <c r="L5200" s="29"/>
      <c r="M5200" s="29"/>
      <c r="N5200" s="29"/>
      <c r="O5200" s="29"/>
      <c r="P5200" s="29"/>
      <c r="Q5200" s="29"/>
      <c r="R5200" s="29"/>
      <c r="S5200" s="29"/>
      <c r="T5200" s="29"/>
      <c r="U5200" s="29"/>
      <c r="V5200" s="29"/>
      <c r="W5200" s="29"/>
      <c r="X5200" s="29"/>
      <c r="Y5200" s="29"/>
      <c r="Z5200" s="29"/>
      <c r="AA5200" s="29"/>
      <c r="AB5200" s="29"/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29"/>
      <c r="AQ5200" s="29"/>
      <c r="AR5200" s="29"/>
      <c r="AS5200" s="29"/>
      <c r="AT5200" s="29"/>
      <c r="AU5200" s="29"/>
      <c r="AV5200" s="29"/>
      <c r="AW5200" s="29"/>
      <c r="AX5200" s="29"/>
      <c r="AY5200" s="29"/>
      <c r="AZ5200" s="29"/>
      <c r="BA5200" s="29"/>
      <c r="BB5200" s="29"/>
      <c r="BC5200" s="29"/>
      <c r="BD5200" s="29"/>
      <c r="BE5200" s="29"/>
      <c r="BF5200" s="29"/>
      <c r="BG5200" s="29"/>
      <c r="BH5200" s="29"/>
      <c r="BI5200" s="29"/>
      <c r="BJ5200" s="29"/>
      <c r="BK5200" s="29"/>
      <c r="BL5200" s="29"/>
      <c r="BM5200" s="29"/>
      <c r="BN5200" s="29"/>
      <c r="BO5200" s="29"/>
      <c r="BP5200" s="29"/>
      <c r="BQ5200" s="29"/>
      <c r="BR5200" s="29"/>
      <c r="BS5200" s="29"/>
      <c r="BT5200" s="29"/>
      <c r="BU5200" s="29"/>
    </row>
    <row r="5201" spans="5:73" ht="23.1" customHeight="1" x14ac:dyDescent="0.2">
      <c r="E5201" s="4"/>
      <c r="F5201" s="8"/>
      <c r="G5201" s="28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28"/>
      <c r="X5201" s="28"/>
      <c r="Y5201" s="28"/>
      <c r="Z5201" s="28"/>
      <c r="AA5201" s="28"/>
      <c r="AB5201" s="28"/>
      <c r="AC5201" s="28"/>
      <c r="AD5201" s="28"/>
      <c r="AE5201" s="28"/>
      <c r="AF5201" s="28"/>
      <c r="AG5201" s="28"/>
      <c r="AH5201" s="28"/>
      <c r="AI5201" s="28"/>
      <c r="AJ5201" s="28"/>
      <c r="AK5201" s="28"/>
      <c r="AL5201" s="28"/>
      <c r="AM5201" s="28"/>
      <c r="AN5201" s="28"/>
      <c r="AO5201" s="28"/>
      <c r="AP5201" s="28"/>
      <c r="AQ5201" s="28"/>
      <c r="AR5201" s="28"/>
      <c r="AS5201" s="28"/>
      <c r="AT5201" s="28"/>
      <c r="AU5201" s="28"/>
      <c r="AV5201" s="28"/>
      <c r="AW5201" s="28"/>
      <c r="AX5201" s="28"/>
      <c r="AY5201" s="28"/>
      <c r="AZ5201" s="28"/>
      <c r="BA5201" s="28"/>
      <c r="BB5201" s="28"/>
      <c r="BC5201" s="28"/>
      <c r="BD5201" s="28"/>
      <c r="BE5201" s="28"/>
      <c r="BF5201" s="28"/>
      <c r="BG5201" s="28"/>
      <c r="BH5201" s="28"/>
      <c r="BI5201" s="28"/>
      <c r="BJ5201" s="28"/>
      <c r="BK5201" s="28"/>
      <c r="BL5201" s="28"/>
      <c r="BM5201" s="28"/>
      <c r="BN5201" s="28"/>
      <c r="BO5201" s="28"/>
      <c r="BP5201" s="28"/>
      <c r="BQ5201" s="28"/>
      <c r="BR5201" s="28"/>
      <c r="BS5201" s="28"/>
      <c r="BT5201" s="28"/>
      <c r="BU5201" s="28"/>
    </row>
    <row r="5202" spans="5:73" ht="23.1" customHeight="1" x14ac:dyDescent="0.2">
      <c r="E5202" s="4"/>
      <c r="F5202" s="6"/>
      <c r="G5202" s="29"/>
      <c r="H5202" s="29"/>
      <c r="I5202" s="29"/>
      <c r="J5202" s="29"/>
      <c r="K5202" s="29"/>
      <c r="L5202" s="29"/>
      <c r="M5202" s="29"/>
      <c r="N5202" s="29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29"/>
      <c r="AQ5202" s="29"/>
      <c r="AR5202" s="29"/>
      <c r="AS5202" s="29"/>
      <c r="AT5202" s="29"/>
      <c r="AU5202" s="29"/>
      <c r="AV5202" s="29"/>
      <c r="AW5202" s="29"/>
      <c r="AX5202" s="29"/>
      <c r="AY5202" s="29"/>
      <c r="AZ5202" s="29"/>
      <c r="BA5202" s="29"/>
      <c r="BB5202" s="29"/>
      <c r="BC5202" s="29"/>
      <c r="BD5202" s="29"/>
      <c r="BE5202" s="29"/>
      <c r="BF5202" s="29"/>
      <c r="BG5202" s="29"/>
      <c r="BH5202" s="29"/>
      <c r="BI5202" s="29"/>
      <c r="BJ5202" s="29"/>
      <c r="BK5202" s="29"/>
      <c r="BL5202" s="29"/>
      <c r="BM5202" s="29"/>
      <c r="BN5202" s="29"/>
      <c r="BO5202" s="29"/>
      <c r="BP5202" s="29"/>
      <c r="BQ5202" s="29"/>
      <c r="BR5202" s="29"/>
      <c r="BS5202" s="29"/>
      <c r="BT5202" s="29"/>
      <c r="BU5202" s="29"/>
    </row>
    <row r="5203" spans="5:73" ht="23.1" customHeight="1" x14ac:dyDescent="0.2">
      <c r="E5203" s="4"/>
      <c r="F5203" s="8"/>
      <c r="G5203" s="28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28"/>
      <c r="X5203" s="28"/>
      <c r="Y5203" s="28"/>
      <c r="Z5203" s="28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8"/>
      <c r="AK5203" s="28"/>
      <c r="AL5203" s="28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8"/>
      <c r="AW5203" s="28"/>
      <c r="AX5203" s="28"/>
      <c r="AY5203" s="28"/>
      <c r="AZ5203" s="28"/>
      <c r="BA5203" s="28"/>
      <c r="BB5203" s="28"/>
      <c r="BC5203" s="28"/>
      <c r="BD5203" s="28"/>
      <c r="BE5203" s="28"/>
      <c r="BF5203" s="28"/>
      <c r="BG5203" s="28"/>
      <c r="BH5203" s="28"/>
      <c r="BI5203" s="28"/>
      <c r="BJ5203" s="28"/>
      <c r="BK5203" s="28"/>
      <c r="BL5203" s="28"/>
      <c r="BM5203" s="28"/>
      <c r="BN5203" s="28"/>
      <c r="BO5203" s="28"/>
      <c r="BP5203" s="28"/>
      <c r="BQ5203" s="28"/>
      <c r="BR5203" s="28"/>
      <c r="BS5203" s="28"/>
      <c r="BT5203" s="28"/>
      <c r="BU5203" s="28"/>
    </row>
    <row r="5204" spans="5:73" ht="23.1" customHeight="1" x14ac:dyDescent="0.2">
      <c r="E5204" s="4"/>
      <c r="F5204" s="6"/>
      <c r="G5204" s="29"/>
      <c r="H5204" s="29"/>
      <c r="I5204" s="29"/>
      <c r="J5204" s="29"/>
      <c r="K5204" s="29"/>
      <c r="L5204" s="29"/>
      <c r="M5204" s="29"/>
      <c r="N5204" s="29"/>
      <c r="O5204" s="29"/>
      <c r="P5204" s="29"/>
      <c r="Q5204" s="29"/>
      <c r="R5204" s="29"/>
      <c r="S5204" s="29"/>
      <c r="T5204" s="29"/>
      <c r="U5204" s="29"/>
      <c r="V5204" s="29"/>
      <c r="W5204" s="29"/>
      <c r="X5204" s="29"/>
      <c r="Y5204" s="29"/>
      <c r="Z5204" s="29"/>
      <c r="AA5204" s="29"/>
      <c r="AB5204" s="29"/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9"/>
      <c r="BC5204" s="29"/>
      <c r="BD5204" s="29"/>
      <c r="BE5204" s="29"/>
      <c r="BF5204" s="29"/>
      <c r="BG5204" s="29"/>
      <c r="BH5204" s="29"/>
      <c r="BI5204" s="29"/>
      <c r="BJ5204" s="29"/>
      <c r="BK5204" s="29"/>
      <c r="BL5204" s="29"/>
      <c r="BM5204" s="29"/>
      <c r="BN5204" s="29"/>
      <c r="BO5204" s="29"/>
      <c r="BP5204" s="29"/>
      <c r="BQ5204" s="29"/>
      <c r="BR5204" s="29"/>
      <c r="BS5204" s="29"/>
      <c r="BT5204" s="29"/>
      <c r="BU5204" s="29"/>
    </row>
    <row r="5205" spans="5:73" ht="23.1" customHeight="1" x14ac:dyDescent="0.2">
      <c r="E5205" s="4"/>
      <c r="F5205" s="8"/>
      <c r="G5205" s="28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28"/>
      <c r="X5205" s="28"/>
      <c r="Y5205" s="28"/>
      <c r="Z5205" s="28"/>
      <c r="AA5205" s="28"/>
      <c r="AB5205" s="28"/>
      <c r="AC5205" s="28"/>
      <c r="AD5205" s="28"/>
      <c r="AE5205" s="28"/>
      <c r="AF5205" s="28"/>
      <c r="AG5205" s="28"/>
      <c r="AH5205" s="28"/>
      <c r="AI5205" s="28"/>
      <c r="AJ5205" s="28"/>
      <c r="AK5205" s="28"/>
      <c r="AL5205" s="28"/>
      <c r="AM5205" s="28"/>
      <c r="AN5205" s="28"/>
      <c r="AO5205" s="28"/>
      <c r="AP5205" s="28"/>
      <c r="AQ5205" s="28"/>
      <c r="AR5205" s="28"/>
      <c r="AS5205" s="28"/>
      <c r="AT5205" s="28"/>
      <c r="AU5205" s="28"/>
      <c r="AV5205" s="28"/>
      <c r="AW5205" s="28"/>
      <c r="AX5205" s="28"/>
      <c r="AY5205" s="28"/>
      <c r="AZ5205" s="28"/>
      <c r="BA5205" s="28"/>
      <c r="BB5205" s="28"/>
      <c r="BC5205" s="28"/>
      <c r="BD5205" s="28"/>
      <c r="BE5205" s="28"/>
      <c r="BF5205" s="28"/>
      <c r="BG5205" s="28"/>
      <c r="BH5205" s="28"/>
      <c r="BI5205" s="28"/>
      <c r="BJ5205" s="28"/>
      <c r="BK5205" s="28"/>
      <c r="BL5205" s="28"/>
      <c r="BM5205" s="28"/>
      <c r="BN5205" s="28"/>
      <c r="BO5205" s="28"/>
      <c r="BP5205" s="28"/>
      <c r="BQ5205" s="28"/>
      <c r="BR5205" s="28"/>
      <c r="BS5205" s="28"/>
      <c r="BT5205" s="28"/>
      <c r="BU5205" s="28"/>
    </row>
    <row r="5206" spans="5:73" ht="23.1" customHeight="1" x14ac:dyDescent="0.2">
      <c r="E5206" s="4"/>
      <c r="F5206" s="6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9"/>
      <c r="BC5206" s="29"/>
      <c r="BD5206" s="29"/>
      <c r="BE5206" s="29"/>
      <c r="BF5206" s="29"/>
      <c r="BG5206" s="29"/>
      <c r="BH5206" s="29"/>
      <c r="BI5206" s="29"/>
      <c r="BJ5206" s="29"/>
      <c r="BK5206" s="29"/>
      <c r="BL5206" s="29"/>
      <c r="BM5206" s="29"/>
      <c r="BN5206" s="29"/>
      <c r="BO5206" s="29"/>
      <c r="BP5206" s="29"/>
      <c r="BQ5206" s="29"/>
      <c r="BR5206" s="29"/>
      <c r="BS5206" s="29"/>
      <c r="BT5206" s="29"/>
      <c r="BU5206" s="29"/>
    </row>
    <row r="5207" spans="5:73" ht="23.1" customHeight="1" x14ac:dyDescent="0.2">
      <c r="E5207" s="4"/>
      <c r="F5207" s="8"/>
      <c r="G5207" s="28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28"/>
      <c r="X5207" s="28"/>
      <c r="Y5207" s="28"/>
      <c r="Z5207" s="28"/>
      <c r="AA5207" s="28"/>
      <c r="AB5207" s="28"/>
      <c r="AC5207" s="28"/>
      <c r="AD5207" s="28"/>
      <c r="AE5207" s="28"/>
      <c r="AF5207" s="28"/>
      <c r="AG5207" s="28"/>
      <c r="AH5207" s="28"/>
      <c r="AI5207" s="28"/>
      <c r="AJ5207" s="28"/>
      <c r="AK5207" s="28"/>
      <c r="AL5207" s="28"/>
      <c r="AM5207" s="28"/>
      <c r="AN5207" s="28"/>
      <c r="AO5207" s="28"/>
      <c r="AP5207" s="28"/>
      <c r="AQ5207" s="28"/>
      <c r="AR5207" s="28"/>
      <c r="AS5207" s="28"/>
      <c r="AT5207" s="28"/>
      <c r="AU5207" s="28"/>
      <c r="AV5207" s="28"/>
      <c r="AW5207" s="28"/>
      <c r="AX5207" s="28"/>
      <c r="AY5207" s="28"/>
      <c r="AZ5207" s="28"/>
      <c r="BA5207" s="28"/>
      <c r="BB5207" s="28"/>
      <c r="BC5207" s="28"/>
      <c r="BD5207" s="28"/>
      <c r="BE5207" s="28"/>
      <c r="BF5207" s="28"/>
      <c r="BG5207" s="28"/>
      <c r="BH5207" s="28"/>
      <c r="BI5207" s="28"/>
      <c r="BJ5207" s="28"/>
      <c r="BK5207" s="28"/>
      <c r="BL5207" s="28"/>
      <c r="BM5207" s="28"/>
      <c r="BN5207" s="28"/>
      <c r="BO5207" s="28"/>
      <c r="BP5207" s="28"/>
      <c r="BQ5207" s="28"/>
      <c r="BR5207" s="28"/>
      <c r="BS5207" s="28"/>
      <c r="BT5207" s="28"/>
      <c r="BU5207" s="28"/>
    </row>
    <row r="5208" spans="5:73" ht="23.1" customHeight="1" x14ac:dyDescent="0.2">
      <c r="E5208" s="4"/>
      <c r="F5208" s="6"/>
      <c r="G5208" s="29"/>
      <c r="H5208" s="29"/>
      <c r="I5208" s="29"/>
      <c r="J5208" s="29"/>
      <c r="K5208" s="29"/>
      <c r="L5208" s="29"/>
      <c r="M5208" s="29"/>
      <c r="N5208" s="29"/>
      <c r="O5208" s="29"/>
      <c r="P5208" s="29"/>
      <c r="Q5208" s="29"/>
      <c r="R5208" s="29"/>
      <c r="S5208" s="29"/>
      <c r="T5208" s="29"/>
      <c r="U5208" s="29"/>
      <c r="V5208" s="29"/>
      <c r="W5208" s="29"/>
      <c r="X5208" s="29"/>
      <c r="Y5208" s="29"/>
      <c r="Z5208" s="29"/>
      <c r="AA5208" s="29"/>
      <c r="AB5208" s="29"/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29"/>
      <c r="AQ5208" s="29"/>
      <c r="AR5208" s="29"/>
      <c r="AS5208" s="29"/>
      <c r="AT5208" s="29"/>
      <c r="AU5208" s="29"/>
      <c r="AV5208" s="29"/>
      <c r="AW5208" s="29"/>
      <c r="AX5208" s="29"/>
      <c r="AY5208" s="29"/>
      <c r="AZ5208" s="29"/>
      <c r="BA5208" s="29"/>
      <c r="BB5208" s="29"/>
      <c r="BC5208" s="29"/>
      <c r="BD5208" s="29"/>
      <c r="BE5208" s="29"/>
      <c r="BF5208" s="29"/>
      <c r="BG5208" s="29"/>
      <c r="BH5208" s="29"/>
      <c r="BI5208" s="29"/>
      <c r="BJ5208" s="29"/>
      <c r="BK5208" s="29"/>
      <c r="BL5208" s="29"/>
      <c r="BM5208" s="29"/>
      <c r="BN5208" s="29"/>
      <c r="BO5208" s="29"/>
      <c r="BP5208" s="29"/>
      <c r="BQ5208" s="29"/>
      <c r="BR5208" s="29"/>
      <c r="BS5208" s="29"/>
      <c r="BT5208" s="29"/>
      <c r="BU5208" s="29"/>
    </row>
    <row r="5209" spans="5:73" ht="23.1" customHeight="1" x14ac:dyDescent="0.2">
      <c r="E5209" s="4"/>
      <c r="F5209" s="8"/>
      <c r="G5209" s="28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28"/>
      <c r="X5209" s="28"/>
      <c r="Y5209" s="28"/>
      <c r="Z5209" s="28"/>
      <c r="AA5209" s="28"/>
      <c r="AB5209" s="28"/>
      <c r="AC5209" s="28"/>
      <c r="AD5209" s="28"/>
      <c r="AE5209" s="28"/>
      <c r="AF5209" s="28"/>
      <c r="AG5209" s="28"/>
      <c r="AH5209" s="28"/>
      <c r="AI5209" s="28"/>
      <c r="AJ5209" s="28"/>
      <c r="AK5209" s="28"/>
      <c r="AL5209" s="28"/>
      <c r="AM5209" s="28"/>
      <c r="AN5209" s="28"/>
      <c r="AO5209" s="28"/>
      <c r="AP5209" s="28"/>
      <c r="AQ5209" s="28"/>
      <c r="AR5209" s="28"/>
      <c r="AS5209" s="28"/>
      <c r="AT5209" s="28"/>
      <c r="AU5209" s="28"/>
      <c r="AV5209" s="28"/>
      <c r="AW5209" s="28"/>
      <c r="AX5209" s="28"/>
      <c r="AY5209" s="28"/>
      <c r="AZ5209" s="28"/>
      <c r="BA5209" s="28"/>
      <c r="BB5209" s="28"/>
      <c r="BC5209" s="28"/>
      <c r="BD5209" s="28"/>
      <c r="BE5209" s="28"/>
      <c r="BF5209" s="28"/>
      <c r="BG5209" s="28"/>
      <c r="BH5209" s="28"/>
      <c r="BI5209" s="28"/>
      <c r="BJ5209" s="28"/>
      <c r="BK5209" s="28"/>
      <c r="BL5209" s="28"/>
      <c r="BM5209" s="28"/>
      <c r="BN5209" s="28"/>
      <c r="BO5209" s="28"/>
      <c r="BP5209" s="28"/>
      <c r="BQ5209" s="28"/>
      <c r="BR5209" s="28"/>
      <c r="BS5209" s="28"/>
      <c r="BT5209" s="28"/>
      <c r="BU5209" s="28"/>
    </row>
    <row r="5210" spans="5:73" ht="23.1" customHeight="1" x14ac:dyDescent="0.2">
      <c r="E5210" s="4"/>
      <c r="F5210" s="6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29"/>
      <c r="AR5210" s="29"/>
      <c r="AS5210" s="29"/>
      <c r="AT5210" s="29"/>
      <c r="AU5210" s="29"/>
      <c r="AV5210" s="29"/>
      <c r="AW5210" s="29"/>
      <c r="AX5210" s="29"/>
      <c r="AY5210" s="29"/>
      <c r="AZ5210" s="29"/>
      <c r="BA5210" s="29"/>
      <c r="BB5210" s="29"/>
      <c r="BC5210" s="29"/>
      <c r="BD5210" s="29"/>
      <c r="BE5210" s="29"/>
      <c r="BF5210" s="29"/>
      <c r="BG5210" s="29"/>
      <c r="BH5210" s="29"/>
      <c r="BI5210" s="29"/>
      <c r="BJ5210" s="29"/>
      <c r="BK5210" s="29"/>
      <c r="BL5210" s="29"/>
      <c r="BM5210" s="29"/>
      <c r="BN5210" s="29"/>
      <c r="BO5210" s="29"/>
      <c r="BP5210" s="29"/>
      <c r="BQ5210" s="29"/>
      <c r="BR5210" s="29"/>
      <c r="BS5210" s="29"/>
      <c r="BT5210" s="29"/>
      <c r="BU5210" s="29"/>
    </row>
    <row r="5211" spans="5:73" ht="23.1" customHeight="1" x14ac:dyDescent="0.2">
      <c r="E5211" s="4"/>
      <c r="F5211" s="8"/>
      <c r="G5211" s="28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28"/>
      <c r="X5211" s="28"/>
      <c r="Y5211" s="28"/>
      <c r="Z5211" s="28"/>
      <c r="AA5211" s="28"/>
      <c r="AB5211" s="28"/>
      <c r="AC5211" s="28"/>
      <c r="AD5211" s="28"/>
      <c r="AE5211" s="28"/>
      <c r="AF5211" s="28"/>
      <c r="AG5211" s="28"/>
      <c r="AH5211" s="28"/>
      <c r="AI5211" s="28"/>
      <c r="AJ5211" s="28"/>
      <c r="AK5211" s="28"/>
      <c r="AL5211" s="28"/>
      <c r="AM5211" s="28"/>
      <c r="AN5211" s="28"/>
      <c r="AO5211" s="28"/>
      <c r="AP5211" s="28"/>
      <c r="AQ5211" s="28"/>
      <c r="AR5211" s="28"/>
      <c r="AS5211" s="28"/>
      <c r="AT5211" s="28"/>
      <c r="AU5211" s="28"/>
      <c r="AV5211" s="28"/>
      <c r="AW5211" s="28"/>
      <c r="AX5211" s="28"/>
      <c r="AY5211" s="28"/>
      <c r="AZ5211" s="28"/>
      <c r="BA5211" s="28"/>
      <c r="BB5211" s="28"/>
      <c r="BC5211" s="28"/>
      <c r="BD5211" s="28"/>
      <c r="BE5211" s="28"/>
      <c r="BF5211" s="28"/>
      <c r="BG5211" s="28"/>
      <c r="BH5211" s="28"/>
      <c r="BI5211" s="28"/>
      <c r="BJ5211" s="28"/>
      <c r="BK5211" s="28"/>
      <c r="BL5211" s="28"/>
      <c r="BM5211" s="28"/>
      <c r="BN5211" s="28"/>
      <c r="BO5211" s="28"/>
      <c r="BP5211" s="28"/>
      <c r="BQ5211" s="28"/>
      <c r="BR5211" s="28"/>
      <c r="BS5211" s="28"/>
      <c r="BT5211" s="28"/>
      <c r="BU5211" s="28"/>
    </row>
    <row r="5212" spans="5:73" ht="23.1" customHeight="1" x14ac:dyDescent="0.2">
      <c r="E5212" s="4"/>
      <c r="F5212" s="6"/>
      <c r="G5212" s="29"/>
      <c r="H5212" s="29"/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/>
      <c r="T5212" s="29"/>
      <c r="U5212" s="29"/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29"/>
      <c r="AQ5212" s="29"/>
      <c r="AR5212" s="29"/>
      <c r="AS5212" s="29"/>
      <c r="AT5212" s="29"/>
      <c r="AU5212" s="29"/>
      <c r="AV5212" s="29"/>
      <c r="AW5212" s="29"/>
      <c r="AX5212" s="29"/>
      <c r="AY5212" s="29"/>
      <c r="AZ5212" s="29"/>
      <c r="BA5212" s="29"/>
      <c r="BB5212" s="29"/>
      <c r="BC5212" s="29"/>
      <c r="BD5212" s="29"/>
      <c r="BE5212" s="29"/>
      <c r="BF5212" s="29"/>
      <c r="BG5212" s="29"/>
      <c r="BH5212" s="29"/>
      <c r="BI5212" s="29"/>
      <c r="BJ5212" s="29"/>
      <c r="BK5212" s="29"/>
      <c r="BL5212" s="29"/>
      <c r="BM5212" s="29"/>
      <c r="BN5212" s="29"/>
      <c r="BO5212" s="29"/>
      <c r="BP5212" s="29"/>
      <c r="BQ5212" s="29"/>
      <c r="BR5212" s="29"/>
      <c r="BS5212" s="29"/>
      <c r="BT5212" s="29"/>
      <c r="BU5212" s="29"/>
    </row>
    <row r="5213" spans="5:73" ht="23.1" customHeight="1" x14ac:dyDescent="0.2">
      <c r="E5213" s="4"/>
      <c r="F5213" s="8"/>
      <c r="G5213" s="28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28"/>
      <c r="X5213" s="28"/>
      <c r="Y5213" s="28"/>
      <c r="Z5213" s="28"/>
      <c r="AA5213" s="28"/>
      <c r="AB5213" s="28"/>
      <c r="AC5213" s="28"/>
      <c r="AD5213" s="28"/>
      <c r="AE5213" s="28"/>
      <c r="AF5213" s="28"/>
      <c r="AG5213" s="28"/>
      <c r="AH5213" s="28"/>
      <c r="AI5213" s="28"/>
      <c r="AJ5213" s="28"/>
      <c r="AK5213" s="28"/>
      <c r="AL5213" s="28"/>
      <c r="AM5213" s="28"/>
      <c r="AN5213" s="28"/>
      <c r="AO5213" s="28"/>
      <c r="AP5213" s="28"/>
      <c r="AQ5213" s="28"/>
      <c r="AR5213" s="28"/>
      <c r="AS5213" s="28"/>
      <c r="AT5213" s="28"/>
      <c r="AU5213" s="28"/>
      <c r="AV5213" s="28"/>
      <c r="AW5213" s="28"/>
      <c r="AX5213" s="28"/>
      <c r="AY5213" s="28"/>
      <c r="AZ5213" s="28"/>
      <c r="BA5213" s="28"/>
      <c r="BB5213" s="28"/>
      <c r="BC5213" s="28"/>
      <c r="BD5213" s="28"/>
      <c r="BE5213" s="28"/>
      <c r="BF5213" s="28"/>
      <c r="BG5213" s="28"/>
      <c r="BH5213" s="28"/>
      <c r="BI5213" s="28"/>
      <c r="BJ5213" s="28"/>
      <c r="BK5213" s="28"/>
      <c r="BL5213" s="28"/>
      <c r="BM5213" s="28"/>
      <c r="BN5213" s="28"/>
      <c r="BO5213" s="28"/>
      <c r="BP5213" s="28"/>
      <c r="BQ5213" s="28"/>
      <c r="BR5213" s="28"/>
      <c r="BS5213" s="28"/>
      <c r="BT5213" s="28"/>
      <c r="BU5213" s="28"/>
    </row>
    <row r="5214" spans="5:73" ht="23.1" customHeight="1" x14ac:dyDescent="0.2">
      <c r="E5214" s="4"/>
      <c r="F5214" s="6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29"/>
      <c r="X5214" s="29"/>
      <c r="Y5214" s="29"/>
      <c r="Z5214" s="29"/>
      <c r="AA5214" s="29"/>
      <c r="AB5214" s="29"/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29"/>
      <c r="AS5214" s="29"/>
      <c r="AT5214" s="29"/>
      <c r="AU5214" s="29"/>
      <c r="AV5214" s="29"/>
      <c r="AW5214" s="29"/>
      <c r="AX5214" s="29"/>
      <c r="AY5214" s="29"/>
      <c r="AZ5214" s="29"/>
      <c r="BA5214" s="29"/>
      <c r="BB5214" s="29"/>
      <c r="BC5214" s="29"/>
      <c r="BD5214" s="29"/>
      <c r="BE5214" s="29"/>
      <c r="BF5214" s="29"/>
      <c r="BG5214" s="29"/>
      <c r="BH5214" s="29"/>
      <c r="BI5214" s="29"/>
      <c r="BJ5214" s="29"/>
      <c r="BK5214" s="29"/>
      <c r="BL5214" s="29"/>
      <c r="BM5214" s="29"/>
      <c r="BN5214" s="29"/>
      <c r="BO5214" s="29"/>
      <c r="BP5214" s="29"/>
      <c r="BQ5214" s="29"/>
      <c r="BR5214" s="29"/>
      <c r="BS5214" s="29"/>
      <c r="BT5214" s="29"/>
      <c r="BU5214" s="29"/>
    </row>
    <row r="5215" spans="5:73" ht="23.1" customHeight="1" x14ac:dyDescent="0.2">
      <c r="E5215" s="4"/>
      <c r="F5215" s="8"/>
      <c r="G5215" s="28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28"/>
      <c r="X5215" s="28"/>
      <c r="Y5215" s="28"/>
      <c r="Z5215" s="28"/>
      <c r="AA5215" s="28"/>
      <c r="AB5215" s="28"/>
      <c r="AC5215" s="28"/>
      <c r="AD5215" s="28"/>
      <c r="AE5215" s="28"/>
      <c r="AF5215" s="28"/>
      <c r="AG5215" s="28"/>
      <c r="AH5215" s="28"/>
      <c r="AI5215" s="28"/>
      <c r="AJ5215" s="28"/>
      <c r="AK5215" s="28"/>
      <c r="AL5215" s="28"/>
      <c r="AM5215" s="28"/>
      <c r="AN5215" s="28"/>
      <c r="AO5215" s="28"/>
      <c r="AP5215" s="28"/>
      <c r="AQ5215" s="28"/>
      <c r="AR5215" s="28"/>
      <c r="AS5215" s="28"/>
      <c r="AT5215" s="28"/>
      <c r="AU5215" s="28"/>
      <c r="AV5215" s="28"/>
      <c r="AW5215" s="28"/>
      <c r="AX5215" s="28"/>
      <c r="AY5215" s="28"/>
      <c r="AZ5215" s="28"/>
      <c r="BA5215" s="28"/>
      <c r="BB5215" s="28"/>
      <c r="BC5215" s="28"/>
      <c r="BD5215" s="28"/>
      <c r="BE5215" s="28"/>
      <c r="BF5215" s="28"/>
      <c r="BG5215" s="28"/>
      <c r="BH5215" s="28"/>
      <c r="BI5215" s="28"/>
      <c r="BJ5215" s="28"/>
      <c r="BK5215" s="28"/>
      <c r="BL5215" s="28"/>
      <c r="BM5215" s="28"/>
      <c r="BN5215" s="28"/>
      <c r="BO5215" s="28"/>
      <c r="BP5215" s="28"/>
      <c r="BQ5215" s="28"/>
      <c r="BR5215" s="28"/>
      <c r="BS5215" s="28"/>
      <c r="BT5215" s="28"/>
      <c r="BU5215" s="28"/>
    </row>
    <row r="5216" spans="5:73" ht="23.1" customHeight="1" x14ac:dyDescent="0.2">
      <c r="E5216" s="4"/>
      <c r="F5216" s="6"/>
      <c r="G5216" s="29"/>
      <c r="H5216" s="29"/>
      <c r="I5216" s="29"/>
      <c r="J5216" s="29"/>
      <c r="K5216" s="29"/>
      <c r="L5216" s="29"/>
      <c r="M5216" s="29"/>
      <c r="N5216" s="29"/>
      <c r="O5216" s="29"/>
      <c r="P5216" s="29"/>
      <c r="Q5216" s="29"/>
      <c r="R5216" s="29"/>
      <c r="S5216" s="29"/>
      <c r="T5216" s="29"/>
      <c r="U5216" s="29"/>
      <c r="V5216" s="29"/>
      <c r="W5216" s="29"/>
      <c r="X5216" s="29"/>
      <c r="Y5216" s="29"/>
      <c r="Z5216" s="29"/>
      <c r="AA5216" s="29"/>
      <c r="AB5216" s="29"/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29"/>
      <c r="AS5216" s="29"/>
      <c r="AT5216" s="29"/>
      <c r="AU5216" s="29"/>
      <c r="AV5216" s="29"/>
      <c r="AW5216" s="29"/>
      <c r="AX5216" s="29"/>
      <c r="AY5216" s="29"/>
      <c r="AZ5216" s="29"/>
      <c r="BA5216" s="29"/>
      <c r="BB5216" s="29"/>
      <c r="BC5216" s="29"/>
      <c r="BD5216" s="29"/>
      <c r="BE5216" s="29"/>
      <c r="BF5216" s="29"/>
      <c r="BG5216" s="29"/>
      <c r="BH5216" s="29"/>
      <c r="BI5216" s="29"/>
      <c r="BJ5216" s="29"/>
      <c r="BK5216" s="29"/>
      <c r="BL5216" s="29"/>
      <c r="BM5216" s="29"/>
      <c r="BN5216" s="29"/>
      <c r="BO5216" s="29"/>
      <c r="BP5216" s="29"/>
      <c r="BQ5216" s="29"/>
      <c r="BR5216" s="29"/>
      <c r="BS5216" s="29"/>
      <c r="BT5216" s="29"/>
      <c r="BU5216" s="29"/>
    </row>
    <row r="5217" spans="5:73" ht="23.1" customHeight="1" x14ac:dyDescent="0.2">
      <c r="E5217" s="4"/>
      <c r="F5217" s="8"/>
      <c r="G5217" s="28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28"/>
      <c r="X5217" s="28"/>
      <c r="Y5217" s="28"/>
      <c r="Z5217" s="28"/>
      <c r="AA5217" s="28"/>
      <c r="AB5217" s="28"/>
      <c r="AC5217" s="28"/>
      <c r="AD5217" s="28"/>
      <c r="AE5217" s="28"/>
      <c r="AF5217" s="28"/>
      <c r="AG5217" s="28"/>
      <c r="AH5217" s="28"/>
      <c r="AI5217" s="28"/>
      <c r="AJ5217" s="28"/>
      <c r="AK5217" s="28"/>
      <c r="AL5217" s="28"/>
      <c r="AM5217" s="28"/>
      <c r="AN5217" s="28"/>
      <c r="AO5217" s="28"/>
      <c r="AP5217" s="28"/>
      <c r="AQ5217" s="28"/>
      <c r="AR5217" s="28"/>
      <c r="AS5217" s="28"/>
      <c r="AT5217" s="28"/>
      <c r="AU5217" s="28"/>
      <c r="AV5217" s="28"/>
      <c r="AW5217" s="28"/>
      <c r="AX5217" s="28"/>
      <c r="AY5217" s="28"/>
      <c r="AZ5217" s="28"/>
      <c r="BA5217" s="28"/>
      <c r="BB5217" s="28"/>
      <c r="BC5217" s="28"/>
      <c r="BD5217" s="28"/>
      <c r="BE5217" s="28"/>
      <c r="BF5217" s="28"/>
      <c r="BG5217" s="28"/>
      <c r="BH5217" s="28"/>
      <c r="BI5217" s="28"/>
      <c r="BJ5217" s="28"/>
      <c r="BK5217" s="28"/>
      <c r="BL5217" s="28"/>
      <c r="BM5217" s="28"/>
      <c r="BN5217" s="28"/>
      <c r="BO5217" s="28"/>
      <c r="BP5217" s="28"/>
      <c r="BQ5217" s="28"/>
      <c r="BR5217" s="28"/>
      <c r="BS5217" s="28"/>
      <c r="BT5217" s="28"/>
      <c r="BU5217" s="28"/>
    </row>
    <row r="5218" spans="5:73" ht="23.1" customHeight="1" x14ac:dyDescent="0.2">
      <c r="E5218" s="4"/>
      <c r="F5218" s="6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29"/>
      <c r="AS5218" s="29"/>
      <c r="AT5218" s="29"/>
      <c r="AU5218" s="29"/>
      <c r="AV5218" s="29"/>
      <c r="AW5218" s="29"/>
      <c r="AX5218" s="29"/>
      <c r="AY5218" s="29"/>
      <c r="AZ5218" s="29"/>
      <c r="BA5218" s="29"/>
      <c r="BB5218" s="29"/>
      <c r="BC5218" s="29"/>
      <c r="BD5218" s="29"/>
      <c r="BE5218" s="29"/>
      <c r="BF5218" s="29"/>
      <c r="BG5218" s="29"/>
      <c r="BH5218" s="29"/>
      <c r="BI5218" s="29"/>
      <c r="BJ5218" s="29"/>
      <c r="BK5218" s="29"/>
      <c r="BL5218" s="29"/>
      <c r="BM5218" s="29"/>
      <c r="BN5218" s="29"/>
      <c r="BO5218" s="29"/>
      <c r="BP5218" s="29"/>
      <c r="BQ5218" s="29"/>
      <c r="BR5218" s="29"/>
      <c r="BS5218" s="29"/>
      <c r="BT5218" s="29"/>
      <c r="BU5218" s="29"/>
    </row>
    <row r="5219" spans="5:73" ht="23.1" customHeight="1" x14ac:dyDescent="0.2">
      <c r="E5219" s="4"/>
      <c r="F5219" s="8"/>
      <c r="G5219" s="28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28"/>
      <c r="X5219" s="28"/>
      <c r="Y5219" s="28"/>
      <c r="Z5219" s="28"/>
      <c r="AA5219" s="28"/>
      <c r="AB5219" s="28"/>
      <c r="AC5219" s="28"/>
      <c r="AD5219" s="28"/>
      <c r="AE5219" s="28"/>
      <c r="AF5219" s="28"/>
      <c r="AG5219" s="28"/>
      <c r="AH5219" s="28"/>
      <c r="AI5219" s="28"/>
      <c r="AJ5219" s="28"/>
      <c r="AK5219" s="28"/>
      <c r="AL5219" s="28"/>
      <c r="AM5219" s="28"/>
      <c r="AN5219" s="28"/>
      <c r="AO5219" s="28"/>
      <c r="AP5219" s="28"/>
      <c r="AQ5219" s="28"/>
      <c r="AR5219" s="28"/>
      <c r="AS5219" s="28"/>
      <c r="AT5219" s="28"/>
      <c r="AU5219" s="28"/>
      <c r="AV5219" s="28"/>
      <c r="AW5219" s="28"/>
      <c r="AX5219" s="28"/>
      <c r="AY5219" s="28"/>
      <c r="AZ5219" s="28"/>
      <c r="BA5219" s="28"/>
      <c r="BB5219" s="28"/>
      <c r="BC5219" s="28"/>
      <c r="BD5219" s="28"/>
      <c r="BE5219" s="28"/>
      <c r="BF5219" s="28"/>
      <c r="BG5219" s="28"/>
      <c r="BH5219" s="28"/>
      <c r="BI5219" s="28"/>
      <c r="BJ5219" s="28"/>
      <c r="BK5219" s="28"/>
      <c r="BL5219" s="28"/>
      <c r="BM5219" s="28"/>
      <c r="BN5219" s="28"/>
      <c r="BO5219" s="28"/>
      <c r="BP5219" s="28"/>
      <c r="BQ5219" s="28"/>
      <c r="BR5219" s="28"/>
      <c r="BS5219" s="28"/>
      <c r="BT5219" s="28"/>
      <c r="BU5219" s="28"/>
    </row>
    <row r="5220" spans="5:73" ht="23.1" customHeight="1" x14ac:dyDescent="0.2">
      <c r="E5220" s="4"/>
      <c r="F5220" s="6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29"/>
      <c r="BA5220" s="29"/>
      <c r="BB5220" s="29"/>
      <c r="BC5220" s="29"/>
      <c r="BD5220" s="29"/>
      <c r="BE5220" s="29"/>
      <c r="BF5220" s="29"/>
      <c r="BG5220" s="29"/>
      <c r="BH5220" s="29"/>
      <c r="BI5220" s="29"/>
      <c r="BJ5220" s="29"/>
      <c r="BK5220" s="29"/>
      <c r="BL5220" s="29"/>
      <c r="BM5220" s="29"/>
      <c r="BN5220" s="29"/>
      <c r="BO5220" s="29"/>
      <c r="BP5220" s="29"/>
      <c r="BQ5220" s="29"/>
      <c r="BR5220" s="29"/>
      <c r="BS5220" s="29"/>
      <c r="BT5220" s="29"/>
      <c r="BU5220" s="29"/>
    </row>
    <row r="5221" spans="5:73" ht="23.1" customHeight="1" x14ac:dyDescent="0.2">
      <c r="E5221" s="4"/>
      <c r="F5221" s="8"/>
      <c r="G5221" s="28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28"/>
      <c r="X5221" s="28"/>
      <c r="Y5221" s="28"/>
      <c r="Z5221" s="28"/>
      <c r="AA5221" s="28"/>
      <c r="AB5221" s="28"/>
      <c r="AC5221" s="28"/>
      <c r="AD5221" s="28"/>
      <c r="AE5221" s="28"/>
      <c r="AF5221" s="28"/>
      <c r="AG5221" s="28"/>
      <c r="AH5221" s="28"/>
      <c r="AI5221" s="28"/>
      <c r="AJ5221" s="28"/>
      <c r="AK5221" s="28"/>
      <c r="AL5221" s="28"/>
      <c r="AM5221" s="28"/>
      <c r="AN5221" s="28"/>
      <c r="AO5221" s="28"/>
      <c r="AP5221" s="28"/>
      <c r="AQ5221" s="28"/>
      <c r="AR5221" s="28"/>
      <c r="AS5221" s="28"/>
      <c r="AT5221" s="28"/>
      <c r="AU5221" s="28"/>
      <c r="AV5221" s="28"/>
      <c r="AW5221" s="28"/>
      <c r="AX5221" s="28"/>
      <c r="AY5221" s="28"/>
      <c r="AZ5221" s="28"/>
      <c r="BA5221" s="28"/>
      <c r="BB5221" s="28"/>
      <c r="BC5221" s="28"/>
      <c r="BD5221" s="28"/>
      <c r="BE5221" s="28"/>
      <c r="BF5221" s="28"/>
      <c r="BG5221" s="28"/>
      <c r="BH5221" s="28"/>
      <c r="BI5221" s="28"/>
      <c r="BJ5221" s="28"/>
      <c r="BK5221" s="28"/>
      <c r="BL5221" s="28"/>
      <c r="BM5221" s="28"/>
      <c r="BN5221" s="28"/>
      <c r="BO5221" s="28"/>
      <c r="BP5221" s="28"/>
      <c r="BQ5221" s="28"/>
      <c r="BR5221" s="28"/>
      <c r="BS5221" s="28"/>
      <c r="BT5221" s="28"/>
      <c r="BU5221" s="28"/>
    </row>
    <row r="5222" spans="5:73" ht="23.1" customHeight="1" x14ac:dyDescent="0.2">
      <c r="E5222" s="4"/>
      <c r="F5222" s="6"/>
      <c r="G5222" s="29"/>
      <c r="H5222" s="29"/>
      <c r="I5222" s="29"/>
      <c r="J5222" s="29"/>
      <c r="K5222" s="29"/>
      <c r="L5222" s="29"/>
      <c r="M5222" s="29"/>
      <c r="N5222" s="29"/>
      <c r="O5222" s="29"/>
      <c r="P5222" s="29"/>
      <c r="Q5222" s="29"/>
      <c r="R5222" s="29"/>
      <c r="S5222" s="29"/>
      <c r="T5222" s="29"/>
      <c r="U5222" s="29"/>
      <c r="V5222" s="29"/>
      <c r="W5222" s="29"/>
      <c r="X5222" s="29"/>
      <c r="Y5222" s="29"/>
      <c r="Z5222" s="29"/>
      <c r="AA5222" s="29"/>
      <c r="AB5222" s="29"/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29"/>
      <c r="AS5222" s="29"/>
      <c r="AT5222" s="29"/>
      <c r="AU5222" s="29"/>
      <c r="AV5222" s="29"/>
      <c r="AW5222" s="29"/>
      <c r="AX5222" s="29"/>
      <c r="AY5222" s="29"/>
      <c r="AZ5222" s="29"/>
      <c r="BA5222" s="29"/>
      <c r="BB5222" s="29"/>
      <c r="BC5222" s="29"/>
      <c r="BD5222" s="29"/>
      <c r="BE5222" s="29"/>
      <c r="BF5222" s="29"/>
      <c r="BG5222" s="29"/>
      <c r="BH5222" s="29"/>
      <c r="BI5222" s="29"/>
      <c r="BJ5222" s="29"/>
      <c r="BK5222" s="29"/>
      <c r="BL5222" s="29"/>
      <c r="BM5222" s="29"/>
      <c r="BN5222" s="29"/>
      <c r="BO5222" s="29"/>
      <c r="BP5222" s="29"/>
      <c r="BQ5222" s="29"/>
      <c r="BR5222" s="29"/>
      <c r="BS5222" s="29"/>
      <c r="BT5222" s="29"/>
      <c r="BU5222" s="29"/>
    </row>
    <row r="5223" spans="5:73" ht="23.1" customHeight="1" x14ac:dyDescent="0.2">
      <c r="E5223" s="4"/>
      <c r="F5223" s="8"/>
      <c r="G5223" s="28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28"/>
      <c r="X5223" s="28"/>
      <c r="Y5223" s="28"/>
      <c r="Z5223" s="28"/>
      <c r="AA5223" s="28"/>
      <c r="AB5223" s="28"/>
      <c r="AC5223" s="28"/>
      <c r="AD5223" s="28"/>
      <c r="AE5223" s="28"/>
      <c r="AF5223" s="28"/>
      <c r="AG5223" s="28"/>
      <c r="AH5223" s="28"/>
      <c r="AI5223" s="28"/>
      <c r="AJ5223" s="28"/>
      <c r="AK5223" s="28"/>
      <c r="AL5223" s="28"/>
      <c r="AM5223" s="28"/>
      <c r="AN5223" s="28"/>
      <c r="AO5223" s="28"/>
      <c r="AP5223" s="28"/>
      <c r="AQ5223" s="28"/>
      <c r="AR5223" s="28"/>
      <c r="AS5223" s="28"/>
      <c r="AT5223" s="28"/>
      <c r="AU5223" s="28"/>
      <c r="AV5223" s="28"/>
      <c r="AW5223" s="28"/>
      <c r="AX5223" s="28"/>
      <c r="AY5223" s="28"/>
      <c r="AZ5223" s="28"/>
      <c r="BA5223" s="28"/>
      <c r="BB5223" s="28"/>
      <c r="BC5223" s="28"/>
      <c r="BD5223" s="28"/>
      <c r="BE5223" s="28"/>
      <c r="BF5223" s="28"/>
      <c r="BG5223" s="28"/>
      <c r="BH5223" s="28"/>
      <c r="BI5223" s="28"/>
      <c r="BJ5223" s="28"/>
      <c r="BK5223" s="28"/>
      <c r="BL5223" s="28"/>
      <c r="BM5223" s="28"/>
      <c r="BN5223" s="28"/>
      <c r="BO5223" s="28"/>
      <c r="BP5223" s="28"/>
      <c r="BQ5223" s="28"/>
      <c r="BR5223" s="28"/>
      <c r="BS5223" s="28"/>
      <c r="BT5223" s="28"/>
      <c r="BU5223" s="28"/>
    </row>
    <row r="5224" spans="5:73" ht="23.1" customHeight="1" x14ac:dyDescent="0.2">
      <c r="E5224" s="4"/>
      <c r="F5224" s="6"/>
      <c r="G5224" s="29"/>
      <c r="H5224" s="29"/>
      <c r="I5224" s="29"/>
      <c r="J5224" s="29"/>
      <c r="K5224" s="29"/>
      <c r="L5224" s="29"/>
      <c r="M5224" s="29"/>
      <c r="N5224" s="29"/>
      <c r="O5224" s="29"/>
      <c r="P5224" s="29"/>
      <c r="Q5224" s="29"/>
      <c r="R5224" s="29"/>
      <c r="S5224" s="29"/>
      <c r="T5224" s="29"/>
      <c r="U5224" s="29"/>
      <c r="V5224" s="29"/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29"/>
      <c r="AS5224" s="29"/>
      <c r="AT5224" s="29"/>
      <c r="AU5224" s="29"/>
      <c r="AV5224" s="29"/>
      <c r="AW5224" s="29"/>
      <c r="AX5224" s="29"/>
      <c r="AY5224" s="29"/>
      <c r="AZ5224" s="29"/>
      <c r="BA5224" s="29"/>
      <c r="BB5224" s="29"/>
      <c r="BC5224" s="29"/>
      <c r="BD5224" s="29"/>
      <c r="BE5224" s="29"/>
      <c r="BF5224" s="29"/>
      <c r="BG5224" s="29"/>
      <c r="BH5224" s="29"/>
      <c r="BI5224" s="29"/>
      <c r="BJ5224" s="29"/>
      <c r="BK5224" s="29"/>
      <c r="BL5224" s="29"/>
      <c r="BM5224" s="29"/>
      <c r="BN5224" s="29"/>
      <c r="BO5224" s="29"/>
      <c r="BP5224" s="29"/>
      <c r="BQ5224" s="29"/>
      <c r="BR5224" s="29"/>
      <c r="BS5224" s="29"/>
      <c r="BT5224" s="29"/>
      <c r="BU5224" s="29"/>
    </row>
    <row r="5225" spans="5:73" ht="23.1" customHeight="1" x14ac:dyDescent="0.2">
      <c r="E5225" s="4"/>
      <c r="F5225" s="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  <c r="Y5225" s="28"/>
      <c r="Z5225" s="28"/>
      <c r="AA5225" s="28"/>
      <c r="AB5225" s="28"/>
      <c r="AC5225" s="28"/>
      <c r="AD5225" s="28"/>
      <c r="AE5225" s="28"/>
      <c r="AF5225" s="28"/>
      <c r="AG5225" s="28"/>
      <c r="AH5225" s="28"/>
      <c r="AI5225" s="28"/>
      <c r="AJ5225" s="28"/>
      <c r="AK5225" s="28"/>
      <c r="AL5225" s="28"/>
      <c r="AM5225" s="28"/>
      <c r="AN5225" s="28"/>
      <c r="AO5225" s="28"/>
      <c r="AP5225" s="28"/>
      <c r="AQ5225" s="28"/>
      <c r="AR5225" s="28"/>
      <c r="AS5225" s="28"/>
      <c r="AT5225" s="28"/>
      <c r="AU5225" s="28"/>
      <c r="AV5225" s="28"/>
      <c r="AW5225" s="28"/>
      <c r="AX5225" s="28"/>
      <c r="AY5225" s="28"/>
      <c r="AZ5225" s="28"/>
      <c r="BA5225" s="28"/>
      <c r="BB5225" s="28"/>
      <c r="BC5225" s="28"/>
      <c r="BD5225" s="28"/>
      <c r="BE5225" s="28"/>
      <c r="BF5225" s="28"/>
      <c r="BG5225" s="28"/>
      <c r="BH5225" s="28"/>
      <c r="BI5225" s="28"/>
      <c r="BJ5225" s="28"/>
      <c r="BK5225" s="28"/>
      <c r="BL5225" s="28"/>
      <c r="BM5225" s="28"/>
      <c r="BN5225" s="28"/>
      <c r="BO5225" s="28"/>
      <c r="BP5225" s="28"/>
      <c r="BQ5225" s="28"/>
      <c r="BR5225" s="28"/>
      <c r="BS5225" s="28"/>
      <c r="BT5225" s="28"/>
      <c r="BU5225" s="28"/>
    </row>
    <row r="5226" spans="5:73" ht="23.1" customHeight="1" x14ac:dyDescent="0.2">
      <c r="E5226" s="4"/>
      <c r="F5226" s="6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29"/>
      <c r="AU5226" s="29"/>
      <c r="AV5226" s="29"/>
      <c r="AW5226" s="29"/>
      <c r="AX5226" s="29"/>
      <c r="AY5226" s="29"/>
      <c r="AZ5226" s="29"/>
      <c r="BA5226" s="29"/>
      <c r="BB5226" s="29"/>
      <c r="BC5226" s="29"/>
      <c r="BD5226" s="29"/>
      <c r="BE5226" s="29"/>
      <c r="BF5226" s="29"/>
      <c r="BG5226" s="29"/>
      <c r="BH5226" s="29"/>
      <c r="BI5226" s="29"/>
      <c r="BJ5226" s="29"/>
      <c r="BK5226" s="29"/>
      <c r="BL5226" s="29"/>
      <c r="BM5226" s="29"/>
      <c r="BN5226" s="29"/>
      <c r="BO5226" s="29"/>
      <c r="BP5226" s="29"/>
      <c r="BQ5226" s="29"/>
      <c r="BR5226" s="29"/>
      <c r="BS5226" s="29"/>
      <c r="BT5226" s="29"/>
      <c r="BU5226" s="29"/>
    </row>
    <row r="5227" spans="5:73" ht="23.1" customHeight="1" x14ac:dyDescent="0.2">
      <c r="E5227" s="4"/>
      <c r="F5227" s="8"/>
      <c r="G5227" s="28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28"/>
      <c r="X5227" s="28"/>
      <c r="Y5227" s="28"/>
      <c r="Z5227" s="28"/>
      <c r="AA5227" s="28"/>
      <c r="AB5227" s="28"/>
      <c r="AC5227" s="28"/>
      <c r="AD5227" s="28"/>
      <c r="AE5227" s="28"/>
      <c r="AF5227" s="28"/>
      <c r="AG5227" s="28"/>
      <c r="AH5227" s="28"/>
      <c r="AI5227" s="28"/>
      <c r="AJ5227" s="28"/>
      <c r="AK5227" s="28"/>
      <c r="AL5227" s="28"/>
      <c r="AM5227" s="28"/>
      <c r="AN5227" s="28"/>
      <c r="AO5227" s="28"/>
      <c r="AP5227" s="28"/>
      <c r="AQ5227" s="28"/>
      <c r="AR5227" s="28"/>
      <c r="AS5227" s="28"/>
      <c r="AT5227" s="28"/>
      <c r="AU5227" s="28"/>
      <c r="AV5227" s="28"/>
      <c r="AW5227" s="28"/>
      <c r="AX5227" s="28"/>
      <c r="AY5227" s="28"/>
      <c r="AZ5227" s="28"/>
      <c r="BA5227" s="28"/>
      <c r="BB5227" s="28"/>
      <c r="BC5227" s="28"/>
      <c r="BD5227" s="28"/>
      <c r="BE5227" s="28"/>
      <c r="BF5227" s="28"/>
      <c r="BG5227" s="28"/>
      <c r="BH5227" s="28"/>
      <c r="BI5227" s="28"/>
      <c r="BJ5227" s="28"/>
      <c r="BK5227" s="28"/>
      <c r="BL5227" s="28"/>
      <c r="BM5227" s="28"/>
      <c r="BN5227" s="28"/>
      <c r="BO5227" s="28"/>
      <c r="BP5227" s="28"/>
      <c r="BQ5227" s="28"/>
      <c r="BR5227" s="28"/>
      <c r="BS5227" s="28"/>
      <c r="BT5227" s="28"/>
      <c r="BU5227" s="28"/>
    </row>
    <row r="5228" spans="5:73" ht="23.1" customHeight="1" x14ac:dyDescent="0.2">
      <c r="E5228" s="4"/>
      <c r="F5228" s="6"/>
      <c r="G5228" s="29"/>
      <c r="H5228" s="29"/>
      <c r="I5228" s="29"/>
      <c r="J5228" s="29"/>
      <c r="K5228" s="29"/>
      <c r="L5228" s="29"/>
      <c r="M5228" s="29"/>
      <c r="N5228" s="29"/>
      <c r="O5228" s="29"/>
      <c r="P5228" s="29"/>
      <c r="Q5228" s="29"/>
      <c r="R5228" s="29"/>
      <c r="S5228" s="29"/>
      <c r="T5228" s="29"/>
      <c r="U5228" s="29"/>
      <c r="V5228" s="29"/>
      <c r="W5228" s="29"/>
      <c r="X5228" s="29"/>
      <c r="Y5228" s="29"/>
      <c r="Z5228" s="29"/>
      <c r="AA5228" s="29"/>
      <c r="AB5228" s="29"/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29"/>
      <c r="AS5228" s="29"/>
      <c r="AT5228" s="29"/>
      <c r="AU5228" s="29"/>
      <c r="AV5228" s="29"/>
      <c r="AW5228" s="29"/>
      <c r="AX5228" s="29"/>
      <c r="AY5228" s="29"/>
      <c r="AZ5228" s="29"/>
      <c r="BA5228" s="29"/>
      <c r="BB5228" s="29"/>
      <c r="BC5228" s="29"/>
      <c r="BD5228" s="29"/>
      <c r="BE5228" s="29"/>
      <c r="BF5228" s="29"/>
      <c r="BG5228" s="29"/>
      <c r="BH5228" s="29"/>
      <c r="BI5228" s="29"/>
      <c r="BJ5228" s="29"/>
      <c r="BK5228" s="29"/>
      <c r="BL5228" s="29"/>
      <c r="BM5228" s="29"/>
      <c r="BN5228" s="29"/>
      <c r="BO5228" s="29"/>
      <c r="BP5228" s="29"/>
      <c r="BQ5228" s="29"/>
      <c r="BR5228" s="29"/>
      <c r="BS5228" s="29"/>
      <c r="BT5228" s="29"/>
      <c r="BU5228" s="29"/>
    </row>
    <row r="5229" spans="5:73" ht="23.1" customHeight="1" x14ac:dyDescent="0.2">
      <c r="E5229" s="4"/>
      <c r="F5229" s="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  <c r="AG5229" s="28"/>
      <c r="AH5229" s="28"/>
      <c r="AI5229" s="28"/>
      <c r="AJ5229" s="28"/>
      <c r="AK5229" s="28"/>
      <c r="AL5229" s="28"/>
      <c r="AM5229" s="28"/>
      <c r="AN5229" s="28"/>
      <c r="AO5229" s="28"/>
      <c r="AP5229" s="28"/>
      <c r="AQ5229" s="28"/>
      <c r="AR5229" s="28"/>
      <c r="AS5229" s="28"/>
      <c r="AT5229" s="28"/>
      <c r="AU5229" s="28"/>
      <c r="AV5229" s="28"/>
      <c r="AW5229" s="28"/>
      <c r="AX5229" s="28"/>
      <c r="AY5229" s="28"/>
      <c r="AZ5229" s="28"/>
      <c r="BA5229" s="28"/>
      <c r="BB5229" s="28"/>
      <c r="BC5229" s="28"/>
      <c r="BD5229" s="28"/>
      <c r="BE5229" s="28"/>
      <c r="BF5229" s="28"/>
      <c r="BG5229" s="28"/>
      <c r="BH5229" s="28"/>
      <c r="BI5229" s="28"/>
      <c r="BJ5229" s="28"/>
      <c r="BK5229" s="28"/>
      <c r="BL5229" s="28"/>
      <c r="BM5229" s="28"/>
      <c r="BN5229" s="28"/>
      <c r="BO5229" s="28"/>
      <c r="BP5229" s="28"/>
      <c r="BQ5229" s="28"/>
      <c r="BR5229" s="28"/>
      <c r="BS5229" s="28"/>
      <c r="BT5229" s="28"/>
      <c r="BU5229" s="28"/>
    </row>
    <row r="5230" spans="5:73" ht="23.1" customHeight="1" x14ac:dyDescent="0.2">
      <c r="E5230" s="4"/>
      <c r="F5230" s="6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29"/>
      <c r="AS5230" s="29"/>
      <c r="AT5230" s="29"/>
      <c r="AU5230" s="29"/>
      <c r="AV5230" s="29"/>
      <c r="AW5230" s="29"/>
      <c r="AX5230" s="29"/>
      <c r="AY5230" s="29"/>
      <c r="AZ5230" s="29"/>
      <c r="BA5230" s="29"/>
      <c r="BB5230" s="29"/>
      <c r="BC5230" s="29"/>
      <c r="BD5230" s="29"/>
      <c r="BE5230" s="29"/>
      <c r="BF5230" s="29"/>
      <c r="BG5230" s="29"/>
      <c r="BH5230" s="29"/>
      <c r="BI5230" s="29"/>
      <c r="BJ5230" s="29"/>
      <c r="BK5230" s="29"/>
      <c r="BL5230" s="29"/>
      <c r="BM5230" s="29"/>
      <c r="BN5230" s="29"/>
      <c r="BO5230" s="29"/>
      <c r="BP5230" s="29"/>
      <c r="BQ5230" s="29"/>
      <c r="BR5230" s="29"/>
      <c r="BS5230" s="29"/>
      <c r="BT5230" s="29"/>
      <c r="BU5230" s="29"/>
    </row>
    <row r="5231" spans="5:73" ht="23.1" customHeight="1" x14ac:dyDescent="0.2">
      <c r="E5231" s="4"/>
      <c r="F5231" s="8"/>
      <c r="G5231" s="28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28"/>
      <c r="X5231" s="28"/>
      <c r="Y5231" s="28"/>
      <c r="Z5231" s="28"/>
      <c r="AA5231" s="28"/>
      <c r="AB5231" s="28"/>
      <c r="AC5231" s="28"/>
      <c r="AD5231" s="28"/>
      <c r="AE5231" s="28"/>
      <c r="AF5231" s="28"/>
      <c r="AG5231" s="28"/>
      <c r="AH5231" s="28"/>
      <c r="AI5231" s="28"/>
      <c r="AJ5231" s="28"/>
      <c r="AK5231" s="28"/>
      <c r="AL5231" s="28"/>
      <c r="AM5231" s="28"/>
      <c r="AN5231" s="28"/>
      <c r="AO5231" s="28"/>
      <c r="AP5231" s="28"/>
      <c r="AQ5231" s="28"/>
      <c r="AR5231" s="28"/>
      <c r="AS5231" s="28"/>
      <c r="AT5231" s="28"/>
      <c r="AU5231" s="28"/>
      <c r="AV5231" s="28"/>
      <c r="AW5231" s="28"/>
      <c r="AX5231" s="28"/>
      <c r="AY5231" s="28"/>
      <c r="AZ5231" s="28"/>
      <c r="BA5231" s="28"/>
      <c r="BB5231" s="28"/>
      <c r="BC5231" s="28"/>
      <c r="BD5231" s="28"/>
      <c r="BE5231" s="28"/>
      <c r="BF5231" s="28"/>
      <c r="BG5231" s="28"/>
      <c r="BH5231" s="28"/>
      <c r="BI5231" s="28"/>
      <c r="BJ5231" s="28"/>
      <c r="BK5231" s="28"/>
      <c r="BL5231" s="28"/>
      <c r="BM5231" s="28"/>
      <c r="BN5231" s="28"/>
      <c r="BO5231" s="28"/>
      <c r="BP5231" s="28"/>
      <c r="BQ5231" s="28"/>
      <c r="BR5231" s="28"/>
      <c r="BS5231" s="28"/>
      <c r="BT5231" s="28"/>
      <c r="BU5231" s="28"/>
    </row>
    <row r="5232" spans="5:73" ht="23.1" customHeight="1" x14ac:dyDescent="0.2">
      <c r="E5232" s="4"/>
      <c r="F5232" s="6"/>
      <c r="G5232" s="29"/>
      <c r="H5232" s="29"/>
      <c r="I5232" s="29"/>
      <c r="J5232" s="29"/>
      <c r="K5232" s="29"/>
      <c r="L5232" s="29"/>
      <c r="M5232" s="29"/>
      <c r="N5232" s="29"/>
      <c r="O5232" s="29"/>
      <c r="P5232" s="29"/>
      <c r="Q5232" s="29"/>
      <c r="R5232" s="29"/>
      <c r="S5232" s="29"/>
      <c r="T5232" s="29"/>
      <c r="U5232" s="29"/>
      <c r="V5232" s="29"/>
      <c r="W5232" s="29"/>
      <c r="X5232" s="29"/>
      <c r="Y5232" s="29"/>
      <c r="Z5232" s="29"/>
      <c r="AA5232" s="29"/>
      <c r="AB5232" s="29"/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29"/>
      <c r="AS5232" s="29"/>
      <c r="AT5232" s="29"/>
      <c r="AU5232" s="29"/>
      <c r="AV5232" s="29"/>
      <c r="AW5232" s="29"/>
      <c r="AX5232" s="29"/>
      <c r="AY5232" s="29"/>
      <c r="AZ5232" s="29"/>
      <c r="BA5232" s="29"/>
      <c r="BB5232" s="29"/>
      <c r="BC5232" s="29"/>
      <c r="BD5232" s="29"/>
      <c r="BE5232" s="29"/>
      <c r="BF5232" s="29"/>
      <c r="BG5232" s="29"/>
      <c r="BH5232" s="29"/>
      <c r="BI5232" s="29"/>
      <c r="BJ5232" s="29"/>
      <c r="BK5232" s="29"/>
      <c r="BL5232" s="29"/>
      <c r="BM5232" s="29"/>
      <c r="BN5232" s="29"/>
      <c r="BO5232" s="29"/>
      <c r="BP5232" s="29"/>
      <c r="BQ5232" s="29"/>
      <c r="BR5232" s="29"/>
      <c r="BS5232" s="29"/>
      <c r="BT5232" s="29"/>
      <c r="BU5232" s="29"/>
    </row>
    <row r="5233" spans="5:73" ht="23.1" customHeight="1" x14ac:dyDescent="0.2">
      <c r="E5233" s="4"/>
      <c r="F5233" s="8"/>
      <c r="G5233" s="28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28"/>
      <c r="X5233" s="28"/>
      <c r="Y5233" s="28"/>
      <c r="Z5233" s="28"/>
      <c r="AA5233" s="28"/>
      <c r="AB5233" s="28"/>
      <c r="AC5233" s="28"/>
      <c r="AD5233" s="28"/>
      <c r="AE5233" s="28"/>
      <c r="AF5233" s="28"/>
      <c r="AG5233" s="28"/>
      <c r="AH5233" s="28"/>
      <c r="AI5233" s="28"/>
      <c r="AJ5233" s="28"/>
      <c r="AK5233" s="28"/>
      <c r="AL5233" s="28"/>
      <c r="AM5233" s="28"/>
      <c r="AN5233" s="28"/>
      <c r="AO5233" s="28"/>
      <c r="AP5233" s="28"/>
      <c r="AQ5233" s="28"/>
      <c r="AR5233" s="28"/>
      <c r="AS5233" s="28"/>
      <c r="AT5233" s="28"/>
      <c r="AU5233" s="28"/>
      <c r="AV5233" s="28"/>
      <c r="AW5233" s="28"/>
      <c r="AX5233" s="28"/>
      <c r="AY5233" s="28"/>
      <c r="AZ5233" s="28"/>
      <c r="BA5233" s="28"/>
      <c r="BB5233" s="28"/>
      <c r="BC5233" s="28"/>
      <c r="BD5233" s="28"/>
      <c r="BE5233" s="28"/>
      <c r="BF5233" s="28"/>
      <c r="BG5233" s="28"/>
      <c r="BH5233" s="28"/>
      <c r="BI5233" s="28"/>
      <c r="BJ5233" s="28"/>
      <c r="BK5233" s="28"/>
      <c r="BL5233" s="28"/>
      <c r="BM5233" s="28"/>
      <c r="BN5233" s="28"/>
      <c r="BO5233" s="28"/>
      <c r="BP5233" s="28"/>
      <c r="BQ5233" s="28"/>
      <c r="BR5233" s="28"/>
      <c r="BS5233" s="28"/>
      <c r="BT5233" s="28"/>
      <c r="BU5233" s="28"/>
    </row>
    <row r="5234" spans="5:73" ht="23.1" customHeight="1" x14ac:dyDescent="0.2">
      <c r="E5234" s="4"/>
      <c r="F5234" s="6"/>
      <c r="G5234" s="29"/>
      <c r="H5234" s="29"/>
      <c r="I5234" s="29"/>
      <c r="J5234" s="29"/>
      <c r="K5234" s="29"/>
      <c r="L5234" s="29"/>
      <c r="M5234" s="29"/>
      <c r="N5234" s="29"/>
      <c r="O5234" s="29"/>
      <c r="P5234" s="29"/>
      <c r="Q5234" s="29"/>
      <c r="R5234" s="29"/>
      <c r="S5234" s="29"/>
      <c r="T5234" s="29"/>
      <c r="U5234" s="29"/>
      <c r="V5234" s="29"/>
      <c r="W5234" s="29"/>
      <c r="X5234" s="29"/>
      <c r="Y5234" s="29"/>
      <c r="Z5234" s="29"/>
      <c r="AA5234" s="29"/>
      <c r="AB5234" s="29"/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29"/>
      <c r="AS5234" s="29"/>
      <c r="AT5234" s="29"/>
      <c r="AU5234" s="29"/>
      <c r="AV5234" s="29"/>
      <c r="AW5234" s="29"/>
      <c r="AX5234" s="29"/>
      <c r="AY5234" s="29"/>
      <c r="AZ5234" s="29"/>
      <c r="BA5234" s="29"/>
      <c r="BB5234" s="29"/>
      <c r="BC5234" s="29"/>
      <c r="BD5234" s="29"/>
      <c r="BE5234" s="29"/>
      <c r="BF5234" s="29"/>
      <c r="BG5234" s="29"/>
      <c r="BH5234" s="29"/>
      <c r="BI5234" s="29"/>
      <c r="BJ5234" s="29"/>
      <c r="BK5234" s="29"/>
      <c r="BL5234" s="29"/>
      <c r="BM5234" s="29"/>
      <c r="BN5234" s="29"/>
      <c r="BO5234" s="29"/>
      <c r="BP5234" s="29"/>
      <c r="BQ5234" s="29"/>
      <c r="BR5234" s="29"/>
      <c r="BS5234" s="29"/>
      <c r="BT5234" s="29"/>
      <c r="BU5234" s="29"/>
    </row>
    <row r="5235" spans="5:73" ht="23.1" customHeight="1" x14ac:dyDescent="0.2">
      <c r="E5235" s="4"/>
      <c r="F5235" s="8"/>
      <c r="G5235" s="28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28"/>
      <c r="X5235" s="28"/>
      <c r="Y5235" s="28"/>
      <c r="Z5235" s="28"/>
      <c r="AA5235" s="28"/>
      <c r="AB5235" s="28"/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28"/>
      <c r="AP5235" s="28"/>
      <c r="AQ5235" s="28"/>
      <c r="AR5235" s="28"/>
      <c r="AS5235" s="28"/>
      <c r="AT5235" s="28"/>
      <c r="AU5235" s="28"/>
      <c r="AV5235" s="28"/>
      <c r="AW5235" s="28"/>
      <c r="AX5235" s="28"/>
      <c r="AY5235" s="28"/>
      <c r="AZ5235" s="28"/>
      <c r="BA5235" s="28"/>
      <c r="BB5235" s="28"/>
      <c r="BC5235" s="28"/>
      <c r="BD5235" s="28"/>
      <c r="BE5235" s="28"/>
      <c r="BF5235" s="28"/>
      <c r="BG5235" s="28"/>
      <c r="BH5235" s="28"/>
      <c r="BI5235" s="28"/>
      <c r="BJ5235" s="28"/>
      <c r="BK5235" s="28"/>
      <c r="BL5235" s="28"/>
      <c r="BM5235" s="28"/>
      <c r="BN5235" s="28"/>
      <c r="BO5235" s="28"/>
      <c r="BP5235" s="28"/>
      <c r="BQ5235" s="28"/>
      <c r="BR5235" s="28"/>
      <c r="BS5235" s="28"/>
      <c r="BT5235" s="28"/>
      <c r="BU5235" s="28"/>
    </row>
    <row r="5236" spans="5:73" ht="23.1" customHeight="1" x14ac:dyDescent="0.2">
      <c r="E5236" s="4"/>
      <c r="F5236" s="6"/>
      <c r="G5236" s="29"/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29"/>
      <c r="AS5236" s="29"/>
      <c r="AT5236" s="29"/>
      <c r="AU5236" s="29"/>
      <c r="AV5236" s="29"/>
      <c r="AW5236" s="29"/>
      <c r="AX5236" s="29"/>
      <c r="AY5236" s="29"/>
      <c r="AZ5236" s="29"/>
      <c r="BA5236" s="29"/>
      <c r="BB5236" s="29"/>
      <c r="BC5236" s="29"/>
      <c r="BD5236" s="29"/>
      <c r="BE5236" s="29"/>
      <c r="BF5236" s="29"/>
      <c r="BG5236" s="29"/>
      <c r="BH5236" s="29"/>
      <c r="BI5236" s="29"/>
      <c r="BJ5236" s="29"/>
      <c r="BK5236" s="29"/>
      <c r="BL5236" s="29"/>
      <c r="BM5236" s="29"/>
      <c r="BN5236" s="29"/>
      <c r="BO5236" s="29"/>
      <c r="BP5236" s="29"/>
      <c r="BQ5236" s="29"/>
      <c r="BR5236" s="29"/>
      <c r="BS5236" s="29"/>
      <c r="BT5236" s="29"/>
      <c r="BU5236" s="29"/>
    </row>
    <row r="5237" spans="5:73" ht="23.1" customHeight="1" x14ac:dyDescent="0.2">
      <c r="E5237" s="4"/>
      <c r="F5237" s="8"/>
      <c r="G5237" s="28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28"/>
      <c r="X5237" s="28"/>
      <c r="Y5237" s="28"/>
      <c r="Z5237" s="28"/>
      <c r="AA5237" s="28"/>
      <c r="AB5237" s="28"/>
      <c r="AC5237" s="28"/>
      <c r="AD5237" s="28"/>
      <c r="AE5237" s="28"/>
      <c r="AF5237" s="28"/>
      <c r="AG5237" s="28"/>
      <c r="AH5237" s="28"/>
      <c r="AI5237" s="28"/>
      <c r="AJ5237" s="28"/>
      <c r="AK5237" s="28"/>
      <c r="AL5237" s="28"/>
      <c r="AM5237" s="28"/>
      <c r="AN5237" s="28"/>
      <c r="AO5237" s="28"/>
      <c r="AP5237" s="28"/>
      <c r="AQ5237" s="28"/>
      <c r="AR5237" s="28"/>
      <c r="AS5237" s="28"/>
      <c r="AT5237" s="28"/>
      <c r="AU5237" s="28"/>
      <c r="AV5237" s="28"/>
      <c r="AW5237" s="28"/>
      <c r="AX5237" s="28"/>
      <c r="AY5237" s="28"/>
      <c r="AZ5237" s="28"/>
      <c r="BA5237" s="28"/>
      <c r="BB5237" s="28"/>
      <c r="BC5237" s="28"/>
      <c r="BD5237" s="28"/>
      <c r="BE5237" s="28"/>
      <c r="BF5237" s="28"/>
      <c r="BG5237" s="28"/>
      <c r="BH5237" s="28"/>
      <c r="BI5237" s="28"/>
      <c r="BJ5237" s="28"/>
      <c r="BK5237" s="28"/>
      <c r="BL5237" s="28"/>
      <c r="BM5237" s="28"/>
      <c r="BN5237" s="28"/>
      <c r="BO5237" s="28"/>
      <c r="BP5237" s="28"/>
      <c r="BQ5237" s="28"/>
      <c r="BR5237" s="28"/>
      <c r="BS5237" s="28"/>
      <c r="BT5237" s="28"/>
      <c r="BU5237" s="28"/>
    </row>
    <row r="5238" spans="5:73" ht="23.1" customHeight="1" x14ac:dyDescent="0.2">
      <c r="E5238" s="4"/>
      <c r="F5238" s="6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29"/>
      <c r="AS5238" s="29"/>
      <c r="AT5238" s="29"/>
      <c r="AU5238" s="29"/>
      <c r="AV5238" s="29"/>
      <c r="AW5238" s="29"/>
      <c r="AX5238" s="29"/>
      <c r="AY5238" s="29"/>
      <c r="AZ5238" s="29"/>
      <c r="BA5238" s="29"/>
      <c r="BB5238" s="29"/>
      <c r="BC5238" s="29"/>
      <c r="BD5238" s="29"/>
      <c r="BE5238" s="29"/>
      <c r="BF5238" s="29"/>
      <c r="BG5238" s="29"/>
      <c r="BH5238" s="29"/>
      <c r="BI5238" s="29"/>
      <c r="BJ5238" s="29"/>
      <c r="BK5238" s="29"/>
      <c r="BL5238" s="29"/>
      <c r="BM5238" s="29"/>
      <c r="BN5238" s="29"/>
      <c r="BO5238" s="29"/>
      <c r="BP5238" s="29"/>
      <c r="BQ5238" s="29"/>
      <c r="BR5238" s="29"/>
      <c r="BS5238" s="29"/>
      <c r="BT5238" s="29"/>
      <c r="BU5238" s="29"/>
    </row>
    <row r="5239" spans="5:73" ht="23.1" customHeight="1" x14ac:dyDescent="0.2">
      <c r="E5239" s="4"/>
      <c r="F5239" s="8"/>
      <c r="G5239" s="28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28"/>
      <c r="X5239" s="28"/>
      <c r="Y5239" s="28"/>
      <c r="Z5239" s="28"/>
      <c r="AA5239" s="28"/>
      <c r="AB5239" s="28"/>
      <c r="AC5239" s="28"/>
      <c r="AD5239" s="28"/>
      <c r="AE5239" s="28"/>
      <c r="AF5239" s="28"/>
      <c r="AG5239" s="28"/>
      <c r="AH5239" s="28"/>
      <c r="AI5239" s="28"/>
      <c r="AJ5239" s="28"/>
      <c r="AK5239" s="28"/>
      <c r="AL5239" s="28"/>
      <c r="AM5239" s="28"/>
      <c r="AN5239" s="28"/>
      <c r="AO5239" s="28"/>
      <c r="AP5239" s="28"/>
      <c r="AQ5239" s="28"/>
      <c r="AR5239" s="28"/>
      <c r="AS5239" s="28"/>
      <c r="AT5239" s="28"/>
      <c r="AU5239" s="28"/>
      <c r="AV5239" s="28"/>
      <c r="AW5239" s="28"/>
      <c r="AX5239" s="28"/>
      <c r="AY5239" s="28"/>
      <c r="AZ5239" s="28"/>
      <c r="BA5239" s="28"/>
      <c r="BB5239" s="28"/>
      <c r="BC5239" s="28"/>
      <c r="BD5239" s="28"/>
      <c r="BE5239" s="28"/>
      <c r="BF5239" s="28"/>
      <c r="BG5239" s="28"/>
      <c r="BH5239" s="28"/>
      <c r="BI5239" s="28"/>
      <c r="BJ5239" s="28"/>
      <c r="BK5239" s="28"/>
      <c r="BL5239" s="28"/>
      <c r="BM5239" s="28"/>
      <c r="BN5239" s="28"/>
      <c r="BO5239" s="28"/>
      <c r="BP5239" s="28"/>
      <c r="BQ5239" s="28"/>
      <c r="BR5239" s="28"/>
      <c r="BS5239" s="28"/>
      <c r="BT5239" s="28"/>
      <c r="BU5239" s="28"/>
    </row>
    <row r="5240" spans="5:73" ht="23.1" customHeight="1" x14ac:dyDescent="0.2">
      <c r="E5240" s="4"/>
      <c r="F5240" s="6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9"/>
      <c r="BC5240" s="29"/>
      <c r="BD5240" s="29"/>
      <c r="BE5240" s="29"/>
      <c r="BF5240" s="29"/>
      <c r="BG5240" s="29"/>
      <c r="BH5240" s="29"/>
      <c r="BI5240" s="29"/>
      <c r="BJ5240" s="29"/>
      <c r="BK5240" s="29"/>
      <c r="BL5240" s="29"/>
      <c r="BM5240" s="29"/>
      <c r="BN5240" s="29"/>
      <c r="BO5240" s="29"/>
      <c r="BP5240" s="29"/>
      <c r="BQ5240" s="29"/>
      <c r="BR5240" s="29"/>
      <c r="BS5240" s="29"/>
      <c r="BT5240" s="29"/>
      <c r="BU5240" s="29"/>
    </row>
    <row r="5241" spans="5:73" ht="23.1" customHeight="1" x14ac:dyDescent="0.2">
      <c r="E5241" s="4"/>
      <c r="F5241" s="8"/>
      <c r="G5241" s="28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  <c r="AX5241" s="28"/>
      <c r="AY5241" s="28"/>
      <c r="AZ5241" s="28"/>
      <c r="BA5241" s="28"/>
      <c r="BB5241" s="28"/>
      <c r="BC5241" s="28"/>
      <c r="BD5241" s="28"/>
      <c r="BE5241" s="28"/>
      <c r="BF5241" s="28"/>
      <c r="BG5241" s="28"/>
      <c r="BH5241" s="28"/>
      <c r="BI5241" s="28"/>
      <c r="BJ5241" s="28"/>
      <c r="BK5241" s="28"/>
      <c r="BL5241" s="28"/>
      <c r="BM5241" s="28"/>
      <c r="BN5241" s="28"/>
      <c r="BO5241" s="28"/>
      <c r="BP5241" s="28"/>
      <c r="BQ5241" s="28"/>
      <c r="BR5241" s="28"/>
      <c r="BS5241" s="28"/>
      <c r="BT5241" s="28"/>
      <c r="BU5241" s="28"/>
    </row>
    <row r="5242" spans="5:73" ht="23.1" customHeight="1" x14ac:dyDescent="0.2">
      <c r="E5242" s="4"/>
      <c r="F5242" s="6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29"/>
      <c r="AQ5242" s="29"/>
      <c r="AR5242" s="29"/>
      <c r="AS5242" s="29"/>
      <c r="AT5242" s="29"/>
      <c r="AU5242" s="29"/>
      <c r="AV5242" s="29"/>
      <c r="AW5242" s="29"/>
      <c r="AX5242" s="29"/>
      <c r="AY5242" s="29"/>
      <c r="AZ5242" s="29"/>
      <c r="BA5242" s="29"/>
      <c r="BB5242" s="29"/>
      <c r="BC5242" s="29"/>
      <c r="BD5242" s="29"/>
      <c r="BE5242" s="29"/>
      <c r="BF5242" s="29"/>
      <c r="BG5242" s="29"/>
      <c r="BH5242" s="29"/>
      <c r="BI5242" s="29"/>
      <c r="BJ5242" s="29"/>
      <c r="BK5242" s="29"/>
      <c r="BL5242" s="29"/>
      <c r="BM5242" s="29"/>
      <c r="BN5242" s="29"/>
      <c r="BO5242" s="29"/>
      <c r="BP5242" s="29"/>
      <c r="BQ5242" s="29"/>
      <c r="BR5242" s="29"/>
      <c r="BS5242" s="29"/>
      <c r="BT5242" s="29"/>
      <c r="BU5242" s="29"/>
    </row>
    <row r="5243" spans="5:73" ht="23.1" customHeight="1" x14ac:dyDescent="0.2">
      <c r="E5243" s="4"/>
      <c r="F5243" s="8"/>
      <c r="G5243" s="28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28"/>
      <c r="X5243" s="28"/>
      <c r="Y5243" s="28"/>
      <c r="Z5243" s="28"/>
      <c r="AA5243" s="28"/>
      <c r="AB5243" s="28"/>
      <c r="AC5243" s="28"/>
      <c r="AD5243" s="28"/>
      <c r="AE5243" s="28"/>
      <c r="AF5243" s="28"/>
      <c r="AG5243" s="28"/>
      <c r="AH5243" s="28"/>
      <c r="AI5243" s="28"/>
      <c r="AJ5243" s="28"/>
      <c r="AK5243" s="28"/>
      <c r="AL5243" s="28"/>
      <c r="AM5243" s="28"/>
      <c r="AN5243" s="28"/>
      <c r="AO5243" s="28"/>
      <c r="AP5243" s="28"/>
      <c r="AQ5243" s="28"/>
      <c r="AR5243" s="28"/>
      <c r="AS5243" s="28"/>
      <c r="AT5243" s="28"/>
      <c r="AU5243" s="28"/>
      <c r="AV5243" s="28"/>
      <c r="AW5243" s="28"/>
      <c r="AX5243" s="28"/>
      <c r="AY5243" s="28"/>
      <c r="AZ5243" s="28"/>
      <c r="BA5243" s="28"/>
      <c r="BB5243" s="28"/>
      <c r="BC5243" s="28"/>
      <c r="BD5243" s="28"/>
      <c r="BE5243" s="28"/>
      <c r="BF5243" s="28"/>
      <c r="BG5243" s="28"/>
      <c r="BH5243" s="28"/>
      <c r="BI5243" s="28"/>
      <c r="BJ5243" s="28"/>
      <c r="BK5243" s="28"/>
      <c r="BL5243" s="28"/>
      <c r="BM5243" s="28"/>
      <c r="BN5243" s="28"/>
      <c r="BO5243" s="28"/>
      <c r="BP5243" s="28"/>
      <c r="BQ5243" s="28"/>
      <c r="BR5243" s="28"/>
      <c r="BS5243" s="28"/>
      <c r="BT5243" s="28"/>
      <c r="BU5243" s="28"/>
    </row>
    <row r="5244" spans="5:73" ht="23.1" customHeight="1" x14ac:dyDescent="0.2">
      <c r="E5244" s="4"/>
      <c r="F5244" s="6"/>
      <c r="G5244" s="29"/>
      <c r="H5244" s="29"/>
      <c r="I5244" s="29"/>
      <c r="J5244" s="29"/>
      <c r="K5244" s="29"/>
      <c r="L5244" s="29"/>
      <c r="M5244" s="29"/>
      <c r="N5244" s="29"/>
      <c r="O5244" s="29"/>
      <c r="P5244" s="29"/>
      <c r="Q5244" s="29"/>
      <c r="R5244" s="29"/>
      <c r="S5244" s="29"/>
      <c r="T5244" s="29"/>
      <c r="U5244" s="29"/>
      <c r="V5244" s="29"/>
      <c r="W5244" s="29"/>
      <c r="X5244" s="29"/>
      <c r="Y5244" s="29"/>
      <c r="Z5244" s="29"/>
      <c r="AA5244" s="29"/>
      <c r="AB5244" s="29"/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29"/>
      <c r="AQ5244" s="29"/>
      <c r="AR5244" s="29"/>
      <c r="AS5244" s="29"/>
      <c r="AT5244" s="29"/>
      <c r="AU5244" s="29"/>
      <c r="AV5244" s="29"/>
      <c r="AW5244" s="29"/>
      <c r="AX5244" s="29"/>
      <c r="AY5244" s="29"/>
      <c r="AZ5244" s="29"/>
      <c r="BA5244" s="29"/>
      <c r="BB5244" s="29"/>
      <c r="BC5244" s="29"/>
      <c r="BD5244" s="29"/>
      <c r="BE5244" s="29"/>
      <c r="BF5244" s="29"/>
      <c r="BG5244" s="29"/>
      <c r="BH5244" s="29"/>
      <c r="BI5244" s="29"/>
      <c r="BJ5244" s="29"/>
      <c r="BK5244" s="29"/>
      <c r="BL5244" s="29"/>
      <c r="BM5244" s="29"/>
      <c r="BN5244" s="29"/>
      <c r="BO5244" s="29"/>
      <c r="BP5244" s="29"/>
      <c r="BQ5244" s="29"/>
      <c r="BR5244" s="29"/>
      <c r="BS5244" s="29"/>
      <c r="BT5244" s="29"/>
      <c r="BU5244" s="29"/>
    </row>
    <row r="5245" spans="5:73" ht="23.1" customHeight="1" x14ac:dyDescent="0.2">
      <c r="E5245" s="4"/>
      <c r="F5245" s="8"/>
      <c r="G5245" s="28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28"/>
      <c r="X5245" s="28"/>
      <c r="Y5245" s="28"/>
      <c r="Z5245" s="28"/>
      <c r="AA5245" s="28"/>
      <c r="AB5245" s="28"/>
      <c r="AC5245" s="28"/>
      <c r="AD5245" s="28"/>
      <c r="AE5245" s="28"/>
      <c r="AF5245" s="28"/>
      <c r="AG5245" s="28"/>
      <c r="AH5245" s="28"/>
      <c r="AI5245" s="28"/>
      <c r="AJ5245" s="28"/>
      <c r="AK5245" s="28"/>
      <c r="AL5245" s="28"/>
      <c r="AM5245" s="28"/>
      <c r="AN5245" s="28"/>
      <c r="AO5245" s="28"/>
      <c r="AP5245" s="28"/>
      <c r="AQ5245" s="28"/>
      <c r="AR5245" s="28"/>
      <c r="AS5245" s="28"/>
      <c r="AT5245" s="28"/>
      <c r="AU5245" s="28"/>
      <c r="AV5245" s="28"/>
      <c r="AW5245" s="28"/>
      <c r="AX5245" s="28"/>
      <c r="AY5245" s="28"/>
      <c r="AZ5245" s="28"/>
      <c r="BA5245" s="28"/>
      <c r="BB5245" s="28"/>
      <c r="BC5245" s="28"/>
      <c r="BD5245" s="28"/>
      <c r="BE5245" s="28"/>
      <c r="BF5245" s="28"/>
      <c r="BG5245" s="28"/>
      <c r="BH5245" s="28"/>
      <c r="BI5245" s="28"/>
      <c r="BJ5245" s="28"/>
      <c r="BK5245" s="28"/>
      <c r="BL5245" s="28"/>
      <c r="BM5245" s="28"/>
      <c r="BN5245" s="28"/>
      <c r="BO5245" s="28"/>
      <c r="BP5245" s="28"/>
      <c r="BQ5245" s="28"/>
      <c r="BR5245" s="28"/>
      <c r="BS5245" s="28"/>
      <c r="BT5245" s="28"/>
      <c r="BU5245" s="28"/>
    </row>
    <row r="5246" spans="5:73" ht="23.1" customHeight="1" x14ac:dyDescent="0.2">
      <c r="E5246" s="4"/>
      <c r="F5246" s="6"/>
      <c r="G5246" s="29"/>
      <c r="H5246" s="29"/>
      <c r="I5246" s="29"/>
      <c r="J5246" s="29"/>
      <c r="K5246" s="29"/>
      <c r="L5246" s="29"/>
      <c r="M5246" s="29"/>
      <c r="N5246" s="29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29"/>
      <c r="AQ5246" s="29"/>
      <c r="AR5246" s="29"/>
      <c r="AS5246" s="29"/>
      <c r="AT5246" s="29"/>
      <c r="AU5246" s="29"/>
      <c r="AV5246" s="29"/>
      <c r="AW5246" s="29"/>
      <c r="AX5246" s="29"/>
      <c r="AY5246" s="29"/>
      <c r="AZ5246" s="29"/>
      <c r="BA5246" s="29"/>
      <c r="BB5246" s="29"/>
      <c r="BC5246" s="29"/>
      <c r="BD5246" s="29"/>
      <c r="BE5246" s="29"/>
      <c r="BF5246" s="29"/>
      <c r="BG5246" s="29"/>
      <c r="BH5246" s="29"/>
      <c r="BI5246" s="29"/>
      <c r="BJ5246" s="29"/>
      <c r="BK5246" s="29"/>
      <c r="BL5246" s="29"/>
      <c r="BM5246" s="29"/>
      <c r="BN5246" s="29"/>
      <c r="BO5246" s="29"/>
      <c r="BP5246" s="29"/>
      <c r="BQ5246" s="29"/>
      <c r="BR5246" s="29"/>
      <c r="BS5246" s="29"/>
      <c r="BT5246" s="29"/>
      <c r="BU5246" s="29"/>
    </row>
    <row r="5247" spans="5:73" ht="23.1" customHeight="1" x14ac:dyDescent="0.2">
      <c r="E5247" s="4"/>
      <c r="F5247" s="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28"/>
      <c r="X5247" s="28"/>
      <c r="Y5247" s="28"/>
      <c r="Z5247" s="28"/>
      <c r="AA5247" s="28"/>
      <c r="AB5247" s="28"/>
      <c r="AC5247" s="28"/>
      <c r="AD5247" s="28"/>
      <c r="AE5247" s="28"/>
      <c r="AF5247" s="28"/>
      <c r="AG5247" s="28"/>
      <c r="AH5247" s="28"/>
      <c r="AI5247" s="28"/>
      <c r="AJ5247" s="28"/>
      <c r="AK5247" s="28"/>
      <c r="AL5247" s="28"/>
      <c r="AM5247" s="28"/>
      <c r="AN5247" s="28"/>
      <c r="AO5247" s="28"/>
      <c r="AP5247" s="28"/>
      <c r="AQ5247" s="28"/>
      <c r="AR5247" s="28"/>
      <c r="AS5247" s="28"/>
      <c r="AT5247" s="28"/>
      <c r="AU5247" s="28"/>
      <c r="AV5247" s="28"/>
      <c r="AW5247" s="28"/>
      <c r="AX5247" s="28"/>
      <c r="AY5247" s="28"/>
      <c r="AZ5247" s="28"/>
      <c r="BA5247" s="28"/>
      <c r="BB5247" s="28"/>
      <c r="BC5247" s="28"/>
      <c r="BD5247" s="28"/>
      <c r="BE5247" s="28"/>
      <c r="BF5247" s="28"/>
      <c r="BG5247" s="28"/>
      <c r="BH5247" s="28"/>
      <c r="BI5247" s="28"/>
      <c r="BJ5247" s="28"/>
      <c r="BK5247" s="28"/>
      <c r="BL5247" s="28"/>
      <c r="BM5247" s="28"/>
      <c r="BN5247" s="28"/>
      <c r="BO5247" s="28"/>
      <c r="BP5247" s="28"/>
      <c r="BQ5247" s="28"/>
      <c r="BR5247" s="28"/>
      <c r="BS5247" s="28"/>
      <c r="BT5247" s="28"/>
      <c r="BU5247" s="28"/>
    </row>
    <row r="5248" spans="5:73" ht="23.1" customHeight="1" x14ac:dyDescent="0.2">
      <c r="E5248" s="4"/>
      <c r="F5248" s="6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29"/>
      <c r="BA5248" s="29"/>
      <c r="BB5248" s="29"/>
      <c r="BC5248" s="29"/>
      <c r="BD5248" s="29"/>
      <c r="BE5248" s="29"/>
      <c r="BF5248" s="29"/>
      <c r="BG5248" s="29"/>
      <c r="BH5248" s="29"/>
      <c r="BI5248" s="29"/>
      <c r="BJ5248" s="29"/>
      <c r="BK5248" s="29"/>
      <c r="BL5248" s="29"/>
      <c r="BM5248" s="29"/>
      <c r="BN5248" s="29"/>
      <c r="BO5248" s="29"/>
      <c r="BP5248" s="29"/>
      <c r="BQ5248" s="29"/>
      <c r="BR5248" s="29"/>
      <c r="BS5248" s="29"/>
      <c r="BT5248" s="29"/>
      <c r="BU5248" s="29"/>
    </row>
    <row r="5249" spans="5:73" ht="23.1" customHeight="1" x14ac:dyDescent="0.2">
      <c r="E5249" s="4"/>
      <c r="F5249" s="8"/>
      <c r="G5249" s="28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28"/>
      <c r="X5249" s="28"/>
      <c r="Y5249" s="28"/>
      <c r="Z5249" s="28"/>
      <c r="AA5249" s="28"/>
      <c r="AB5249" s="28"/>
      <c r="AC5249" s="28"/>
      <c r="AD5249" s="28"/>
      <c r="AE5249" s="28"/>
      <c r="AF5249" s="28"/>
      <c r="AG5249" s="28"/>
      <c r="AH5249" s="28"/>
      <c r="AI5249" s="28"/>
      <c r="AJ5249" s="28"/>
      <c r="AK5249" s="28"/>
      <c r="AL5249" s="28"/>
      <c r="AM5249" s="28"/>
      <c r="AN5249" s="28"/>
      <c r="AO5249" s="28"/>
      <c r="AP5249" s="28"/>
      <c r="AQ5249" s="28"/>
      <c r="AR5249" s="28"/>
      <c r="AS5249" s="28"/>
      <c r="AT5249" s="28"/>
      <c r="AU5249" s="28"/>
      <c r="AV5249" s="28"/>
      <c r="AW5249" s="28"/>
      <c r="AX5249" s="28"/>
      <c r="AY5249" s="28"/>
      <c r="AZ5249" s="28"/>
      <c r="BA5249" s="28"/>
      <c r="BB5249" s="28"/>
      <c r="BC5249" s="28"/>
      <c r="BD5249" s="28"/>
      <c r="BE5249" s="28"/>
      <c r="BF5249" s="28"/>
      <c r="BG5249" s="28"/>
      <c r="BH5249" s="28"/>
      <c r="BI5249" s="28"/>
      <c r="BJ5249" s="28"/>
      <c r="BK5249" s="28"/>
      <c r="BL5249" s="28"/>
      <c r="BM5249" s="28"/>
      <c r="BN5249" s="28"/>
      <c r="BO5249" s="28"/>
      <c r="BP5249" s="28"/>
      <c r="BQ5249" s="28"/>
      <c r="BR5249" s="28"/>
      <c r="BS5249" s="28"/>
      <c r="BT5249" s="28"/>
      <c r="BU5249" s="28"/>
    </row>
    <row r="5250" spans="5:73" ht="23.1" customHeight="1" x14ac:dyDescent="0.2">
      <c r="E5250" s="4"/>
      <c r="F5250" s="6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29"/>
      <c r="AV5250" s="29"/>
      <c r="AW5250" s="29"/>
      <c r="AX5250" s="29"/>
      <c r="AY5250" s="29"/>
      <c r="AZ5250" s="29"/>
      <c r="BA5250" s="29"/>
      <c r="BB5250" s="29"/>
      <c r="BC5250" s="29"/>
      <c r="BD5250" s="29"/>
      <c r="BE5250" s="29"/>
      <c r="BF5250" s="29"/>
      <c r="BG5250" s="29"/>
      <c r="BH5250" s="29"/>
      <c r="BI5250" s="29"/>
      <c r="BJ5250" s="29"/>
      <c r="BK5250" s="29"/>
      <c r="BL5250" s="29"/>
      <c r="BM5250" s="29"/>
      <c r="BN5250" s="29"/>
      <c r="BO5250" s="29"/>
      <c r="BP5250" s="29"/>
      <c r="BQ5250" s="29"/>
      <c r="BR5250" s="29"/>
      <c r="BS5250" s="29"/>
      <c r="BT5250" s="29"/>
      <c r="BU5250" s="29"/>
    </row>
    <row r="5251" spans="5:73" ht="23.1" customHeight="1" x14ac:dyDescent="0.2">
      <c r="E5251" s="4"/>
      <c r="F5251" s="8"/>
      <c r="G5251" s="28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28"/>
      <c r="X5251" s="28"/>
      <c r="Y5251" s="28"/>
      <c r="Z5251" s="28"/>
      <c r="AA5251" s="28"/>
      <c r="AB5251" s="28"/>
      <c r="AC5251" s="28"/>
      <c r="AD5251" s="28"/>
      <c r="AE5251" s="28"/>
      <c r="AF5251" s="28"/>
      <c r="AG5251" s="28"/>
      <c r="AH5251" s="28"/>
      <c r="AI5251" s="28"/>
      <c r="AJ5251" s="28"/>
      <c r="AK5251" s="28"/>
      <c r="AL5251" s="28"/>
      <c r="AM5251" s="28"/>
      <c r="AN5251" s="28"/>
      <c r="AO5251" s="28"/>
      <c r="AP5251" s="28"/>
      <c r="AQ5251" s="28"/>
      <c r="AR5251" s="28"/>
      <c r="AS5251" s="28"/>
      <c r="AT5251" s="28"/>
      <c r="AU5251" s="28"/>
      <c r="AV5251" s="28"/>
      <c r="AW5251" s="28"/>
      <c r="AX5251" s="28"/>
      <c r="AY5251" s="28"/>
      <c r="AZ5251" s="28"/>
      <c r="BA5251" s="28"/>
      <c r="BB5251" s="28"/>
      <c r="BC5251" s="28"/>
      <c r="BD5251" s="28"/>
      <c r="BE5251" s="28"/>
      <c r="BF5251" s="28"/>
      <c r="BG5251" s="28"/>
      <c r="BH5251" s="28"/>
      <c r="BI5251" s="28"/>
      <c r="BJ5251" s="28"/>
      <c r="BK5251" s="28"/>
      <c r="BL5251" s="28"/>
      <c r="BM5251" s="28"/>
      <c r="BN5251" s="28"/>
      <c r="BO5251" s="28"/>
      <c r="BP5251" s="28"/>
      <c r="BQ5251" s="28"/>
      <c r="BR5251" s="28"/>
      <c r="BS5251" s="28"/>
      <c r="BT5251" s="28"/>
      <c r="BU5251" s="28"/>
    </row>
    <row r="5252" spans="5:73" ht="23.1" customHeight="1" x14ac:dyDescent="0.2">
      <c r="E5252" s="4"/>
      <c r="F5252" s="6"/>
      <c r="G5252" s="29"/>
      <c r="H5252" s="29"/>
      <c r="I5252" s="29"/>
      <c r="J5252" s="29"/>
      <c r="K5252" s="29"/>
      <c r="L5252" s="29"/>
      <c r="M5252" s="29"/>
      <c r="N5252" s="29"/>
      <c r="O5252" s="29"/>
      <c r="P5252" s="29"/>
      <c r="Q5252" s="29"/>
      <c r="R5252" s="29"/>
      <c r="S5252" s="29"/>
      <c r="T5252" s="29"/>
      <c r="U5252" s="29"/>
      <c r="V5252" s="29"/>
      <c r="W5252" s="29"/>
      <c r="X5252" s="29"/>
      <c r="Y5252" s="29"/>
      <c r="Z5252" s="29"/>
      <c r="AA5252" s="29"/>
      <c r="AB5252" s="29"/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29"/>
      <c r="AQ5252" s="29"/>
      <c r="AR5252" s="29"/>
      <c r="AS5252" s="29"/>
      <c r="AT5252" s="29"/>
      <c r="AU5252" s="29"/>
      <c r="AV5252" s="29"/>
      <c r="AW5252" s="29"/>
      <c r="AX5252" s="29"/>
      <c r="AY5252" s="29"/>
      <c r="AZ5252" s="29"/>
      <c r="BA5252" s="29"/>
      <c r="BB5252" s="29"/>
      <c r="BC5252" s="29"/>
      <c r="BD5252" s="29"/>
      <c r="BE5252" s="29"/>
      <c r="BF5252" s="29"/>
      <c r="BG5252" s="29"/>
      <c r="BH5252" s="29"/>
      <c r="BI5252" s="29"/>
      <c r="BJ5252" s="29"/>
      <c r="BK5252" s="29"/>
      <c r="BL5252" s="29"/>
      <c r="BM5252" s="29"/>
      <c r="BN5252" s="29"/>
      <c r="BO5252" s="29"/>
      <c r="BP5252" s="29"/>
      <c r="BQ5252" s="29"/>
      <c r="BR5252" s="29"/>
      <c r="BS5252" s="29"/>
      <c r="BT5252" s="29"/>
      <c r="BU5252" s="29"/>
    </row>
    <row r="5253" spans="5:73" ht="23.1" customHeight="1" x14ac:dyDescent="0.2">
      <c r="E5253" s="4"/>
      <c r="F5253" s="8"/>
      <c r="G5253" s="28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  <c r="AG5253" s="28"/>
      <c r="AH5253" s="28"/>
      <c r="AI5253" s="28"/>
      <c r="AJ5253" s="28"/>
      <c r="AK5253" s="28"/>
      <c r="AL5253" s="28"/>
      <c r="AM5253" s="28"/>
      <c r="AN5253" s="28"/>
      <c r="AO5253" s="28"/>
      <c r="AP5253" s="28"/>
      <c r="AQ5253" s="28"/>
      <c r="AR5253" s="28"/>
      <c r="AS5253" s="28"/>
      <c r="AT5253" s="28"/>
      <c r="AU5253" s="28"/>
      <c r="AV5253" s="28"/>
      <c r="AW5253" s="28"/>
      <c r="AX5253" s="28"/>
      <c r="AY5253" s="28"/>
      <c r="AZ5253" s="28"/>
      <c r="BA5253" s="28"/>
      <c r="BB5253" s="28"/>
      <c r="BC5253" s="28"/>
      <c r="BD5253" s="28"/>
      <c r="BE5253" s="28"/>
      <c r="BF5253" s="28"/>
      <c r="BG5253" s="28"/>
      <c r="BH5253" s="28"/>
      <c r="BI5253" s="28"/>
      <c r="BJ5253" s="28"/>
      <c r="BK5253" s="28"/>
      <c r="BL5253" s="28"/>
      <c r="BM5253" s="28"/>
      <c r="BN5253" s="28"/>
      <c r="BO5253" s="28"/>
      <c r="BP5253" s="28"/>
      <c r="BQ5253" s="28"/>
      <c r="BR5253" s="28"/>
      <c r="BS5253" s="28"/>
      <c r="BT5253" s="28"/>
      <c r="BU5253" s="28"/>
    </row>
    <row r="5254" spans="5:73" ht="23.1" customHeight="1" x14ac:dyDescent="0.2">
      <c r="E5254" s="4"/>
      <c r="F5254" s="6"/>
      <c r="G5254" s="29"/>
      <c r="H5254" s="29"/>
      <c r="I5254" s="29"/>
      <c r="J5254" s="29"/>
      <c r="K5254" s="29"/>
      <c r="L5254" s="29"/>
      <c r="M5254" s="29"/>
      <c r="N5254" s="29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29"/>
      <c r="AQ5254" s="29"/>
      <c r="AR5254" s="29"/>
      <c r="AS5254" s="29"/>
      <c r="AT5254" s="29"/>
      <c r="AU5254" s="29"/>
      <c r="AV5254" s="29"/>
      <c r="AW5254" s="29"/>
      <c r="AX5254" s="29"/>
      <c r="AY5254" s="29"/>
      <c r="AZ5254" s="29"/>
      <c r="BA5254" s="29"/>
      <c r="BB5254" s="29"/>
      <c r="BC5254" s="29"/>
      <c r="BD5254" s="29"/>
      <c r="BE5254" s="29"/>
      <c r="BF5254" s="29"/>
      <c r="BG5254" s="29"/>
      <c r="BH5254" s="29"/>
      <c r="BI5254" s="29"/>
      <c r="BJ5254" s="29"/>
      <c r="BK5254" s="29"/>
      <c r="BL5254" s="29"/>
      <c r="BM5254" s="29"/>
      <c r="BN5254" s="29"/>
      <c r="BO5254" s="29"/>
      <c r="BP5254" s="29"/>
      <c r="BQ5254" s="29"/>
      <c r="BR5254" s="29"/>
      <c r="BS5254" s="29"/>
      <c r="BT5254" s="29"/>
      <c r="BU5254" s="29"/>
    </row>
    <row r="5255" spans="5:73" ht="23.1" customHeight="1" x14ac:dyDescent="0.2">
      <c r="E5255" s="4"/>
      <c r="F5255" s="8"/>
      <c r="G5255" s="28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28"/>
      <c r="X5255" s="28"/>
      <c r="Y5255" s="28"/>
      <c r="Z5255" s="28"/>
      <c r="AA5255" s="28"/>
      <c r="AB5255" s="28"/>
      <c r="AC5255" s="28"/>
      <c r="AD5255" s="28"/>
      <c r="AE5255" s="28"/>
      <c r="AF5255" s="28"/>
      <c r="AG5255" s="28"/>
      <c r="AH5255" s="28"/>
      <c r="AI5255" s="28"/>
      <c r="AJ5255" s="28"/>
      <c r="AK5255" s="28"/>
      <c r="AL5255" s="28"/>
      <c r="AM5255" s="28"/>
      <c r="AN5255" s="28"/>
      <c r="AO5255" s="28"/>
      <c r="AP5255" s="28"/>
      <c r="AQ5255" s="28"/>
      <c r="AR5255" s="28"/>
      <c r="AS5255" s="28"/>
      <c r="AT5255" s="28"/>
      <c r="AU5255" s="28"/>
      <c r="AV5255" s="28"/>
      <c r="AW5255" s="28"/>
      <c r="AX5255" s="28"/>
      <c r="AY5255" s="28"/>
      <c r="AZ5255" s="28"/>
      <c r="BA5255" s="28"/>
      <c r="BB5255" s="28"/>
      <c r="BC5255" s="28"/>
      <c r="BD5255" s="28"/>
      <c r="BE5255" s="28"/>
      <c r="BF5255" s="28"/>
      <c r="BG5255" s="28"/>
      <c r="BH5255" s="28"/>
      <c r="BI5255" s="28"/>
      <c r="BJ5255" s="28"/>
      <c r="BK5255" s="28"/>
      <c r="BL5255" s="28"/>
      <c r="BM5255" s="28"/>
      <c r="BN5255" s="28"/>
      <c r="BO5255" s="28"/>
      <c r="BP5255" s="28"/>
      <c r="BQ5255" s="28"/>
      <c r="BR5255" s="28"/>
      <c r="BS5255" s="28"/>
      <c r="BT5255" s="28"/>
      <c r="BU5255" s="28"/>
    </row>
    <row r="5256" spans="5:73" ht="23.1" customHeight="1" x14ac:dyDescent="0.2">
      <c r="E5256" s="4"/>
      <c r="F5256" s="6"/>
      <c r="G5256" s="29"/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29"/>
      <c r="AQ5256" s="29"/>
      <c r="AR5256" s="29"/>
      <c r="AS5256" s="29"/>
      <c r="AT5256" s="29"/>
      <c r="AU5256" s="29"/>
      <c r="AV5256" s="29"/>
      <c r="AW5256" s="29"/>
      <c r="AX5256" s="29"/>
      <c r="AY5256" s="29"/>
      <c r="AZ5256" s="29"/>
      <c r="BA5256" s="29"/>
      <c r="BB5256" s="29"/>
      <c r="BC5256" s="29"/>
      <c r="BD5256" s="29"/>
      <c r="BE5256" s="29"/>
      <c r="BF5256" s="29"/>
      <c r="BG5256" s="29"/>
      <c r="BH5256" s="29"/>
      <c r="BI5256" s="29"/>
      <c r="BJ5256" s="29"/>
      <c r="BK5256" s="29"/>
      <c r="BL5256" s="29"/>
      <c r="BM5256" s="29"/>
      <c r="BN5256" s="29"/>
      <c r="BO5256" s="29"/>
      <c r="BP5256" s="29"/>
      <c r="BQ5256" s="29"/>
      <c r="BR5256" s="29"/>
      <c r="BS5256" s="29"/>
      <c r="BT5256" s="29"/>
      <c r="BU5256" s="29"/>
    </row>
    <row r="5257" spans="5:73" ht="23.1" customHeight="1" x14ac:dyDescent="0.2">
      <c r="E5257" s="4"/>
      <c r="F5257" s="8"/>
      <c r="G5257" s="28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28"/>
      <c r="X5257" s="28"/>
      <c r="Y5257" s="28"/>
      <c r="Z5257" s="28"/>
      <c r="AA5257" s="28"/>
      <c r="AB5257" s="28"/>
      <c r="AC5257" s="28"/>
      <c r="AD5257" s="28"/>
      <c r="AE5257" s="28"/>
      <c r="AF5257" s="28"/>
      <c r="AG5257" s="28"/>
      <c r="AH5257" s="28"/>
      <c r="AI5257" s="28"/>
      <c r="AJ5257" s="28"/>
      <c r="AK5257" s="28"/>
      <c r="AL5257" s="28"/>
      <c r="AM5257" s="28"/>
      <c r="AN5257" s="28"/>
      <c r="AO5257" s="28"/>
      <c r="AP5257" s="28"/>
      <c r="AQ5257" s="28"/>
      <c r="AR5257" s="28"/>
      <c r="AS5257" s="28"/>
      <c r="AT5257" s="28"/>
      <c r="AU5257" s="28"/>
      <c r="AV5257" s="28"/>
      <c r="AW5257" s="28"/>
      <c r="AX5257" s="28"/>
      <c r="AY5257" s="28"/>
      <c r="AZ5257" s="28"/>
      <c r="BA5257" s="28"/>
      <c r="BB5257" s="28"/>
      <c r="BC5257" s="28"/>
      <c r="BD5257" s="28"/>
      <c r="BE5257" s="28"/>
      <c r="BF5257" s="28"/>
      <c r="BG5257" s="28"/>
      <c r="BH5257" s="28"/>
      <c r="BI5257" s="28"/>
      <c r="BJ5257" s="28"/>
      <c r="BK5257" s="28"/>
      <c r="BL5257" s="28"/>
      <c r="BM5257" s="28"/>
      <c r="BN5257" s="28"/>
      <c r="BO5257" s="28"/>
      <c r="BP5257" s="28"/>
      <c r="BQ5257" s="28"/>
      <c r="BR5257" s="28"/>
      <c r="BS5257" s="28"/>
      <c r="BT5257" s="28"/>
      <c r="BU5257" s="28"/>
    </row>
    <row r="5258" spans="5:73" ht="23.1" customHeight="1" x14ac:dyDescent="0.2">
      <c r="E5258" s="4"/>
      <c r="F5258" s="6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29"/>
      <c r="AV5258" s="29"/>
      <c r="AW5258" s="29"/>
      <c r="AX5258" s="29"/>
      <c r="AY5258" s="29"/>
      <c r="AZ5258" s="29"/>
      <c r="BA5258" s="29"/>
      <c r="BB5258" s="29"/>
      <c r="BC5258" s="29"/>
      <c r="BD5258" s="29"/>
      <c r="BE5258" s="29"/>
      <c r="BF5258" s="29"/>
      <c r="BG5258" s="29"/>
      <c r="BH5258" s="29"/>
      <c r="BI5258" s="29"/>
      <c r="BJ5258" s="29"/>
      <c r="BK5258" s="29"/>
      <c r="BL5258" s="29"/>
      <c r="BM5258" s="29"/>
      <c r="BN5258" s="29"/>
      <c r="BO5258" s="29"/>
      <c r="BP5258" s="29"/>
      <c r="BQ5258" s="29"/>
      <c r="BR5258" s="29"/>
      <c r="BS5258" s="29"/>
      <c r="BT5258" s="29"/>
      <c r="BU5258" s="29"/>
    </row>
    <row r="5259" spans="5:73" ht="23.1" customHeight="1" x14ac:dyDescent="0.2">
      <c r="E5259" s="4"/>
      <c r="F5259" s="8"/>
      <c r="G5259" s="28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28"/>
      <c r="X5259" s="28"/>
      <c r="Y5259" s="28"/>
      <c r="Z5259" s="28"/>
      <c r="AA5259" s="28"/>
      <c r="AB5259" s="28"/>
      <c r="AC5259" s="28"/>
      <c r="AD5259" s="28"/>
      <c r="AE5259" s="28"/>
      <c r="AF5259" s="28"/>
      <c r="AG5259" s="28"/>
      <c r="AH5259" s="28"/>
      <c r="AI5259" s="28"/>
      <c r="AJ5259" s="28"/>
      <c r="AK5259" s="28"/>
      <c r="AL5259" s="28"/>
      <c r="AM5259" s="28"/>
      <c r="AN5259" s="28"/>
      <c r="AO5259" s="28"/>
      <c r="AP5259" s="28"/>
      <c r="AQ5259" s="28"/>
      <c r="AR5259" s="28"/>
      <c r="AS5259" s="28"/>
      <c r="AT5259" s="28"/>
      <c r="AU5259" s="28"/>
      <c r="AV5259" s="28"/>
      <c r="AW5259" s="28"/>
      <c r="AX5259" s="28"/>
      <c r="AY5259" s="28"/>
      <c r="AZ5259" s="28"/>
      <c r="BA5259" s="28"/>
      <c r="BB5259" s="28"/>
      <c r="BC5259" s="28"/>
      <c r="BD5259" s="28"/>
      <c r="BE5259" s="28"/>
      <c r="BF5259" s="28"/>
      <c r="BG5259" s="28"/>
      <c r="BH5259" s="28"/>
      <c r="BI5259" s="28"/>
      <c r="BJ5259" s="28"/>
      <c r="BK5259" s="28"/>
      <c r="BL5259" s="28"/>
      <c r="BM5259" s="28"/>
      <c r="BN5259" s="28"/>
      <c r="BO5259" s="28"/>
      <c r="BP5259" s="28"/>
      <c r="BQ5259" s="28"/>
      <c r="BR5259" s="28"/>
      <c r="BS5259" s="28"/>
      <c r="BT5259" s="28"/>
      <c r="BU5259" s="28"/>
    </row>
    <row r="5260" spans="5:73" ht="23.1" customHeight="1" x14ac:dyDescent="0.2">
      <c r="E5260" s="4"/>
      <c r="F5260" s="6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29"/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9"/>
      <c r="BC5260" s="29"/>
      <c r="BD5260" s="29"/>
      <c r="BE5260" s="29"/>
      <c r="BF5260" s="29"/>
      <c r="BG5260" s="29"/>
      <c r="BH5260" s="29"/>
      <c r="BI5260" s="29"/>
      <c r="BJ5260" s="29"/>
      <c r="BK5260" s="29"/>
      <c r="BL5260" s="29"/>
      <c r="BM5260" s="29"/>
      <c r="BN5260" s="29"/>
      <c r="BO5260" s="29"/>
      <c r="BP5260" s="29"/>
      <c r="BQ5260" s="29"/>
      <c r="BR5260" s="29"/>
      <c r="BS5260" s="29"/>
      <c r="BT5260" s="29"/>
      <c r="BU5260" s="29"/>
    </row>
    <row r="5261" spans="5:73" ht="23.1" customHeight="1" x14ac:dyDescent="0.2">
      <c r="E5261" s="4"/>
      <c r="F5261" s="8"/>
      <c r="G5261" s="28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28"/>
      <c r="X5261" s="28"/>
      <c r="Y5261" s="28"/>
      <c r="Z5261" s="28"/>
      <c r="AA5261" s="28"/>
      <c r="AB5261" s="28"/>
      <c r="AC5261" s="28"/>
      <c r="AD5261" s="28"/>
      <c r="AE5261" s="28"/>
      <c r="AF5261" s="28"/>
      <c r="AG5261" s="28"/>
      <c r="AH5261" s="28"/>
      <c r="AI5261" s="28"/>
      <c r="AJ5261" s="28"/>
      <c r="AK5261" s="28"/>
      <c r="AL5261" s="28"/>
      <c r="AM5261" s="28"/>
      <c r="AN5261" s="28"/>
      <c r="AO5261" s="28"/>
      <c r="AP5261" s="28"/>
      <c r="AQ5261" s="28"/>
      <c r="AR5261" s="28"/>
      <c r="AS5261" s="28"/>
      <c r="AT5261" s="28"/>
      <c r="AU5261" s="28"/>
      <c r="AV5261" s="28"/>
      <c r="AW5261" s="28"/>
      <c r="AX5261" s="28"/>
      <c r="AY5261" s="28"/>
      <c r="AZ5261" s="28"/>
      <c r="BA5261" s="28"/>
      <c r="BB5261" s="28"/>
      <c r="BC5261" s="28"/>
      <c r="BD5261" s="28"/>
      <c r="BE5261" s="28"/>
      <c r="BF5261" s="28"/>
      <c r="BG5261" s="28"/>
      <c r="BH5261" s="28"/>
      <c r="BI5261" s="28"/>
      <c r="BJ5261" s="28"/>
      <c r="BK5261" s="28"/>
      <c r="BL5261" s="28"/>
      <c r="BM5261" s="28"/>
      <c r="BN5261" s="28"/>
      <c r="BO5261" s="28"/>
      <c r="BP5261" s="28"/>
      <c r="BQ5261" s="28"/>
      <c r="BR5261" s="28"/>
      <c r="BS5261" s="28"/>
      <c r="BT5261" s="28"/>
      <c r="BU5261" s="28"/>
    </row>
    <row r="5262" spans="5:73" ht="23.1" customHeight="1" x14ac:dyDescent="0.2">
      <c r="E5262" s="4"/>
      <c r="F5262" s="6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/>
      <c r="T5262" s="29"/>
      <c r="U5262" s="29"/>
      <c r="V5262" s="29"/>
      <c r="W5262" s="29"/>
      <c r="X5262" s="29"/>
      <c r="Y5262" s="29"/>
      <c r="Z5262" s="29"/>
      <c r="AA5262" s="29"/>
      <c r="AB5262" s="29"/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29"/>
      <c r="AQ5262" s="29"/>
      <c r="AR5262" s="29"/>
      <c r="AS5262" s="29"/>
      <c r="AT5262" s="29"/>
      <c r="AU5262" s="29"/>
      <c r="AV5262" s="29"/>
      <c r="AW5262" s="29"/>
      <c r="AX5262" s="29"/>
      <c r="AY5262" s="29"/>
      <c r="AZ5262" s="29"/>
      <c r="BA5262" s="29"/>
      <c r="BB5262" s="29"/>
      <c r="BC5262" s="29"/>
      <c r="BD5262" s="29"/>
      <c r="BE5262" s="29"/>
      <c r="BF5262" s="29"/>
      <c r="BG5262" s="29"/>
      <c r="BH5262" s="29"/>
      <c r="BI5262" s="29"/>
      <c r="BJ5262" s="29"/>
      <c r="BK5262" s="29"/>
      <c r="BL5262" s="29"/>
      <c r="BM5262" s="29"/>
      <c r="BN5262" s="29"/>
      <c r="BO5262" s="29"/>
      <c r="BP5262" s="29"/>
      <c r="BQ5262" s="29"/>
      <c r="BR5262" s="29"/>
      <c r="BS5262" s="29"/>
      <c r="BT5262" s="29"/>
      <c r="BU5262" s="29"/>
    </row>
    <row r="5263" spans="5:73" ht="23.1" customHeight="1" x14ac:dyDescent="0.2">
      <c r="E5263" s="4"/>
      <c r="F5263" s="8"/>
      <c r="G5263" s="28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28"/>
      <c r="X5263" s="28"/>
      <c r="Y5263" s="28"/>
      <c r="Z5263" s="28"/>
      <c r="AA5263" s="28"/>
      <c r="AB5263" s="28"/>
      <c r="AC5263" s="28"/>
      <c r="AD5263" s="28"/>
      <c r="AE5263" s="28"/>
      <c r="AF5263" s="28"/>
      <c r="AG5263" s="28"/>
      <c r="AH5263" s="28"/>
      <c r="AI5263" s="28"/>
      <c r="AJ5263" s="28"/>
      <c r="AK5263" s="28"/>
      <c r="AL5263" s="28"/>
      <c r="AM5263" s="28"/>
      <c r="AN5263" s="28"/>
      <c r="AO5263" s="28"/>
      <c r="AP5263" s="28"/>
      <c r="AQ5263" s="28"/>
      <c r="AR5263" s="28"/>
      <c r="AS5263" s="28"/>
      <c r="AT5263" s="28"/>
      <c r="AU5263" s="28"/>
      <c r="AV5263" s="28"/>
      <c r="AW5263" s="28"/>
      <c r="AX5263" s="28"/>
      <c r="AY5263" s="28"/>
      <c r="AZ5263" s="28"/>
      <c r="BA5263" s="28"/>
      <c r="BB5263" s="28"/>
      <c r="BC5263" s="28"/>
      <c r="BD5263" s="28"/>
      <c r="BE5263" s="28"/>
      <c r="BF5263" s="28"/>
      <c r="BG5263" s="28"/>
      <c r="BH5263" s="28"/>
      <c r="BI5263" s="28"/>
      <c r="BJ5263" s="28"/>
      <c r="BK5263" s="28"/>
      <c r="BL5263" s="28"/>
      <c r="BM5263" s="28"/>
      <c r="BN5263" s="28"/>
      <c r="BO5263" s="28"/>
      <c r="BP5263" s="28"/>
      <c r="BQ5263" s="28"/>
      <c r="BR5263" s="28"/>
      <c r="BS5263" s="28"/>
      <c r="BT5263" s="28"/>
      <c r="BU5263" s="28"/>
    </row>
    <row r="5264" spans="5:73" ht="23.1" customHeight="1" x14ac:dyDescent="0.2">
      <c r="E5264" s="4"/>
      <c r="F5264" s="6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29"/>
      <c r="AU5264" s="29"/>
      <c r="AV5264" s="29"/>
      <c r="AW5264" s="29"/>
      <c r="AX5264" s="29"/>
      <c r="AY5264" s="29"/>
      <c r="AZ5264" s="29"/>
      <c r="BA5264" s="29"/>
      <c r="BB5264" s="29"/>
      <c r="BC5264" s="29"/>
      <c r="BD5264" s="29"/>
      <c r="BE5264" s="29"/>
      <c r="BF5264" s="29"/>
      <c r="BG5264" s="29"/>
      <c r="BH5264" s="29"/>
      <c r="BI5264" s="29"/>
      <c r="BJ5264" s="29"/>
      <c r="BK5264" s="29"/>
      <c r="BL5264" s="29"/>
      <c r="BM5264" s="29"/>
      <c r="BN5264" s="29"/>
      <c r="BO5264" s="29"/>
      <c r="BP5264" s="29"/>
      <c r="BQ5264" s="29"/>
      <c r="BR5264" s="29"/>
      <c r="BS5264" s="29"/>
      <c r="BT5264" s="29"/>
      <c r="BU5264" s="29"/>
    </row>
    <row r="5265" spans="5:73" ht="23.1" customHeight="1" x14ac:dyDescent="0.2">
      <c r="E5265" s="4"/>
      <c r="F5265" s="8"/>
      <c r="G5265" s="28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28"/>
      <c r="X5265" s="28"/>
      <c r="Y5265" s="28"/>
      <c r="Z5265" s="28"/>
      <c r="AA5265" s="28"/>
      <c r="AB5265" s="28"/>
      <c r="AC5265" s="28"/>
      <c r="AD5265" s="28"/>
      <c r="AE5265" s="28"/>
      <c r="AF5265" s="28"/>
      <c r="AG5265" s="28"/>
      <c r="AH5265" s="28"/>
      <c r="AI5265" s="28"/>
      <c r="AJ5265" s="28"/>
      <c r="AK5265" s="28"/>
      <c r="AL5265" s="28"/>
      <c r="AM5265" s="28"/>
      <c r="AN5265" s="28"/>
      <c r="AO5265" s="28"/>
      <c r="AP5265" s="28"/>
      <c r="AQ5265" s="28"/>
      <c r="AR5265" s="28"/>
      <c r="AS5265" s="28"/>
      <c r="AT5265" s="28"/>
      <c r="AU5265" s="28"/>
      <c r="AV5265" s="28"/>
      <c r="AW5265" s="28"/>
      <c r="AX5265" s="28"/>
      <c r="AY5265" s="28"/>
      <c r="AZ5265" s="28"/>
      <c r="BA5265" s="28"/>
      <c r="BB5265" s="28"/>
      <c r="BC5265" s="28"/>
      <c r="BD5265" s="28"/>
      <c r="BE5265" s="28"/>
      <c r="BF5265" s="28"/>
      <c r="BG5265" s="28"/>
      <c r="BH5265" s="28"/>
      <c r="BI5265" s="28"/>
      <c r="BJ5265" s="28"/>
      <c r="BK5265" s="28"/>
      <c r="BL5265" s="28"/>
      <c r="BM5265" s="28"/>
      <c r="BN5265" s="28"/>
      <c r="BO5265" s="28"/>
      <c r="BP5265" s="28"/>
      <c r="BQ5265" s="28"/>
      <c r="BR5265" s="28"/>
      <c r="BS5265" s="28"/>
      <c r="BT5265" s="28"/>
      <c r="BU5265" s="28"/>
    </row>
    <row r="5266" spans="5:73" ht="23.1" customHeight="1" x14ac:dyDescent="0.2">
      <c r="E5266" s="4"/>
      <c r="F5266" s="6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29"/>
      <c r="BA5266" s="29"/>
      <c r="BB5266" s="29"/>
      <c r="BC5266" s="29"/>
      <c r="BD5266" s="29"/>
      <c r="BE5266" s="29"/>
      <c r="BF5266" s="29"/>
      <c r="BG5266" s="29"/>
      <c r="BH5266" s="29"/>
      <c r="BI5266" s="29"/>
      <c r="BJ5266" s="29"/>
      <c r="BK5266" s="29"/>
      <c r="BL5266" s="29"/>
      <c r="BM5266" s="29"/>
      <c r="BN5266" s="29"/>
      <c r="BO5266" s="29"/>
      <c r="BP5266" s="29"/>
      <c r="BQ5266" s="29"/>
      <c r="BR5266" s="29"/>
      <c r="BS5266" s="29"/>
      <c r="BT5266" s="29"/>
      <c r="BU5266" s="29"/>
    </row>
    <row r="5267" spans="5:73" ht="23.1" customHeight="1" x14ac:dyDescent="0.2">
      <c r="E5267" s="4"/>
      <c r="F5267" s="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28"/>
      <c r="X5267" s="28"/>
      <c r="Y5267" s="28"/>
      <c r="Z5267" s="28"/>
      <c r="AA5267" s="28"/>
      <c r="AB5267" s="28"/>
      <c r="AC5267" s="28"/>
      <c r="AD5267" s="28"/>
      <c r="AE5267" s="28"/>
      <c r="AF5267" s="28"/>
      <c r="AG5267" s="28"/>
      <c r="AH5267" s="28"/>
      <c r="AI5267" s="28"/>
      <c r="AJ5267" s="28"/>
      <c r="AK5267" s="28"/>
      <c r="AL5267" s="28"/>
      <c r="AM5267" s="28"/>
      <c r="AN5267" s="28"/>
      <c r="AO5267" s="28"/>
      <c r="AP5267" s="28"/>
      <c r="AQ5267" s="28"/>
      <c r="AR5267" s="28"/>
      <c r="AS5267" s="28"/>
      <c r="AT5267" s="28"/>
      <c r="AU5267" s="28"/>
      <c r="AV5267" s="28"/>
      <c r="AW5267" s="28"/>
      <c r="AX5267" s="28"/>
      <c r="AY5267" s="28"/>
      <c r="AZ5267" s="28"/>
      <c r="BA5267" s="28"/>
      <c r="BB5267" s="28"/>
      <c r="BC5267" s="28"/>
      <c r="BD5267" s="28"/>
      <c r="BE5267" s="28"/>
      <c r="BF5267" s="28"/>
      <c r="BG5267" s="28"/>
      <c r="BH5267" s="28"/>
      <c r="BI5267" s="28"/>
      <c r="BJ5267" s="28"/>
      <c r="BK5267" s="28"/>
      <c r="BL5267" s="28"/>
      <c r="BM5267" s="28"/>
      <c r="BN5267" s="28"/>
      <c r="BO5267" s="28"/>
      <c r="BP5267" s="28"/>
      <c r="BQ5267" s="28"/>
      <c r="BR5267" s="28"/>
      <c r="BS5267" s="28"/>
      <c r="BT5267" s="28"/>
      <c r="BU5267" s="28"/>
    </row>
    <row r="5268" spans="5:73" ht="23.1" customHeight="1" x14ac:dyDescent="0.2">
      <c r="E5268" s="4"/>
      <c r="F5268" s="6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29"/>
      <c r="AQ5268" s="29"/>
      <c r="AR5268" s="29"/>
      <c r="AS5268" s="29"/>
      <c r="AT5268" s="29"/>
      <c r="AU5268" s="29"/>
      <c r="AV5268" s="29"/>
      <c r="AW5268" s="29"/>
      <c r="AX5268" s="29"/>
      <c r="AY5268" s="29"/>
      <c r="AZ5268" s="29"/>
      <c r="BA5268" s="29"/>
      <c r="BB5268" s="29"/>
      <c r="BC5268" s="29"/>
      <c r="BD5268" s="29"/>
      <c r="BE5268" s="29"/>
      <c r="BF5268" s="29"/>
      <c r="BG5268" s="29"/>
      <c r="BH5268" s="29"/>
      <c r="BI5268" s="29"/>
      <c r="BJ5268" s="29"/>
      <c r="BK5268" s="29"/>
      <c r="BL5268" s="29"/>
      <c r="BM5268" s="29"/>
      <c r="BN5268" s="29"/>
      <c r="BO5268" s="29"/>
      <c r="BP5268" s="29"/>
      <c r="BQ5268" s="29"/>
      <c r="BR5268" s="29"/>
      <c r="BS5268" s="29"/>
      <c r="BT5268" s="29"/>
      <c r="BU5268" s="29"/>
    </row>
    <row r="5269" spans="5:73" ht="23.1" customHeight="1" x14ac:dyDescent="0.2">
      <c r="E5269" s="4"/>
      <c r="F5269" s="8"/>
      <c r="G5269" s="28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28"/>
      <c r="X5269" s="28"/>
      <c r="Y5269" s="28"/>
      <c r="Z5269" s="28"/>
      <c r="AA5269" s="28"/>
      <c r="AB5269" s="28"/>
      <c r="AC5269" s="28"/>
      <c r="AD5269" s="28"/>
      <c r="AE5269" s="28"/>
      <c r="AF5269" s="28"/>
      <c r="AG5269" s="28"/>
      <c r="AH5269" s="28"/>
      <c r="AI5269" s="28"/>
      <c r="AJ5269" s="28"/>
      <c r="AK5269" s="28"/>
      <c r="AL5269" s="28"/>
      <c r="AM5269" s="28"/>
      <c r="AN5269" s="28"/>
      <c r="AO5269" s="28"/>
      <c r="AP5269" s="28"/>
      <c r="AQ5269" s="28"/>
      <c r="AR5269" s="28"/>
      <c r="AS5269" s="28"/>
      <c r="AT5269" s="28"/>
      <c r="AU5269" s="28"/>
      <c r="AV5269" s="28"/>
      <c r="AW5269" s="28"/>
      <c r="AX5269" s="28"/>
      <c r="AY5269" s="28"/>
      <c r="AZ5269" s="28"/>
      <c r="BA5269" s="28"/>
      <c r="BB5269" s="28"/>
      <c r="BC5269" s="28"/>
      <c r="BD5269" s="28"/>
      <c r="BE5269" s="28"/>
      <c r="BF5269" s="28"/>
      <c r="BG5269" s="28"/>
      <c r="BH5269" s="28"/>
      <c r="BI5269" s="28"/>
      <c r="BJ5269" s="28"/>
      <c r="BK5269" s="28"/>
      <c r="BL5269" s="28"/>
      <c r="BM5269" s="28"/>
      <c r="BN5269" s="28"/>
      <c r="BO5269" s="28"/>
      <c r="BP5269" s="28"/>
      <c r="BQ5269" s="28"/>
      <c r="BR5269" s="28"/>
      <c r="BS5269" s="28"/>
      <c r="BT5269" s="28"/>
      <c r="BU5269" s="28"/>
    </row>
    <row r="5270" spans="5:73" ht="23.1" customHeight="1" x14ac:dyDescent="0.2">
      <c r="E5270" s="4"/>
      <c r="F5270" s="6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29"/>
      <c r="AQ5270" s="29"/>
      <c r="AR5270" s="29"/>
      <c r="AS5270" s="29"/>
      <c r="AT5270" s="29"/>
      <c r="AU5270" s="29"/>
      <c r="AV5270" s="29"/>
      <c r="AW5270" s="29"/>
      <c r="AX5270" s="29"/>
      <c r="AY5270" s="29"/>
      <c r="AZ5270" s="29"/>
      <c r="BA5270" s="29"/>
      <c r="BB5270" s="29"/>
      <c r="BC5270" s="29"/>
      <c r="BD5270" s="29"/>
      <c r="BE5270" s="29"/>
      <c r="BF5270" s="29"/>
      <c r="BG5270" s="29"/>
      <c r="BH5270" s="29"/>
      <c r="BI5270" s="29"/>
      <c r="BJ5270" s="29"/>
      <c r="BK5270" s="29"/>
      <c r="BL5270" s="29"/>
      <c r="BM5270" s="29"/>
      <c r="BN5270" s="29"/>
      <c r="BO5270" s="29"/>
      <c r="BP5270" s="29"/>
      <c r="BQ5270" s="29"/>
      <c r="BR5270" s="29"/>
      <c r="BS5270" s="29"/>
      <c r="BT5270" s="29"/>
      <c r="BU5270" s="29"/>
    </row>
    <row r="5271" spans="5:73" ht="23.1" customHeight="1" x14ac:dyDescent="0.2">
      <c r="E5271" s="4"/>
      <c r="F5271" s="8"/>
      <c r="G5271" s="28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28"/>
      <c r="X5271" s="28"/>
      <c r="Y5271" s="28"/>
      <c r="Z5271" s="28"/>
      <c r="AA5271" s="28"/>
      <c r="AB5271" s="28"/>
      <c r="AC5271" s="28"/>
      <c r="AD5271" s="28"/>
      <c r="AE5271" s="28"/>
      <c r="AF5271" s="28"/>
      <c r="AG5271" s="28"/>
      <c r="AH5271" s="28"/>
      <c r="AI5271" s="28"/>
      <c r="AJ5271" s="28"/>
      <c r="AK5271" s="28"/>
      <c r="AL5271" s="28"/>
      <c r="AM5271" s="28"/>
      <c r="AN5271" s="28"/>
      <c r="AO5271" s="28"/>
      <c r="AP5271" s="28"/>
      <c r="AQ5271" s="28"/>
      <c r="AR5271" s="28"/>
      <c r="AS5271" s="28"/>
      <c r="AT5271" s="28"/>
      <c r="AU5271" s="28"/>
      <c r="AV5271" s="28"/>
      <c r="AW5271" s="28"/>
      <c r="AX5271" s="28"/>
      <c r="AY5271" s="28"/>
      <c r="AZ5271" s="28"/>
      <c r="BA5271" s="28"/>
      <c r="BB5271" s="28"/>
      <c r="BC5271" s="28"/>
      <c r="BD5271" s="28"/>
      <c r="BE5271" s="28"/>
      <c r="BF5271" s="28"/>
      <c r="BG5271" s="28"/>
      <c r="BH5271" s="28"/>
      <c r="BI5271" s="28"/>
      <c r="BJ5271" s="28"/>
      <c r="BK5271" s="28"/>
      <c r="BL5271" s="28"/>
      <c r="BM5271" s="28"/>
      <c r="BN5271" s="28"/>
      <c r="BO5271" s="28"/>
      <c r="BP5271" s="28"/>
      <c r="BQ5271" s="28"/>
      <c r="BR5271" s="28"/>
      <c r="BS5271" s="28"/>
      <c r="BT5271" s="28"/>
      <c r="BU5271" s="28"/>
    </row>
    <row r="5272" spans="5:73" ht="23.1" customHeight="1" x14ac:dyDescent="0.2">
      <c r="E5272" s="4"/>
      <c r="F5272" s="6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29"/>
      <c r="AQ5272" s="29"/>
      <c r="AR5272" s="29"/>
      <c r="AS5272" s="29"/>
      <c r="AT5272" s="29"/>
      <c r="AU5272" s="29"/>
      <c r="AV5272" s="29"/>
      <c r="AW5272" s="29"/>
      <c r="AX5272" s="29"/>
      <c r="AY5272" s="29"/>
      <c r="AZ5272" s="29"/>
      <c r="BA5272" s="29"/>
      <c r="BB5272" s="29"/>
      <c r="BC5272" s="29"/>
      <c r="BD5272" s="29"/>
      <c r="BE5272" s="29"/>
      <c r="BF5272" s="29"/>
      <c r="BG5272" s="29"/>
      <c r="BH5272" s="29"/>
      <c r="BI5272" s="29"/>
      <c r="BJ5272" s="29"/>
      <c r="BK5272" s="29"/>
      <c r="BL5272" s="29"/>
      <c r="BM5272" s="29"/>
      <c r="BN5272" s="29"/>
      <c r="BO5272" s="29"/>
      <c r="BP5272" s="29"/>
      <c r="BQ5272" s="29"/>
      <c r="BR5272" s="29"/>
      <c r="BS5272" s="29"/>
      <c r="BT5272" s="29"/>
      <c r="BU5272" s="29"/>
    </row>
    <row r="5273" spans="5:73" ht="23.1" customHeight="1" x14ac:dyDescent="0.2">
      <c r="E5273" s="4"/>
      <c r="F5273" s="8"/>
      <c r="G5273" s="28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28"/>
      <c r="X5273" s="28"/>
      <c r="Y5273" s="28"/>
      <c r="Z5273" s="28"/>
      <c r="AA5273" s="28"/>
      <c r="AB5273" s="28"/>
      <c r="AC5273" s="28"/>
      <c r="AD5273" s="28"/>
      <c r="AE5273" s="28"/>
      <c r="AF5273" s="28"/>
      <c r="AG5273" s="28"/>
      <c r="AH5273" s="28"/>
      <c r="AI5273" s="28"/>
      <c r="AJ5273" s="28"/>
      <c r="AK5273" s="28"/>
      <c r="AL5273" s="28"/>
      <c r="AM5273" s="28"/>
      <c r="AN5273" s="28"/>
      <c r="AO5273" s="28"/>
      <c r="AP5273" s="28"/>
      <c r="AQ5273" s="28"/>
      <c r="AR5273" s="28"/>
      <c r="AS5273" s="28"/>
      <c r="AT5273" s="28"/>
      <c r="AU5273" s="28"/>
      <c r="AV5273" s="28"/>
      <c r="AW5273" s="28"/>
      <c r="AX5273" s="28"/>
      <c r="AY5273" s="28"/>
      <c r="AZ5273" s="28"/>
      <c r="BA5273" s="28"/>
      <c r="BB5273" s="28"/>
      <c r="BC5273" s="28"/>
      <c r="BD5273" s="28"/>
      <c r="BE5273" s="28"/>
      <c r="BF5273" s="28"/>
      <c r="BG5273" s="28"/>
      <c r="BH5273" s="28"/>
      <c r="BI5273" s="28"/>
      <c r="BJ5273" s="28"/>
      <c r="BK5273" s="28"/>
      <c r="BL5273" s="28"/>
      <c r="BM5273" s="28"/>
      <c r="BN5273" s="28"/>
      <c r="BO5273" s="28"/>
      <c r="BP5273" s="28"/>
      <c r="BQ5273" s="28"/>
      <c r="BR5273" s="28"/>
      <c r="BS5273" s="28"/>
      <c r="BT5273" s="28"/>
      <c r="BU5273" s="28"/>
    </row>
    <row r="5274" spans="5:73" ht="23.1" customHeight="1" x14ac:dyDescent="0.2">
      <c r="E5274" s="4"/>
      <c r="F5274" s="6"/>
      <c r="G5274" s="29"/>
      <c r="H5274" s="29"/>
      <c r="I5274" s="29"/>
      <c r="J5274" s="29"/>
      <c r="K5274" s="29"/>
      <c r="L5274" s="29"/>
      <c r="M5274" s="29"/>
      <c r="N5274" s="29"/>
      <c r="O5274" s="29"/>
      <c r="P5274" s="29"/>
      <c r="Q5274" s="29"/>
      <c r="R5274" s="29"/>
      <c r="S5274" s="29"/>
      <c r="T5274" s="29"/>
      <c r="U5274" s="29"/>
      <c r="V5274" s="29"/>
      <c r="W5274" s="29"/>
      <c r="X5274" s="29"/>
      <c r="Y5274" s="29"/>
      <c r="Z5274" s="29"/>
      <c r="AA5274" s="29"/>
      <c r="AB5274" s="29"/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29"/>
      <c r="AQ5274" s="29"/>
      <c r="AR5274" s="29"/>
      <c r="AS5274" s="29"/>
      <c r="AT5274" s="29"/>
      <c r="AU5274" s="29"/>
      <c r="AV5274" s="29"/>
      <c r="AW5274" s="29"/>
      <c r="AX5274" s="29"/>
      <c r="AY5274" s="29"/>
      <c r="AZ5274" s="29"/>
      <c r="BA5274" s="29"/>
      <c r="BB5274" s="29"/>
      <c r="BC5274" s="29"/>
      <c r="BD5274" s="29"/>
      <c r="BE5274" s="29"/>
      <c r="BF5274" s="29"/>
      <c r="BG5274" s="29"/>
      <c r="BH5274" s="29"/>
      <c r="BI5274" s="29"/>
      <c r="BJ5274" s="29"/>
      <c r="BK5274" s="29"/>
      <c r="BL5274" s="29"/>
      <c r="BM5274" s="29"/>
      <c r="BN5274" s="29"/>
      <c r="BO5274" s="29"/>
      <c r="BP5274" s="29"/>
      <c r="BQ5274" s="29"/>
      <c r="BR5274" s="29"/>
      <c r="BS5274" s="29"/>
      <c r="BT5274" s="29"/>
      <c r="BU5274" s="29"/>
    </row>
    <row r="5275" spans="5:73" ht="23.1" customHeight="1" x14ac:dyDescent="0.2">
      <c r="E5275" s="4"/>
      <c r="F5275" s="8"/>
      <c r="G5275" s="28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28"/>
      <c r="X5275" s="28"/>
      <c r="Y5275" s="28"/>
      <c r="Z5275" s="28"/>
      <c r="AA5275" s="28"/>
      <c r="AB5275" s="28"/>
      <c r="AC5275" s="28"/>
      <c r="AD5275" s="28"/>
      <c r="AE5275" s="28"/>
      <c r="AF5275" s="28"/>
      <c r="AG5275" s="28"/>
      <c r="AH5275" s="28"/>
      <c r="AI5275" s="28"/>
      <c r="AJ5275" s="28"/>
      <c r="AK5275" s="28"/>
      <c r="AL5275" s="28"/>
      <c r="AM5275" s="28"/>
      <c r="AN5275" s="28"/>
      <c r="AO5275" s="28"/>
      <c r="AP5275" s="28"/>
      <c r="AQ5275" s="28"/>
      <c r="AR5275" s="28"/>
      <c r="AS5275" s="28"/>
      <c r="AT5275" s="28"/>
      <c r="AU5275" s="28"/>
      <c r="AV5275" s="28"/>
      <c r="AW5275" s="28"/>
      <c r="AX5275" s="28"/>
      <c r="AY5275" s="28"/>
      <c r="AZ5275" s="28"/>
      <c r="BA5275" s="28"/>
      <c r="BB5275" s="28"/>
      <c r="BC5275" s="28"/>
      <c r="BD5275" s="28"/>
      <c r="BE5275" s="28"/>
      <c r="BF5275" s="28"/>
      <c r="BG5275" s="28"/>
      <c r="BH5275" s="28"/>
      <c r="BI5275" s="28"/>
      <c r="BJ5275" s="28"/>
      <c r="BK5275" s="28"/>
      <c r="BL5275" s="28"/>
      <c r="BM5275" s="28"/>
      <c r="BN5275" s="28"/>
      <c r="BO5275" s="28"/>
      <c r="BP5275" s="28"/>
      <c r="BQ5275" s="28"/>
      <c r="BR5275" s="28"/>
      <c r="BS5275" s="28"/>
      <c r="BT5275" s="28"/>
      <c r="BU5275" s="28"/>
    </row>
    <row r="5276" spans="5:73" ht="23.1" customHeight="1" x14ac:dyDescent="0.2">
      <c r="E5276" s="4"/>
      <c r="F5276" s="6"/>
      <c r="G5276" s="29"/>
      <c r="H5276" s="29"/>
      <c r="I5276" s="29"/>
      <c r="J5276" s="29"/>
      <c r="K5276" s="29"/>
      <c r="L5276" s="29"/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9"/>
      <c r="BC5276" s="29"/>
      <c r="BD5276" s="29"/>
      <c r="BE5276" s="29"/>
      <c r="BF5276" s="29"/>
      <c r="BG5276" s="29"/>
      <c r="BH5276" s="29"/>
      <c r="BI5276" s="29"/>
      <c r="BJ5276" s="29"/>
      <c r="BK5276" s="29"/>
      <c r="BL5276" s="29"/>
      <c r="BM5276" s="29"/>
      <c r="BN5276" s="29"/>
      <c r="BO5276" s="29"/>
      <c r="BP5276" s="29"/>
      <c r="BQ5276" s="29"/>
      <c r="BR5276" s="29"/>
      <c r="BS5276" s="29"/>
      <c r="BT5276" s="29"/>
      <c r="BU5276" s="29"/>
    </row>
    <row r="5277" spans="5:73" ht="23.1" customHeight="1" x14ac:dyDescent="0.2">
      <c r="E5277" s="4"/>
      <c r="F5277" s="8"/>
      <c r="G5277" s="28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28"/>
      <c r="X5277" s="28"/>
      <c r="Y5277" s="28"/>
      <c r="Z5277" s="28"/>
      <c r="AA5277" s="28"/>
      <c r="AB5277" s="28"/>
      <c r="AC5277" s="28"/>
      <c r="AD5277" s="28"/>
      <c r="AE5277" s="28"/>
      <c r="AF5277" s="28"/>
      <c r="AG5277" s="28"/>
      <c r="AH5277" s="28"/>
      <c r="AI5277" s="28"/>
      <c r="AJ5277" s="28"/>
      <c r="AK5277" s="28"/>
      <c r="AL5277" s="28"/>
      <c r="AM5277" s="28"/>
      <c r="AN5277" s="28"/>
      <c r="AO5277" s="28"/>
      <c r="AP5277" s="28"/>
      <c r="AQ5277" s="28"/>
      <c r="AR5277" s="28"/>
      <c r="AS5277" s="28"/>
      <c r="AT5277" s="28"/>
      <c r="AU5277" s="28"/>
      <c r="AV5277" s="28"/>
      <c r="AW5277" s="28"/>
      <c r="AX5277" s="28"/>
      <c r="AY5277" s="28"/>
      <c r="AZ5277" s="28"/>
      <c r="BA5277" s="28"/>
      <c r="BB5277" s="28"/>
      <c r="BC5277" s="28"/>
      <c r="BD5277" s="28"/>
      <c r="BE5277" s="28"/>
      <c r="BF5277" s="28"/>
      <c r="BG5277" s="28"/>
      <c r="BH5277" s="28"/>
      <c r="BI5277" s="28"/>
      <c r="BJ5277" s="28"/>
      <c r="BK5277" s="28"/>
      <c r="BL5277" s="28"/>
      <c r="BM5277" s="28"/>
      <c r="BN5277" s="28"/>
      <c r="BO5277" s="28"/>
      <c r="BP5277" s="28"/>
      <c r="BQ5277" s="28"/>
      <c r="BR5277" s="28"/>
      <c r="BS5277" s="28"/>
      <c r="BT5277" s="28"/>
      <c r="BU5277" s="28"/>
    </row>
    <row r="5278" spans="5:73" ht="23.1" customHeight="1" x14ac:dyDescent="0.2">
      <c r="E5278" s="4"/>
      <c r="F5278" s="6"/>
      <c r="G5278" s="29"/>
      <c r="H5278" s="29"/>
      <c r="I5278" s="29"/>
      <c r="J5278" s="29"/>
      <c r="K5278" s="29"/>
      <c r="L5278" s="29"/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9"/>
      <c r="BC5278" s="29"/>
      <c r="BD5278" s="29"/>
      <c r="BE5278" s="29"/>
      <c r="BF5278" s="29"/>
      <c r="BG5278" s="29"/>
      <c r="BH5278" s="29"/>
      <c r="BI5278" s="29"/>
      <c r="BJ5278" s="29"/>
      <c r="BK5278" s="29"/>
      <c r="BL5278" s="29"/>
      <c r="BM5278" s="29"/>
      <c r="BN5278" s="29"/>
      <c r="BO5278" s="29"/>
      <c r="BP5278" s="29"/>
      <c r="BQ5278" s="29"/>
      <c r="BR5278" s="29"/>
      <c r="BS5278" s="29"/>
      <c r="BT5278" s="29"/>
      <c r="BU5278" s="29"/>
    </row>
    <row r="5279" spans="5:73" ht="23.1" customHeight="1" x14ac:dyDescent="0.2">
      <c r="E5279" s="4"/>
      <c r="F5279" s="8"/>
      <c r="G5279" s="28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28"/>
      <c r="X5279" s="28"/>
      <c r="Y5279" s="28"/>
      <c r="Z5279" s="28"/>
      <c r="AA5279" s="28"/>
      <c r="AB5279" s="28"/>
      <c r="AC5279" s="28"/>
      <c r="AD5279" s="28"/>
      <c r="AE5279" s="28"/>
      <c r="AF5279" s="28"/>
      <c r="AG5279" s="28"/>
      <c r="AH5279" s="28"/>
      <c r="AI5279" s="28"/>
      <c r="AJ5279" s="28"/>
      <c r="AK5279" s="28"/>
      <c r="AL5279" s="28"/>
      <c r="AM5279" s="28"/>
      <c r="AN5279" s="28"/>
      <c r="AO5279" s="28"/>
      <c r="AP5279" s="28"/>
      <c r="AQ5279" s="28"/>
      <c r="AR5279" s="28"/>
      <c r="AS5279" s="28"/>
      <c r="AT5279" s="28"/>
      <c r="AU5279" s="28"/>
      <c r="AV5279" s="28"/>
      <c r="AW5279" s="28"/>
      <c r="AX5279" s="28"/>
      <c r="AY5279" s="28"/>
      <c r="AZ5279" s="28"/>
      <c r="BA5279" s="28"/>
      <c r="BB5279" s="28"/>
      <c r="BC5279" s="28"/>
      <c r="BD5279" s="28"/>
      <c r="BE5279" s="28"/>
      <c r="BF5279" s="28"/>
      <c r="BG5279" s="28"/>
      <c r="BH5279" s="28"/>
      <c r="BI5279" s="28"/>
      <c r="BJ5279" s="28"/>
      <c r="BK5279" s="28"/>
      <c r="BL5279" s="28"/>
      <c r="BM5279" s="28"/>
      <c r="BN5279" s="28"/>
      <c r="BO5279" s="28"/>
      <c r="BP5279" s="28"/>
      <c r="BQ5279" s="28"/>
      <c r="BR5279" s="28"/>
      <c r="BS5279" s="28"/>
      <c r="BT5279" s="28"/>
      <c r="BU5279" s="28"/>
    </row>
    <row r="5280" spans="5:73" ht="23.1" customHeight="1" x14ac:dyDescent="0.2">
      <c r="E5280" s="4"/>
      <c r="F5280" s="6"/>
      <c r="G5280" s="29"/>
      <c r="H5280" s="29"/>
      <c r="I5280" s="29"/>
      <c r="J5280" s="29"/>
      <c r="K5280" s="29"/>
      <c r="L5280" s="29"/>
      <c r="M5280" s="29"/>
      <c r="N5280" s="29"/>
      <c r="O5280" s="29"/>
      <c r="P5280" s="29"/>
      <c r="Q5280" s="29"/>
      <c r="R5280" s="29"/>
      <c r="S5280" s="29"/>
      <c r="T5280" s="29"/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29"/>
      <c r="AQ5280" s="29"/>
      <c r="AR5280" s="29"/>
      <c r="AS5280" s="29"/>
      <c r="AT5280" s="29"/>
      <c r="AU5280" s="29"/>
      <c r="AV5280" s="29"/>
      <c r="AW5280" s="29"/>
      <c r="AX5280" s="29"/>
      <c r="AY5280" s="29"/>
      <c r="AZ5280" s="29"/>
      <c r="BA5280" s="29"/>
      <c r="BB5280" s="29"/>
      <c r="BC5280" s="29"/>
      <c r="BD5280" s="29"/>
      <c r="BE5280" s="29"/>
      <c r="BF5280" s="29"/>
      <c r="BG5280" s="29"/>
      <c r="BH5280" s="29"/>
      <c r="BI5280" s="29"/>
      <c r="BJ5280" s="29"/>
      <c r="BK5280" s="29"/>
      <c r="BL5280" s="29"/>
      <c r="BM5280" s="29"/>
      <c r="BN5280" s="29"/>
      <c r="BO5280" s="29"/>
      <c r="BP5280" s="29"/>
      <c r="BQ5280" s="29"/>
      <c r="BR5280" s="29"/>
      <c r="BS5280" s="29"/>
      <c r="BT5280" s="29"/>
      <c r="BU5280" s="29"/>
    </row>
    <row r="5281" spans="5:73" ht="23.1" customHeight="1" x14ac:dyDescent="0.2">
      <c r="E5281" s="4"/>
      <c r="F5281" s="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8"/>
      <c r="AG5281" s="28"/>
      <c r="AH5281" s="28"/>
      <c r="AI5281" s="28"/>
      <c r="AJ5281" s="28"/>
      <c r="AK5281" s="28"/>
      <c r="AL5281" s="28"/>
      <c r="AM5281" s="28"/>
      <c r="AN5281" s="28"/>
      <c r="AO5281" s="28"/>
      <c r="AP5281" s="28"/>
      <c r="AQ5281" s="28"/>
      <c r="AR5281" s="28"/>
      <c r="AS5281" s="28"/>
      <c r="AT5281" s="28"/>
      <c r="AU5281" s="28"/>
      <c r="AV5281" s="28"/>
      <c r="AW5281" s="28"/>
      <c r="AX5281" s="28"/>
      <c r="AY5281" s="28"/>
      <c r="AZ5281" s="28"/>
      <c r="BA5281" s="28"/>
      <c r="BB5281" s="28"/>
      <c r="BC5281" s="28"/>
      <c r="BD5281" s="28"/>
      <c r="BE5281" s="28"/>
      <c r="BF5281" s="28"/>
      <c r="BG5281" s="28"/>
      <c r="BH5281" s="28"/>
      <c r="BI5281" s="28"/>
      <c r="BJ5281" s="28"/>
      <c r="BK5281" s="28"/>
      <c r="BL5281" s="28"/>
      <c r="BM5281" s="28"/>
      <c r="BN5281" s="28"/>
      <c r="BO5281" s="28"/>
      <c r="BP5281" s="28"/>
      <c r="BQ5281" s="28"/>
      <c r="BR5281" s="28"/>
      <c r="BS5281" s="28"/>
      <c r="BT5281" s="28"/>
      <c r="BU5281" s="28"/>
    </row>
    <row r="5282" spans="5:73" ht="23.1" customHeight="1" x14ac:dyDescent="0.2">
      <c r="E5282" s="4"/>
      <c r="F5282" s="6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29"/>
      <c r="AR5282" s="29"/>
      <c r="AS5282" s="29"/>
      <c r="AT5282" s="29"/>
      <c r="AU5282" s="29"/>
      <c r="AV5282" s="29"/>
      <c r="AW5282" s="29"/>
      <c r="AX5282" s="29"/>
      <c r="AY5282" s="29"/>
      <c r="AZ5282" s="29"/>
      <c r="BA5282" s="29"/>
      <c r="BB5282" s="29"/>
      <c r="BC5282" s="29"/>
      <c r="BD5282" s="29"/>
      <c r="BE5282" s="29"/>
      <c r="BF5282" s="29"/>
      <c r="BG5282" s="29"/>
      <c r="BH5282" s="29"/>
      <c r="BI5282" s="29"/>
      <c r="BJ5282" s="29"/>
      <c r="BK5282" s="29"/>
      <c r="BL5282" s="29"/>
      <c r="BM5282" s="29"/>
      <c r="BN5282" s="29"/>
      <c r="BO5282" s="29"/>
      <c r="BP5282" s="29"/>
      <c r="BQ5282" s="29"/>
      <c r="BR5282" s="29"/>
      <c r="BS5282" s="29"/>
      <c r="BT5282" s="29"/>
      <c r="BU5282" s="29"/>
    </row>
    <row r="5283" spans="5:73" ht="23.1" customHeight="1" x14ac:dyDescent="0.2">
      <c r="E5283" s="4"/>
      <c r="F5283" s="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  <c r="Y5283" s="28"/>
      <c r="Z5283" s="28"/>
      <c r="AA5283" s="28"/>
      <c r="AB5283" s="28"/>
      <c r="AC5283" s="28"/>
      <c r="AD5283" s="28"/>
      <c r="AE5283" s="28"/>
      <c r="AF5283" s="28"/>
      <c r="AG5283" s="28"/>
      <c r="AH5283" s="28"/>
      <c r="AI5283" s="28"/>
      <c r="AJ5283" s="28"/>
      <c r="AK5283" s="28"/>
      <c r="AL5283" s="28"/>
      <c r="AM5283" s="28"/>
      <c r="AN5283" s="28"/>
      <c r="AO5283" s="28"/>
      <c r="AP5283" s="28"/>
      <c r="AQ5283" s="28"/>
      <c r="AR5283" s="28"/>
      <c r="AS5283" s="28"/>
      <c r="AT5283" s="28"/>
      <c r="AU5283" s="28"/>
      <c r="AV5283" s="28"/>
      <c r="AW5283" s="28"/>
      <c r="AX5283" s="28"/>
      <c r="AY5283" s="28"/>
      <c r="AZ5283" s="28"/>
      <c r="BA5283" s="28"/>
      <c r="BB5283" s="28"/>
      <c r="BC5283" s="28"/>
      <c r="BD5283" s="28"/>
      <c r="BE5283" s="28"/>
      <c r="BF5283" s="28"/>
      <c r="BG5283" s="28"/>
      <c r="BH5283" s="28"/>
      <c r="BI5283" s="28"/>
      <c r="BJ5283" s="28"/>
      <c r="BK5283" s="28"/>
      <c r="BL5283" s="28"/>
      <c r="BM5283" s="28"/>
      <c r="BN5283" s="28"/>
      <c r="BO5283" s="28"/>
      <c r="BP5283" s="28"/>
      <c r="BQ5283" s="28"/>
      <c r="BR5283" s="28"/>
      <c r="BS5283" s="28"/>
      <c r="BT5283" s="28"/>
      <c r="BU5283" s="28"/>
    </row>
    <row r="5284" spans="5:73" ht="23.1" customHeight="1" x14ac:dyDescent="0.2">
      <c r="E5284" s="4"/>
      <c r="F5284" s="6"/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  <c r="AV5284" s="29"/>
      <c r="AW5284" s="29"/>
      <c r="AX5284" s="29"/>
      <c r="AY5284" s="29"/>
      <c r="AZ5284" s="29"/>
      <c r="BA5284" s="29"/>
      <c r="BB5284" s="29"/>
      <c r="BC5284" s="29"/>
      <c r="BD5284" s="29"/>
      <c r="BE5284" s="29"/>
      <c r="BF5284" s="29"/>
      <c r="BG5284" s="29"/>
      <c r="BH5284" s="29"/>
      <c r="BI5284" s="29"/>
      <c r="BJ5284" s="29"/>
      <c r="BK5284" s="29"/>
      <c r="BL5284" s="29"/>
      <c r="BM5284" s="29"/>
      <c r="BN5284" s="29"/>
      <c r="BO5284" s="29"/>
      <c r="BP5284" s="29"/>
      <c r="BQ5284" s="29"/>
      <c r="BR5284" s="29"/>
      <c r="BS5284" s="29"/>
      <c r="BT5284" s="29"/>
      <c r="BU5284" s="29"/>
    </row>
    <row r="5285" spans="5:73" ht="23.1" customHeight="1" x14ac:dyDescent="0.2">
      <c r="E5285" s="4"/>
      <c r="F5285" s="8"/>
      <c r="G5285" s="28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28"/>
      <c r="X5285" s="28"/>
      <c r="Y5285" s="28"/>
      <c r="Z5285" s="28"/>
      <c r="AA5285" s="28"/>
      <c r="AB5285" s="28"/>
      <c r="AC5285" s="28"/>
      <c r="AD5285" s="28"/>
      <c r="AE5285" s="28"/>
      <c r="AF5285" s="28"/>
      <c r="AG5285" s="28"/>
      <c r="AH5285" s="28"/>
      <c r="AI5285" s="28"/>
      <c r="AJ5285" s="28"/>
      <c r="AK5285" s="28"/>
      <c r="AL5285" s="28"/>
      <c r="AM5285" s="28"/>
      <c r="AN5285" s="28"/>
      <c r="AO5285" s="28"/>
      <c r="AP5285" s="28"/>
      <c r="AQ5285" s="28"/>
      <c r="AR5285" s="28"/>
      <c r="AS5285" s="28"/>
      <c r="AT5285" s="28"/>
      <c r="AU5285" s="28"/>
      <c r="AV5285" s="28"/>
      <c r="AW5285" s="28"/>
      <c r="AX5285" s="28"/>
      <c r="AY5285" s="28"/>
      <c r="AZ5285" s="28"/>
      <c r="BA5285" s="28"/>
      <c r="BB5285" s="28"/>
      <c r="BC5285" s="28"/>
      <c r="BD5285" s="28"/>
      <c r="BE5285" s="28"/>
      <c r="BF5285" s="28"/>
      <c r="BG5285" s="28"/>
      <c r="BH5285" s="28"/>
      <c r="BI5285" s="28"/>
      <c r="BJ5285" s="28"/>
      <c r="BK5285" s="28"/>
      <c r="BL5285" s="28"/>
      <c r="BM5285" s="28"/>
      <c r="BN5285" s="28"/>
      <c r="BO5285" s="28"/>
      <c r="BP5285" s="28"/>
      <c r="BQ5285" s="28"/>
      <c r="BR5285" s="28"/>
      <c r="BS5285" s="28"/>
      <c r="BT5285" s="28"/>
      <c r="BU5285" s="28"/>
    </row>
    <row r="5286" spans="5:73" ht="23.1" customHeight="1" x14ac:dyDescent="0.2">
      <c r="E5286" s="4"/>
      <c r="F5286" s="6"/>
      <c r="G5286" s="29"/>
      <c r="H5286" s="29"/>
      <c r="I5286" s="29"/>
      <c r="J5286" s="29"/>
      <c r="K5286" s="29"/>
      <c r="L5286" s="29"/>
      <c r="M5286" s="29"/>
      <c r="N5286" s="29"/>
      <c r="O5286" s="29"/>
      <c r="P5286" s="29"/>
      <c r="Q5286" s="29"/>
      <c r="R5286" s="29"/>
      <c r="S5286" s="29"/>
      <c r="T5286" s="29"/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29"/>
      <c r="AQ5286" s="29"/>
      <c r="AR5286" s="29"/>
      <c r="AS5286" s="29"/>
      <c r="AT5286" s="29"/>
      <c r="AU5286" s="29"/>
      <c r="AV5286" s="29"/>
      <c r="AW5286" s="29"/>
      <c r="AX5286" s="29"/>
      <c r="AY5286" s="29"/>
      <c r="AZ5286" s="29"/>
      <c r="BA5286" s="29"/>
      <c r="BB5286" s="29"/>
      <c r="BC5286" s="29"/>
      <c r="BD5286" s="29"/>
      <c r="BE5286" s="29"/>
      <c r="BF5286" s="29"/>
      <c r="BG5286" s="29"/>
      <c r="BH5286" s="29"/>
      <c r="BI5286" s="29"/>
      <c r="BJ5286" s="29"/>
      <c r="BK5286" s="29"/>
      <c r="BL5286" s="29"/>
      <c r="BM5286" s="29"/>
      <c r="BN5286" s="29"/>
      <c r="BO5286" s="29"/>
      <c r="BP5286" s="29"/>
      <c r="BQ5286" s="29"/>
      <c r="BR5286" s="29"/>
      <c r="BS5286" s="29"/>
      <c r="BT5286" s="29"/>
      <c r="BU5286" s="29"/>
    </row>
    <row r="5287" spans="5:73" ht="23.1" customHeight="1" x14ac:dyDescent="0.2">
      <c r="E5287" s="4"/>
      <c r="F5287" s="8"/>
      <c r="G5287" s="28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28"/>
      <c r="X5287" s="28"/>
      <c r="Y5287" s="28"/>
      <c r="Z5287" s="28"/>
      <c r="AA5287" s="28"/>
      <c r="AB5287" s="28"/>
      <c r="AC5287" s="28"/>
      <c r="AD5287" s="28"/>
      <c r="AE5287" s="28"/>
      <c r="AF5287" s="28"/>
      <c r="AG5287" s="28"/>
      <c r="AH5287" s="28"/>
      <c r="AI5287" s="28"/>
      <c r="AJ5287" s="28"/>
      <c r="AK5287" s="28"/>
      <c r="AL5287" s="28"/>
      <c r="AM5287" s="28"/>
      <c r="AN5287" s="28"/>
      <c r="AO5287" s="28"/>
      <c r="AP5287" s="28"/>
      <c r="AQ5287" s="28"/>
      <c r="AR5287" s="28"/>
      <c r="AS5287" s="28"/>
      <c r="AT5287" s="28"/>
      <c r="AU5287" s="28"/>
      <c r="AV5287" s="28"/>
      <c r="AW5287" s="28"/>
      <c r="AX5287" s="28"/>
      <c r="AY5287" s="28"/>
      <c r="AZ5287" s="28"/>
      <c r="BA5287" s="28"/>
      <c r="BB5287" s="28"/>
      <c r="BC5287" s="28"/>
      <c r="BD5287" s="28"/>
      <c r="BE5287" s="28"/>
      <c r="BF5287" s="28"/>
      <c r="BG5287" s="28"/>
      <c r="BH5287" s="28"/>
      <c r="BI5287" s="28"/>
      <c r="BJ5287" s="28"/>
      <c r="BK5287" s="28"/>
      <c r="BL5287" s="28"/>
      <c r="BM5287" s="28"/>
      <c r="BN5287" s="28"/>
      <c r="BO5287" s="28"/>
      <c r="BP5287" s="28"/>
      <c r="BQ5287" s="28"/>
      <c r="BR5287" s="28"/>
      <c r="BS5287" s="28"/>
      <c r="BT5287" s="28"/>
      <c r="BU5287" s="28"/>
    </row>
    <row r="5288" spans="5:73" ht="23.1" customHeight="1" x14ac:dyDescent="0.2">
      <c r="E5288" s="4"/>
      <c r="F5288" s="6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29"/>
      <c r="AQ5288" s="29"/>
      <c r="AR5288" s="29"/>
      <c r="AS5288" s="29"/>
      <c r="AT5288" s="29"/>
      <c r="AU5288" s="29"/>
      <c r="AV5288" s="29"/>
      <c r="AW5288" s="29"/>
      <c r="AX5288" s="29"/>
      <c r="AY5288" s="29"/>
      <c r="AZ5288" s="29"/>
      <c r="BA5288" s="29"/>
      <c r="BB5288" s="29"/>
      <c r="BC5288" s="29"/>
      <c r="BD5288" s="29"/>
      <c r="BE5288" s="29"/>
      <c r="BF5288" s="29"/>
      <c r="BG5288" s="29"/>
      <c r="BH5288" s="29"/>
      <c r="BI5288" s="29"/>
      <c r="BJ5288" s="29"/>
      <c r="BK5288" s="29"/>
      <c r="BL5288" s="29"/>
      <c r="BM5288" s="29"/>
      <c r="BN5288" s="29"/>
      <c r="BO5288" s="29"/>
      <c r="BP5288" s="29"/>
      <c r="BQ5288" s="29"/>
      <c r="BR5288" s="29"/>
      <c r="BS5288" s="29"/>
      <c r="BT5288" s="29"/>
      <c r="BU5288" s="29"/>
    </row>
    <row r="5289" spans="5:73" ht="23.1" customHeight="1" x14ac:dyDescent="0.2">
      <c r="E5289" s="4"/>
      <c r="F5289" s="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  <c r="AG5289" s="28"/>
      <c r="AH5289" s="28"/>
      <c r="AI5289" s="28"/>
      <c r="AJ5289" s="28"/>
      <c r="AK5289" s="28"/>
      <c r="AL5289" s="28"/>
      <c r="AM5289" s="28"/>
      <c r="AN5289" s="28"/>
      <c r="AO5289" s="28"/>
      <c r="AP5289" s="28"/>
      <c r="AQ5289" s="28"/>
      <c r="AR5289" s="28"/>
      <c r="AS5289" s="28"/>
      <c r="AT5289" s="28"/>
      <c r="AU5289" s="28"/>
      <c r="AV5289" s="28"/>
      <c r="AW5289" s="28"/>
      <c r="AX5289" s="28"/>
      <c r="AY5289" s="28"/>
      <c r="AZ5289" s="28"/>
      <c r="BA5289" s="28"/>
      <c r="BB5289" s="28"/>
      <c r="BC5289" s="28"/>
      <c r="BD5289" s="28"/>
      <c r="BE5289" s="28"/>
      <c r="BF5289" s="28"/>
      <c r="BG5289" s="28"/>
      <c r="BH5289" s="28"/>
      <c r="BI5289" s="28"/>
      <c r="BJ5289" s="28"/>
      <c r="BK5289" s="28"/>
      <c r="BL5289" s="28"/>
      <c r="BM5289" s="28"/>
      <c r="BN5289" s="28"/>
      <c r="BO5289" s="28"/>
      <c r="BP5289" s="28"/>
      <c r="BQ5289" s="28"/>
      <c r="BR5289" s="28"/>
      <c r="BS5289" s="28"/>
      <c r="BT5289" s="28"/>
      <c r="BU5289" s="28"/>
    </row>
    <row r="5290" spans="5:73" ht="23.1" customHeight="1" x14ac:dyDescent="0.2">
      <c r="E5290" s="4"/>
      <c r="F5290" s="6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29"/>
      <c r="AQ5290" s="29"/>
      <c r="AR5290" s="29"/>
      <c r="AS5290" s="29"/>
      <c r="AT5290" s="29"/>
      <c r="AU5290" s="29"/>
      <c r="AV5290" s="29"/>
      <c r="AW5290" s="29"/>
      <c r="AX5290" s="29"/>
      <c r="AY5290" s="29"/>
      <c r="AZ5290" s="29"/>
      <c r="BA5290" s="29"/>
      <c r="BB5290" s="29"/>
      <c r="BC5290" s="29"/>
      <c r="BD5290" s="29"/>
      <c r="BE5290" s="29"/>
      <c r="BF5290" s="29"/>
      <c r="BG5290" s="29"/>
      <c r="BH5290" s="29"/>
      <c r="BI5290" s="29"/>
      <c r="BJ5290" s="29"/>
      <c r="BK5290" s="29"/>
      <c r="BL5290" s="29"/>
      <c r="BM5290" s="29"/>
      <c r="BN5290" s="29"/>
      <c r="BO5290" s="29"/>
      <c r="BP5290" s="29"/>
      <c r="BQ5290" s="29"/>
      <c r="BR5290" s="29"/>
      <c r="BS5290" s="29"/>
      <c r="BT5290" s="29"/>
      <c r="BU5290" s="29"/>
    </row>
    <row r="5291" spans="5:73" ht="23.1" customHeight="1" x14ac:dyDescent="0.2">
      <c r="E5291" s="4"/>
      <c r="F5291" s="8"/>
      <c r="G5291" s="28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  <c r="AG5291" s="28"/>
      <c r="AH5291" s="28"/>
      <c r="AI5291" s="28"/>
      <c r="AJ5291" s="28"/>
      <c r="AK5291" s="28"/>
      <c r="AL5291" s="28"/>
      <c r="AM5291" s="28"/>
      <c r="AN5291" s="28"/>
      <c r="AO5291" s="28"/>
      <c r="AP5291" s="28"/>
      <c r="AQ5291" s="28"/>
      <c r="AR5291" s="28"/>
      <c r="AS5291" s="28"/>
      <c r="AT5291" s="28"/>
      <c r="AU5291" s="28"/>
      <c r="AV5291" s="28"/>
      <c r="AW5291" s="28"/>
      <c r="AX5291" s="28"/>
      <c r="AY5291" s="28"/>
      <c r="AZ5291" s="28"/>
      <c r="BA5291" s="28"/>
      <c r="BB5291" s="28"/>
      <c r="BC5291" s="28"/>
      <c r="BD5291" s="28"/>
      <c r="BE5291" s="28"/>
      <c r="BF5291" s="28"/>
      <c r="BG5291" s="28"/>
      <c r="BH5291" s="28"/>
      <c r="BI5291" s="28"/>
      <c r="BJ5291" s="28"/>
      <c r="BK5291" s="28"/>
      <c r="BL5291" s="28"/>
      <c r="BM5291" s="28"/>
      <c r="BN5291" s="28"/>
      <c r="BO5291" s="28"/>
      <c r="BP5291" s="28"/>
      <c r="BQ5291" s="28"/>
      <c r="BR5291" s="28"/>
      <c r="BS5291" s="28"/>
      <c r="BT5291" s="28"/>
      <c r="BU5291" s="28"/>
    </row>
    <row r="5292" spans="5:73" ht="23.1" customHeight="1" x14ac:dyDescent="0.2">
      <c r="E5292" s="4"/>
      <c r="F5292" s="6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  <c r="AV5292" s="29"/>
      <c r="AW5292" s="29"/>
      <c r="AX5292" s="29"/>
      <c r="AY5292" s="29"/>
      <c r="AZ5292" s="29"/>
      <c r="BA5292" s="29"/>
      <c r="BB5292" s="29"/>
      <c r="BC5292" s="29"/>
      <c r="BD5292" s="29"/>
      <c r="BE5292" s="29"/>
      <c r="BF5292" s="29"/>
      <c r="BG5292" s="29"/>
      <c r="BH5292" s="29"/>
      <c r="BI5292" s="29"/>
      <c r="BJ5292" s="29"/>
      <c r="BK5292" s="29"/>
      <c r="BL5292" s="29"/>
      <c r="BM5292" s="29"/>
      <c r="BN5292" s="29"/>
      <c r="BO5292" s="29"/>
      <c r="BP5292" s="29"/>
      <c r="BQ5292" s="29"/>
      <c r="BR5292" s="29"/>
      <c r="BS5292" s="29"/>
      <c r="BT5292" s="29"/>
      <c r="BU5292" s="29"/>
    </row>
    <row r="5293" spans="5:73" ht="23.1" customHeight="1" x14ac:dyDescent="0.2">
      <c r="E5293" s="4"/>
      <c r="F5293" s="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  <c r="AG5293" s="28"/>
      <c r="AH5293" s="28"/>
      <c r="AI5293" s="28"/>
      <c r="AJ5293" s="28"/>
      <c r="AK5293" s="28"/>
      <c r="AL5293" s="28"/>
      <c r="AM5293" s="28"/>
      <c r="AN5293" s="28"/>
      <c r="AO5293" s="28"/>
      <c r="AP5293" s="28"/>
      <c r="AQ5293" s="28"/>
      <c r="AR5293" s="28"/>
      <c r="AS5293" s="28"/>
      <c r="AT5293" s="28"/>
      <c r="AU5293" s="28"/>
      <c r="AV5293" s="28"/>
      <c r="AW5293" s="28"/>
      <c r="AX5293" s="28"/>
      <c r="AY5293" s="28"/>
      <c r="AZ5293" s="28"/>
      <c r="BA5293" s="28"/>
      <c r="BB5293" s="28"/>
      <c r="BC5293" s="28"/>
      <c r="BD5293" s="28"/>
      <c r="BE5293" s="28"/>
      <c r="BF5293" s="28"/>
      <c r="BG5293" s="28"/>
      <c r="BH5293" s="28"/>
      <c r="BI5293" s="28"/>
      <c r="BJ5293" s="28"/>
      <c r="BK5293" s="28"/>
      <c r="BL5293" s="28"/>
      <c r="BM5293" s="28"/>
      <c r="BN5293" s="28"/>
      <c r="BO5293" s="28"/>
      <c r="BP5293" s="28"/>
      <c r="BQ5293" s="28"/>
      <c r="BR5293" s="28"/>
      <c r="BS5293" s="28"/>
      <c r="BT5293" s="28"/>
      <c r="BU5293" s="28"/>
    </row>
    <row r="5294" spans="5:73" ht="23.1" customHeight="1" x14ac:dyDescent="0.2">
      <c r="E5294" s="4"/>
      <c r="F5294" s="6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29"/>
      <c r="AS5294" s="29"/>
      <c r="AT5294" s="29"/>
      <c r="AU5294" s="29"/>
      <c r="AV5294" s="29"/>
      <c r="AW5294" s="29"/>
      <c r="AX5294" s="29"/>
      <c r="AY5294" s="29"/>
      <c r="AZ5294" s="29"/>
      <c r="BA5294" s="29"/>
      <c r="BB5294" s="29"/>
      <c r="BC5294" s="29"/>
      <c r="BD5294" s="29"/>
      <c r="BE5294" s="29"/>
      <c r="BF5294" s="29"/>
      <c r="BG5294" s="29"/>
      <c r="BH5294" s="29"/>
      <c r="BI5294" s="29"/>
      <c r="BJ5294" s="29"/>
      <c r="BK5294" s="29"/>
      <c r="BL5294" s="29"/>
      <c r="BM5294" s="29"/>
      <c r="BN5294" s="29"/>
      <c r="BO5294" s="29"/>
      <c r="BP5294" s="29"/>
      <c r="BQ5294" s="29"/>
      <c r="BR5294" s="29"/>
      <c r="BS5294" s="29"/>
      <c r="BT5294" s="29"/>
      <c r="BU5294" s="29"/>
    </row>
    <row r="5295" spans="5:73" ht="23.1" customHeight="1" x14ac:dyDescent="0.2">
      <c r="E5295" s="4"/>
      <c r="F5295" s="8"/>
      <c r="G5295" s="28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28"/>
      <c r="X5295" s="28"/>
      <c r="Y5295" s="28"/>
      <c r="Z5295" s="28"/>
      <c r="AA5295" s="28"/>
      <c r="AB5295" s="28"/>
      <c r="AC5295" s="28"/>
      <c r="AD5295" s="28"/>
      <c r="AE5295" s="28"/>
      <c r="AF5295" s="28"/>
      <c r="AG5295" s="28"/>
      <c r="AH5295" s="28"/>
      <c r="AI5295" s="28"/>
      <c r="AJ5295" s="28"/>
      <c r="AK5295" s="28"/>
      <c r="AL5295" s="28"/>
      <c r="AM5295" s="28"/>
      <c r="AN5295" s="28"/>
      <c r="AO5295" s="28"/>
      <c r="AP5295" s="28"/>
      <c r="AQ5295" s="28"/>
      <c r="AR5295" s="28"/>
      <c r="AS5295" s="28"/>
      <c r="AT5295" s="28"/>
      <c r="AU5295" s="28"/>
      <c r="AV5295" s="28"/>
      <c r="AW5295" s="28"/>
      <c r="AX5295" s="28"/>
      <c r="AY5295" s="28"/>
      <c r="AZ5295" s="28"/>
      <c r="BA5295" s="28"/>
      <c r="BB5295" s="28"/>
      <c r="BC5295" s="28"/>
      <c r="BD5295" s="28"/>
      <c r="BE5295" s="28"/>
      <c r="BF5295" s="28"/>
      <c r="BG5295" s="28"/>
      <c r="BH5295" s="28"/>
      <c r="BI5295" s="28"/>
      <c r="BJ5295" s="28"/>
      <c r="BK5295" s="28"/>
      <c r="BL5295" s="28"/>
      <c r="BM5295" s="28"/>
      <c r="BN5295" s="28"/>
      <c r="BO5295" s="28"/>
      <c r="BP5295" s="28"/>
      <c r="BQ5295" s="28"/>
      <c r="BR5295" s="28"/>
      <c r="BS5295" s="28"/>
      <c r="BT5295" s="28"/>
      <c r="BU5295" s="28"/>
    </row>
    <row r="5296" spans="5:73" ht="23.1" customHeight="1" x14ac:dyDescent="0.2">
      <c r="E5296" s="4"/>
      <c r="F5296" s="6"/>
      <c r="G5296" s="29"/>
      <c r="H5296" s="29"/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29"/>
      <c r="AS5296" s="29"/>
      <c r="AT5296" s="29"/>
      <c r="AU5296" s="29"/>
      <c r="AV5296" s="29"/>
      <c r="AW5296" s="29"/>
      <c r="AX5296" s="29"/>
      <c r="AY5296" s="29"/>
      <c r="AZ5296" s="29"/>
      <c r="BA5296" s="29"/>
      <c r="BB5296" s="29"/>
      <c r="BC5296" s="29"/>
      <c r="BD5296" s="29"/>
      <c r="BE5296" s="29"/>
      <c r="BF5296" s="29"/>
      <c r="BG5296" s="29"/>
      <c r="BH5296" s="29"/>
      <c r="BI5296" s="29"/>
      <c r="BJ5296" s="29"/>
      <c r="BK5296" s="29"/>
      <c r="BL5296" s="29"/>
      <c r="BM5296" s="29"/>
      <c r="BN5296" s="29"/>
      <c r="BO5296" s="29"/>
      <c r="BP5296" s="29"/>
      <c r="BQ5296" s="29"/>
      <c r="BR5296" s="29"/>
      <c r="BS5296" s="29"/>
      <c r="BT5296" s="29"/>
      <c r="BU5296" s="29"/>
    </row>
    <row r="5297" spans="5:73" ht="23.1" customHeight="1" x14ac:dyDescent="0.2">
      <c r="E5297" s="4"/>
      <c r="F5297" s="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28"/>
      <c r="X5297" s="28"/>
      <c r="Y5297" s="28"/>
      <c r="Z5297" s="28"/>
      <c r="AA5297" s="28"/>
      <c r="AB5297" s="28"/>
      <c r="AC5297" s="28"/>
      <c r="AD5297" s="28"/>
      <c r="AE5297" s="28"/>
      <c r="AF5297" s="28"/>
      <c r="AG5297" s="28"/>
      <c r="AH5297" s="28"/>
      <c r="AI5297" s="28"/>
      <c r="AJ5297" s="28"/>
      <c r="AK5297" s="28"/>
      <c r="AL5297" s="28"/>
      <c r="AM5297" s="28"/>
      <c r="AN5297" s="28"/>
      <c r="AO5297" s="28"/>
      <c r="AP5297" s="28"/>
      <c r="AQ5297" s="28"/>
      <c r="AR5297" s="28"/>
      <c r="AS5297" s="28"/>
      <c r="AT5297" s="28"/>
      <c r="AU5297" s="28"/>
      <c r="AV5297" s="28"/>
      <c r="AW5297" s="28"/>
      <c r="AX5297" s="28"/>
      <c r="AY5297" s="28"/>
      <c r="AZ5297" s="28"/>
      <c r="BA5297" s="28"/>
      <c r="BB5297" s="28"/>
      <c r="BC5297" s="28"/>
      <c r="BD5297" s="28"/>
      <c r="BE5297" s="28"/>
      <c r="BF5297" s="28"/>
      <c r="BG5297" s="28"/>
      <c r="BH5297" s="28"/>
      <c r="BI5297" s="28"/>
      <c r="BJ5297" s="28"/>
      <c r="BK5297" s="28"/>
      <c r="BL5297" s="28"/>
      <c r="BM5297" s="28"/>
      <c r="BN5297" s="28"/>
      <c r="BO5297" s="28"/>
      <c r="BP5297" s="28"/>
      <c r="BQ5297" s="28"/>
      <c r="BR5297" s="28"/>
      <c r="BS5297" s="28"/>
      <c r="BT5297" s="28"/>
      <c r="BU5297" s="28"/>
    </row>
    <row r="5298" spans="5:73" ht="23.1" customHeight="1" x14ac:dyDescent="0.2">
      <c r="E5298" s="4"/>
      <c r="F5298" s="6"/>
      <c r="G5298" s="29"/>
      <c r="H5298" s="29"/>
      <c r="I5298" s="29"/>
      <c r="J5298" s="29"/>
      <c r="K5298" s="29"/>
      <c r="L5298" s="29"/>
      <c r="M5298" s="29"/>
      <c r="N5298" s="29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29"/>
      <c r="AS5298" s="29"/>
      <c r="AT5298" s="29"/>
      <c r="AU5298" s="29"/>
      <c r="AV5298" s="29"/>
      <c r="AW5298" s="29"/>
      <c r="AX5298" s="29"/>
      <c r="AY5298" s="29"/>
      <c r="AZ5298" s="29"/>
      <c r="BA5298" s="29"/>
      <c r="BB5298" s="29"/>
      <c r="BC5298" s="29"/>
      <c r="BD5298" s="29"/>
      <c r="BE5298" s="29"/>
      <c r="BF5298" s="29"/>
      <c r="BG5298" s="29"/>
      <c r="BH5298" s="29"/>
      <c r="BI5298" s="29"/>
      <c r="BJ5298" s="29"/>
      <c r="BK5298" s="29"/>
      <c r="BL5298" s="29"/>
      <c r="BM5298" s="29"/>
      <c r="BN5298" s="29"/>
      <c r="BO5298" s="29"/>
      <c r="BP5298" s="29"/>
      <c r="BQ5298" s="29"/>
      <c r="BR5298" s="29"/>
      <c r="BS5298" s="29"/>
      <c r="BT5298" s="29"/>
      <c r="BU5298" s="29"/>
    </row>
    <row r="5299" spans="5:73" ht="23.1" customHeight="1" x14ac:dyDescent="0.2">
      <c r="E5299" s="4"/>
      <c r="F5299" s="8"/>
      <c r="G5299" s="28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28"/>
      <c r="X5299" s="28"/>
      <c r="Y5299" s="28"/>
      <c r="Z5299" s="28"/>
      <c r="AA5299" s="28"/>
      <c r="AB5299" s="28"/>
      <c r="AC5299" s="28"/>
      <c r="AD5299" s="28"/>
      <c r="AE5299" s="28"/>
      <c r="AF5299" s="28"/>
      <c r="AG5299" s="28"/>
      <c r="AH5299" s="28"/>
      <c r="AI5299" s="28"/>
      <c r="AJ5299" s="28"/>
      <c r="AK5299" s="28"/>
      <c r="AL5299" s="28"/>
      <c r="AM5299" s="28"/>
      <c r="AN5299" s="28"/>
      <c r="AO5299" s="28"/>
      <c r="AP5299" s="28"/>
      <c r="AQ5299" s="28"/>
      <c r="AR5299" s="28"/>
      <c r="AS5299" s="28"/>
      <c r="AT5299" s="28"/>
      <c r="AU5299" s="28"/>
      <c r="AV5299" s="28"/>
      <c r="AW5299" s="28"/>
      <c r="AX5299" s="28"/>
      <c r="AY5299" s="28"/>
      <c r="AZ5299" s="28"/>
      <c r="BA5299" s="28"/>
      <c r="BB5299" s="28"/>
      <c r="BC5299" s="28"/>
      <c r="BD5299" s="28"/>
      <c r="BE5299" s="28"/>
      <c r="BF5299" s="28"/>
      <c r="BG5299" s="28"/>
      <c r="BH5299" s="28"/>
      <c r="BI5299" s="28"/>
      <c r="BJ5299" s="28"/>
      <c r="BK5299" s="28"/>
      <c r="BL5299" s="28"/>
      <c r="BM5299" s="28"/>
      <c r="BN5299" s="28"/>
      <c r="BO5299" s="28"/>
      <c r="BP5299" s="28"/>
      <c r="BQ5299" s="28"/>
      <c r="BR5299" s="28"/>
      <c r="BS5299" s="28"/>
      <c r="BT5299" s="28"/>
      <c r="BU5299" s="28"/>
    </row>
    <row r="5300" spans="5:73" ht="23.1" customHeight="1" x14ac:dyDescent="0.2">
      <c r="E5300" s="4"/>
      <c r="F5300" s="6"/>
      <c r="G5300" s="29"/>
      <c r="H5300" s="29"/>
      <c r="I5300" s="29"/>
      <c r="J5300" s="29"/>
      <c r="K5300" s="29"/>
      <c r="L5300" s="29"/>
      <c r="M5300" s="29"/>
      <c r="N5300" s="29"/>
      <c r="O5300" s="29"/>
      <c r="P5300" s="29"/>
      <c r="Q5300" s="29"/>
      <c r="R5300" s="29"/>
      <c r="S5300" s="29"/>
      <c r="T5300" s="29"/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  <c r="AV5300" s="29"/>
      <c r="AW5300" s="29"/>
      <c r="AX5300" s="29"/>
      <c r="AY5300" s="29"/>
      <c r="AZ5300" s="29"/>
      <c r="BA5300" s="29"/>
      <c r="BB5300" s="29"/>
      <c r="BC5300" s="29"/>
      <c r="BD5300" s="29"/>
      <c r="BE5300" s="29"/>
      <c r="BF5300" s="29"/>
      <c r="BG5300" s="29"/>
      <c r="BH5300" s="29"/>
      <c r="BI5300" s="29"/>
      <c r="BJ5300" s="29"/>
      <c r="BK5300" s="29"/>
      <c r="BL5300" s="29"/>
      <c r="BM5300" s="29"/>
      <c r="BN5300" s="29"/>
      <c r="BO5300" s="29"/>
      <c r="BP5300" s="29"/>
      <c r="BQ5300" s="29"/>
      <c r="BR5300" s="29"/>
      <c r="BS5300" s="29"/>
      <c r="BT5300" s="29"/>
      <c r="BU5300" s="29"/>
    </row>
    <row r="5301" spans="5:73" ht="23.1" customHeight="1" x14ac:dyDescent="0.2">
      <c r="E5301" s="4"/>
      <c r="F5301" s="8"/>
      <c r="G5301" s="28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28"/>
      <c r="X5301" s="28"/>
      <c r="Y5301" s="28"/>
      <c r="Z5301" s="28"/>
      <c r="AA5301" s="28"/>
      <c r="AB5301" s="28"/>
      <c r="AC5301" s="28"/>
      <c r="AD5301" s="28"/>
      <c r="AE5301" s="28"/>
      <c r="AF5301" s="28"/>
      <c r="AG5301" s="28"/>
      <c r="AH5301" s="28"/>
      <c r="AI5301" s="28"/>
      <c r="AJ5301" s="28"/>
      <c r="AK5301" s="28"/>
      <c r="AL5301" s="28"/>
      <c r="AM5301" s="28"/>
      <c r="AN5301" s="28"/>
      <c r="AO5301" s="28"/>
      <c r="AP5301" s="28"/>
      <c r="AQ5301" s="28"/>
      <c r="AR5301" s="28"/>
      <c r="AS5301" s="28"/>
      <c r="AT5301" s="28"/>
      <c r="AU5301" s="28"/>
      <c r="AV5301" s="28"/>
      <c r="AW5301" s="28"/>
      <c r="AX5301" s="28"/>
      <c r="AY5301" s="28"/>
      <c r="AZ5301" s="28"/>
      <c r="BA5301" s="28"/>
      <c r="BB5301" s="28"/>
      <c r="BC5301" s="28"/>
      <c r="BD5301" s="28"/>
      <c r="BE5301" s="28"/>
      <c r="BF5301" s="28"/>
      <c r="BG5301" s="28"/>
      <c r="BH5301" s="28"/>
      <c r="BI5301" s="28"/>
      <c r="BJ5301" s="28"/>
      <c r="BK5301" s="28"/>
      <c r="BL5301" s="28"/>
      <c r="BM5301" s="28"/>
      <c r="BN5301" s="28"/>
      <c r="BO5301" s="28"/>
      <c r="BP5301" s="28"/>
      <c r="BQ5301" s="28"/>
      <c r="BR5301" s="28"/>
      <c r="BS5301" s="28"/>
      <c r="BT5301" s="28"/>
      <c r="BU5301" s="28"/>
    </row>
    <row r="5302" spans="5:73" ht="23.1" customHeight="1" x14ac:dyDescent="0.2">
      <c r="E5302" s="4"/>
      <c r="F5302" s="6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9"/>
      <c r="BC5302" s="29"/>
      <c r="BD5302" s="29"/>
      <c r="BE5302" s="29"/>
      <c r="BF5302" s="29"/>
      <c r="BG5302" s="29"/>
      <c r="BH5302" s="29"/>
      <c r="BI5302" s="29"/>
      <c r="BJ5302" s="29"/>
      <c r="BK5302" s="29"/>
      <c r="BL5302" s="29"/>
      <c r="BM5302" s="29"/>
      <c r="BN5302" s="29"/>
      <c r="BO5302" s="29"/>
      <c r="BP5302" s="29"/>
      <c r="BQ5302" s="29"/>
      <c r="BR5302" s="29"/>
      <c r="BS5302" s="29"/>
      <c r="BT5302" s="29"/>
      <c r="BU5302" s="29"/>
    </row>
    <row r="5303" spans="5:73" ht="23.1" customHeight="1" x14ac:dyDescent="0.2">
      <c r="E5303" s="4"/>
      <c r="F5303" s="8"/>
      <c r="G5303" s="28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28"/>
      <c r="X5303" s="28"/>
      <c r="Y5303" s="28"/>
      <c r="Z5303" s="28"/>
      <c r="AA5303" s="28"/>
      <c r="AB5303" s="28"/>
      <c r="AC5303" s="28"/>
      <c r="AD5303" s="28"/>
      <c r="AE5303" s="28"/>
      <c r="AF5303" s="28"/>
      <c r="AG5303" s="28"/>
      <c r="AH5303" s="28"/>
      <c r="AI5303" s="28"/>
      <c r="AJ5303" s="28"/>
      <c r="AK5303" s="28"/>
      <c r="AL5303" s="28"/>
      <c r="AM5303" s="28"/>
      <c r="AN5303" s="28"/>
      <c r="AO5303" s="28"/>
      <c r="AP5303" s="28"/>
      <c r="AQ5303" s="28"/>
      <c r="AR5303" s="28"/>
      <c r="AS5303" s="28"/>
      <c r="AT5303" s="28"/>
      <c r="AU5303" s="28"/>
      <c r="AV5303" s="28"/>
      <c r="AW5303" s="28"/>
      <c r="AX5303" s="28"/>
      <c r="AY5303" s="28"/>
      <c r="AZ5303" s="28"/>
      <c r="BA5303" s="28"/>
      <c r="BB5303" s="28"/>
      <c r="BC5303" s="28"/>
      <c r="BD5303" s="28"/>
      <c r="BE5303" s="28"/>
      <c r="BF5303" s="28"/>
      <c r="BG5303" s="28"/>
      <c r="BH5303" s="28"/>
      <c r="BI5303" s="28"/>
      <c r="BJ5303" s="28"/>
      <c r="BK5303" s="28"/>
      <c r="BL5303" s="28"/>
      <c r="BM5303" s="28"/>
      <c r="BN5303" s="28"/>
      <c r="BO5303" s="28"/>
      <c r="BP5303" s="28"/>
      <c r="BQ5303" s="28"/>
      <c r="BR5303" s="28"/>
      <c r="BS5303" s="28"/>
      <c r="BT5303" s="28"/>
      <c r="BU5303" s="28"/>
    </row>
    <row r="5304" spans="5:73" ht="23.1" customHeight="1" x14ac:dyDescent="0.2">
      <c r="E5304" s="4"/>
      <c r="F5304" s="6"/>
      <c r="G5304" s="29"/>
      <c r="H5304" s="29"/>
      <c r="I5304" s="29"/>
      <c r="J5304" s="29"/>
      <c r="K5304" s="29"/>
      <c r="L5304" s="29"/>
      <c r="M5304" s="29"/>
      <c r="N5304" s="29"/>
      <c r="O5304" s="29"/>
      <c r="P5304" s="29"/>
      <c r="Q5304" s="29"/>
      <c r="R5304" s="29"/>
      <c r="S5304" s="29"/>
      <c r="T5304" s="29"/>
      <c r="U5304" s="29"/>
      <c r="V5304" s="29"/>
      <c r="W5304" s="29"/>
      <c r="X5304" s="29"/>
      <c r="Y5304" s="29"/>
      <c r="Z5304" s="29"/>
      <c r="AA5304" s="29"/>
      <c r="AB5304" s="29"/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29"/>
      <c r="AS5304" s="29"/>
      <c r="AT5304" s="29"/>
      <c r="AU5304" s="29"/>
      <c r="AV5304" s="29"/>
      <c r="AW5304" s="29"/>
      <c r="AX5304" s="29"/>
      <c r="AY5304" s="29"/>
      <c r="AZ5304" s="29"/>
      <c r="BA5304" s="29"/>
      <c r="BB5304" s="29"/>
      <c r="BC5304" s="29"/>
      <c r="BD5304" s="29"/>
      <c r="BE5304" s="29"/>
      <c r="BF5304" s="29"/>
      <c r="BG5304" s="29"/>
      <c r="BH5304" s="29"/>
      <c r="BI5304" s="29"/>
      <c r="BJ5304" s="29"/>
      <c r="BK5304" s="29"/>
      <c r="BL5304" s="29"/>
      <c r="BM5304" s="29"/>
      <c r="BN5304" s="29"/>
      <c r="BO5304" s="29"/>
      <c r="BP5304" s="29"/>
      <c r="BQ5304" s="29"/>
      <c r="BR5304" s="29"/>
      <c r="BS5304" s="29"/>
      <c r="BT5304" s="29"/>
      <c r="BU5304" s="29"/>
    </row>
    <row r="5305" spans="5:73" ht="23.1" customHeight="1" x14ac:dyDescent="0.2">
      <c r="E5305" s="4"/>
      <c r="F5305" s="8"/>
      <c r="G5305" s="28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28"/>
      <c r="X5305" s="28"/>
      <c r="Y5305" s="28"/>
      <c r="Z5305" s="28"/>
      <c r="AA5305" s="28"/>
      <c r="AB5305" s="28"/>
      <c r="AC5305" s="28"/>
      <c r="AD5305" s="28"/>
      <c r="AE5305" s="28"/>
      <c r="AF5305" s="28"/>
      <c r="AG5305" s="28"/>
      <c r="AH5305" s="28"/>
      <c r="AI5305" s="28"/>
      <c r="AJ5305" s="28"/>
      <c r="AK5305" s="28"/>
      <c r="AL5305" s="28"/>
      <c r="AM5305" s="28"/>
      <c r="AN5305" s="28"/>
      <c r="AO5305" s="28"/>
      <c r="AP5305" s="28"/>
      <c r="AQ5305" s="28"/>
      <c r="AR5305" s="28"/>
      <c r="AS5305" s="28"/>
      <c r="AT5305" s="28"/>
      <c r="AU5305" s="28"/>
      <c r="AV5305" s="28"/>
      <c r="AW5305" s="28"/>
      <c r="AX5305" s="28"/>
      <c r="AY5305" s="28"/>
      <c r="AZ5305" s="28"/>
      <c r="BA5305" s="28"/>
      <c r="BB5305" s="28"/>
      <c r="BC5305" s="28"/>
      <c r="BD5305" s="28"/>
      <c r="BE5305" s="28"/>
      <c r="BF5305" s="28"/>
      <c r="BG5305" s="28"/>
      <c r="BH5305" s="28"/>
      <c r="BI5305" s="28"/>
      <c r="BJ5305" s="28"/>
      <c r="BK5305" s="28"/>
      <c r="BL5305" s="28"/>
      <c r="BM5305" s="28"/>
      <c r="BN5305" s="28"/>
      <c r="BO5305" s="28"/>
      <c r="BP5305" s="28"/>
      <c r="BQ5305" s="28"/>
      <c r="BR5305" s="28"/>
      <c r="BS5305" s="28"/>
      <c r="BT5305" s="28"/>
      <c r="BU5305" s="28"/>
    </row>
    <row r="5306" spans="5:73" ht="23.1" customHeight="1" x14ac:dyDescent="0.2">
      <c r="E5306" s="4"/>
      <c r="F5306" s="6"/>
      <c r="G5306" s="29"/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29"/>
      <c r="AY5306" s="29"/>
      <c r="AZ5306" s="29"/>
      <c r="BA5306" s="29"/>
      <c r="BB5306" s="29"/>
      <c r="BC5306" s="29"/>
      <c r="BD5306" s="29"/>
      <c r="BE5306" s="29"/>
      <c r="BF5306" s="29"/>
      <c r="BG5306" s="29"/>
      <c r="BH5306" s="29"/>
      <c r="BI5306" s="29"/>
      <c r="BJ5306" s="29"/>
      <c r="BK5306" s="29"/>
      <c r="BL5306" s="29"/>
      <c r="BM5306" s="29"/>
      <c r="BN5306" s="29"/>
      <c r="BO5306" s="29"/>
      <c r="BP5306" s="29"/>
      <c r="BQ5306" s="29"/>
      <c r="BR5306" s="29"/>
      <c r="BS5306" s="29"/>
      <c r="BT5306" s="29"/>
      <c r="BU5306" s="29"/>
    </row>
    <row r="5307" spans="5:73" ht="23.1" customHeight="1" x14ac:dyDescent="0.2">
      <c r="E5307" s="4"/>
      <c r="F5307" s="8"/>
      <c r="G5307" s="28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28"/>
      <c r="X5307" s="28"/>
      <c r="Y5307" s="28"/>
      <c r="Z5307" s="28"/>
      <c r="AA5307" s="28"/>
      <c r="AB5307" s="28"/>
      <c r="AC5307" s="28"/>
      <c r="AD5307" s="28"/>
      <c r="AE5307" s="28"/>
      <c r="AF5307" s="28"/>
      <c r="AG5307" s="28"/>
      <c r="AH5307" s="28"/>
      <c r="AI5307" s="28"/>
      <c r="AJ5307" s="28"/>
      <c r="AK5307" s="28"/>
      <c r="AL5307" s="28"/>
      <c r="AM5307" s="28"/>
      <c r="AN5307" s="28"/>
      <c r="AO5307" s="28"/>
      <c r="AP5307" s="28"/>
      <c r="AQ5307" s="28"/>
      <c r="AR5307" s="28"/>
      <c r="AS5307" s="28"/>
      <c r="AT5307" s="28"/>
      <c r="AU5307" s="28"/>
      <c r="AV5307" s="28"/>
      <c r="AW5307" s="28"/>
      <c r="AX5307" s="28"/>
      <c r="AY5307" s="28"/>
      <c r="AZ5307" s="28"/>
      <c r="BA5307" s="28"/>
      <c r="BB5307" s="28"/>
      <c r="BC5307" s="28"/>
      <c r="BD5307" s="28"/>
      <c r="BE5307" s="28"/>
      <c r="BF5307" s="28"/>
      <c r="BG5307" s="28"/>
      <c r="BH5307" s="28"/>
      <c r="BI5307" s="28"/>
      <c r="BJ5307" s="28"/>
      <c r="BK5307" s="28"/>
      <c r="BL5307" s="28"/>
      <c r="BM5307" s="28"/>
      <c r="BN5307" s="28"/>
      <c r="BO5307" s="28"/>
      <c r="BP5307" s="28"/>
      <c r="BQ5307" s="28"/>
      <c r="BR5307" s="28"/>
      <c r="BS5307" s="28"/>
      <c r="BT5307" s="28"/>
      <c r="BU5307" s="28"/>
    </row>
    <row r="5308" spans="5:73" ht="23.1" customHeight="1" x14ac:dyDescent="0.2">
      <c r="E5308" s="4"/>
      <c r="F5308" s="6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29"/>
      <c r="AY5308" s="29"/>
      <c r="AZ5308" s="29"/>
      <c r="BA5308" s="29"/>
      <c r="BB5308" s="29"/>
      <c r="BC5308" s="29"/>
      <c r="BD5308" s="29"/>
      <c r="BE5308" s="29"/>
      <c r="BF5308" s="29"/>
      <c r="BG5308" s="29"/>
      <c r="BH5308" s="29"/>
      <c r="BI5308" s="29"/>
      <c r="BJ5308" s="29"/>
      <c r="BK5308" s="29"/>
      <c r="BL5308" s="29"/>
      <c r="BM5308" s="29"/>
      <c r="BN5308" s="29"/>
      <c r="BO5308" s="29"/>
      <c r="BP5308" s="29"/>
      <c r="BQ5308" s="29"/>
      <c r="BR5308" s="29"/>
      <c r="BS5308" s="29"/>
      <c r="BT5308" s="29"/>
      <c r="BU5308" s="29"/>
    </row>
    <row r="5309" spans="5:73" ht="23.1" customHeight="1" x14ac:dyDescent="0.2">
      <c r="E5309" s="4"/>
      <c r="F5309" s="8"/>
      <c r="G5309" s="28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28"/>
      <c r="X5309" s="28"/>
      <c r="Y5309" s="28"/>
      <c r="Z5309" s="28"/>
      <c r="AA5309" s="28"/>
      <c r="AB5309" s="28"/>
      <c r="AC5309" s="28"/>
      <c r="AD5309" s="28"/>
      <c r="AE5309" s="28"/>
      <c r="AF5309" s="28"/>
      <c r="AG5309" s="28"/>
      <c r="AH5309" s="28"/>
      <c r="AI5309" s="28"/>
      <c r="AJ5309" s="28"/>
      <c r="AK5309" s="28"/>
      <c r="AL5309" s="28"/>
      <c r="AM5309" s="28"/>
      <c r="AN5309" s="28"/>
      <c r="AO5309" s="28"/>
      <c r="AP5309" s="28"/>
      <c r="AQ5309" s="28"/>
      <c r="AR5309" s="28"/>
      <c r="AS5309" s="28"/>
      <c r="AT5309" s="28"/>
      <c r="AU5309" s="28"/>
      <c r="AV5309" s="28"/>
      <c r="AW5309" s="28"/>
      <c r="AX5309" s="28"/>
      <c r="AY5309" s="28"/>
      <c r="AZ5309" s="28"/>
      <c r="BA5309" s="28"/>
      <c r="BB5309" s="28"/>
      <c r="BC5309" s="28"/>
      <c r="BD5309" s="28"/>
      <c r="BE5309" s="28"/>
      <c r="BF5309" s="28"/>
      <c r="BG5309" s="28"/>
      <c r="BH5309" s="28"/>
      <c r="BI5309" s="28"/>
      <c r="BJ5309" s="28"/>
      <c r="BK5309" s="28"/>
      <c r="BL5309" s="28"/>
      <c r="BM5309" s="28"/>
      <c r="BN5309" s="28"/>
      <c r="BO5309" s="28"/>
      <c r="BP5309" s="28"/>
      <c r="BQ5309" s="28"/>
      <c r="BR5309" s="28"/>
      <c r="BS5309" s="28"/>
      <c r="BT5309" s="28"/>
      <c r="BU5309" s="28"/>
    </row>
    <row r="5310" spans="5:73" ht="23.1" customHeight="1" x14ac:dyDescent="0.2">
      <c r="E5310" s="4"/>
      <c r="F5310" s="6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29"/>
      <c r="BA5310" s="29"/>
      <c r="BB5310" s="29"/>
      <c r="BC5310" s="29"/>
      <c r="BD5310" s="29"/>
      <c r="BE5310" s="29"/>
      <c r="BF5310" s="29"/>
      <c r="BG5310" s="29"/>
      <c r="BH5310" s="29"/>
      <c r="BI5310" s="29"/>
      <c r="BJ5310" s="29"/>
      <c r="BK5310" s="29"/>
      <c r="BL5310" s="29"/>
      <c r="BM5310" s="29"/>
      <c r="BN5310" s="29"/>
      <c r="BO5310" s="29"/>
      <c r="BP5310" s="29"/>
      <c r="BQ5310" s="29"/>
      <c r="BR5310" s="29"/>
      <c r="BS5310" s="29"/>
      <c r="BT5310" s="29"/>
      <c r="BU5310" s="29"/>
    </row>
    <row r="5311" spans="5:73" ht="23.1" customHeight="1" x14ac:dyDescent="0.2">
      <c r="E5311" s="4"/>
      <c r="F5311" s="8"/>
      <c r="G5311" s="28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28"/>
      <c r="X5311" s="28"/>
      <c r="Y5311" s="28"/>
      <c r="Z5311" s="28"/>
      <c r="AA5311" s="28"/>
      <c r="AB5311" s="28"/>
      <c r="AC5311" s="28"/>
      <c r="AD5311" s="28"/>
      <c r="AE5311" s="28"/>
      <c r="AF5311" s="28"/>
      <c r="AG5311" s="28"/>
      <c r="AH5311" s="28"/>
      <c r="AI5311" s="28"/>
      <c r="AJ5311" s="28"/>
      <c r="AK5311" s="28"/>
      <c r="AL5311" s="28"/>
      <c r="AM5311" s="28"/>
      <c r="AN5311" s="28"/>
      <c r="AO5311" s="28"/>
      <c r="AP5311" s="28"/>
      <c r="AQ5311" s="28"/>
      <c r="AR5311" s="28"/>
      <c r="AS5311" s="28"/>
      <c r="AT5311" s="28"/>
      <c r="AU5311" s="28"/>
      <c r="AV5311" s="28"/>
      <c r="AW5311" s="28"/>
      <c r="AX5311" s="28"/>
      <c r="AY5311" s="28"/>
      <c r="AZ5311" s="28"/>
      <c r="BA5311" s="28"/>
      <c r="BB5311" s="28"/>
      <c r="BC5311" s="28"/>
      <c r="BD5311" s="28"/>
      <c r="BE5311" s="28"/>
      <c r="BF5311" s="28"/>
      <c r="BG5311" s="28"/>
      <c r="BH5311" s="28"/>
      <c r="BI5311" s="28"/>
      <c r="BJ5311" s="28"/>
      <c r="BK5311" s="28"/>
      <c r="BL5311" s="28"/>
      <c r="BM5311" s="28"/>
      <c r="BN5311" s="28"/>
      <c r="BO5311" s="28"/>
      <c r="BP5311" s="28"/>
      <c r="BQ5311" s="28"/>
      <c r="BR5311" s="28"/>
      <c r="BS5311" s="28"/>
      <c r="BT5311" s="28"/>
      <c r="BU5311" s="28"/>
    </row>
    <row r="5312" spans="5:73" ht="23.1" customHeight="1" x14ac:dyDescent="0.2">
      <c r="E5312" s="4"/>
      <c r="F5312" s="6"/>
      <c r="G5312" s="29"/>
      <c r="H5312" s="29"/>
      <c r="I5312" s="29"/>
      <c r="J5312" s="29"/>
      <c r="K5312" s="29"/>
      <c r="L5312" s="29"/>
      <c r="M5312" s="29"/>
      <c r="N5312" s="29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29"/>
      <c r="AU5312" s="29"/>
      <c r="AV5312" s="29"/>
      <c r="AW5312" s="29"/>
      <c r="AX5312" s="29"/>
      <c r="AY5312" s="29"/>
      <c r="AZ5312" s="29"/>
      <c r="BA5312" s="29"/>
      <c r="BB5312" s="29"/>
      <c r="BC5312" s="29"/>
      <c r="BD5312" s="29"/>
      <c r="BE5312" s="29"/>
      <c r="BF5312" s="29"/>
      <c r="BG5312" s="29"/>
      <c r="BH5312" s="29"/>
      <c r="BI5312" s="29"/>
      <c r="BJ5312" s="29"/>
      <c r="BK5312" s="29"/>
      <c r="BL5312" s="29"/>
      <c r="BM5312" s="29"/>
      <c r="BN5312" s="29"/>
      <c r="BO5312" s="29"/>
      <c r="BP5312" s="29"/>
      <c r="BQ5312" s="29"/>
      <c r="BR5312" s="29"/>
      <c r="BS5312" s="29"/>
      <c r="BT5312" s="29"/>
      <c r="BU5312" s="29"/>
    </row>
    <row r="5313" spans="5:73" ht="23.1" customHeight="1" x14ac:dyDescent="0.2">
      <c r="E5313" s="4"/>
      <c r="F5313" s="8"/>
      <c r="G5313" s="28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28"/>
      <c r="X5313" s="28"/>
      <c r="Y5313" s="28"/>
      <c r="Z5313" s="28"/>
      <c r="AA5313" s="28"/>
      <c r="AB5313" s="28"/>
      <c r="AC5313" s="28"/>
      <c r="AD5313" s="28"/>
      <c r="AE5313" s="28"/>
      <c r="AF5313" s="28"/>
      <c r="AG5313" s="28"/>
      <c r="AH5313" s="28"/>
      <c r="AI5313" s="28"/>
      <c r="AJ5313" s="28"/>
      <c r="AK5313" s="28"/>
      <c r="AL5313" s="28"/>
      <c r="AM5313" s="28"/>
      <c r="AN5313" s="28"/>
      <c r="AO5313" s="28"/>
      <c r="AP5313" s="28"/>
      <c r="AQ5313" s="28"/>
      <c r="AR5313" s="28"/>
      <c r="AS5313" s="28"/>
      <c r="AT5313" s="28"/>
      <c r="AU5313" s="28"/>
      <c r="AV5313" s="28"/>
      <c r="AW5313" s="28"/>
      <c r="AX5313" s="28"/>
      <c r="AY5313" s="28"/>
      <c r="AZ5313" s="28"/>
      <c r="BA5313" s="28"/>
      <c r="BB5313" s="28"/>
      <c r="BC5313" s="28"/>
      <c r="BD5313" s="28"/>
      <c r="BE5313" s="28"/>
      <c r="BF5313" s="28"/>
      <c r="BG5313" s="28"/>
      <c r="BH5313" s="28"/>
      <c r="BI5313" s="28"/>
      <c r="BJ5313" s="28"/>
      <c r="BK5313" s="28"/>
      <c r="BL5313" s="28"/>
      <c r="BM5313" s="28"/>
      <c r="BN5313" s="28"/>
      <c r="BO5313" s="28"/>
      <c r="BP5313" s="28"/>
      <c r="BQ5313" s="28"/>
      <c r="BR5313" s="28"/>
      <c r="BS5313" s="28"/>
      <c r="BT5313" s="28"/>
      <c r="BU5313" s="28"/>
    </row>
    <row r="5314" spans="5:73" ht="23.1" customHeight="1" x14ac:dyDescent="0.2">
      <c r="E5314" s="4"/>
      <c r="F5314" s="6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29"/>
      <c r="AS5314" s="29"/>
      <c r="AT5314" s="29"/>
      <c r="AU5314" s="29"/>
      <c r="AV5314" s="29"/>
      <c r="AW5314" s="29"/>
      <c r="AX5314" s="29"/>
      <c r="AY5314" s="29"/>
      <c r="AZ5314" s="29"/>
      <c r="BA5314" s="29"/>
      <c r="BB5314" s="29"/>
      <c r="BC5314" s="29"/>
      <c r="BD5314" s="29"/>
      <c r="BE5314" s="29"/>
      <c r="BF5314" s="29"/>
      <c r="BG5314" s="29"/>
      <c r="BH5314" s="29"/>
      <c r="BI5314" s="29"/>
      <c r="BJ5314" s="29"/>
      <c r="BK5314" s="29"/>
      <c r="BL5314" s="29"/>
      <c r="BM5314" s="29"/>
      <c r="BN5314" s="29"/>
      <c r="BO5314" s="29"/>
      <c r="BP5314" s="29"/>
      <c r="BQ5314" s="29"/>
      <c r="BR5314" s="29"/>
      <c r="BS5314" s="29"/>
      <c r="BT5314" s="29"/>
      <c r="BU5314" s="29"/>
    </row>
    <row r="5315" spans="5:73" ht="23.1" customHeight="1" x14ac:dyDescent="0.2">
      <c r="E5315" s="4"/>
      <c r="F5315" s="8"/>
      <c r="G5315" s="28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28"/>
      <c r="X5315" s="28"/>
      <c r="Y5315" s="28"/>
      <c r="Z5315" s="28"/>
      <c r="AA5315" s="28"/>
      <c r="AB5315" s="28"/>
      <c r="AC5315" s="28"/>
      <c r="AD5315" s="28"/>
      <c r="AE5315" s="28"/>
      <c r="AF5315" s="28"/>
      <c r="AG5315" s="28"/>
      <c r="AH5315" s="28"/>
      <c r="AI5315" s="28"/>
      <c r="AJ5315" s="28"/>
      <c r="AK5315" s="28"/>
      <c r="AL5315" s="28"/>
      <c r="AM5315" s="28"/>
      <c r="AN5315" s="28"/>
      <c r="AO5315" s="28"/>
      <c r="AP5315" s="28"/>
      <c r="AQ5315" s="28"/>
      <c r="AR5315" s="28"/>
      <c r="AS5315" s="28"/>
      <c r="AT5315" s="28"/>
      <c r="AU5315" s="28"/>
      <c r="AV5315" s="28"/>
      <c r="AW5315" s="28"/>
      <c r="AX5315" s="28"/>
      <c r="AY5315" s="28"/>
      <c r="AZ5315" s="28"/>
      <c r="BA5315" s="28"/>
      <c r="BB5315" s="28"/>
      <c r="BC5315" s="28"/>
      <c r="BD5315" s="28"/>
      <c r="BE5315" s="28"/>
      <c r="BF5315" s="28"/>
      <c r="BG5315" s="28"/>
      <c r="BH5315" s="28"/>
      <c r="BI5315" s="28"/>
      <c r="BJ5315" s="28"/>
      <c r="BK5315" s="28"/>
      <c r="BL5315" s="28"/>
      <c r="BM5315" s="28"/>
      <c r="BN5315" s="28"/>
      <c r="BO5315" s="28"/>
      <c r="BP5315" s="28"/>
      <c r="BQ5315" s="28"/>
      <c r="BR5315" s="28"/>
      <c r="BS5315" s="28"/>
      <c r="BT5315" s="28"/>
      <c r="BU5315" s="28"/>
    </row>
    <row r="5316" spans="5:73" ht="23.1" customHeight="1" x14ac:dyDescent="0.2">
      <c r="E5316" s="4"/>
      <c r="F5316" s="6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29"/>
      <c r="BA5316" s="29"/>
      <c r="BB5316" s="29"/>
      <c r="BC5316" s="29"/>
      <c r="BD5316" s="29"/>
      <c r="BE5316" s="29"/>
      <c r="BF5316" s="29"/>
      <c r="BG5316" s="29"/>
      <c r="BH5316" s="29"/>
      <c r="BI5316" s="29"/>
      <c r="BJ5316" s="29"/>
      <c r="BK5316" s="29"/>
      <c r="BL5316" s="29"/>
      <c r="BM5316" s="29"/>
      <c r="BN5316" s="29"/>
      <c r="BO5316" s="29"/>
      <c r="BP5316" s="29"/>
      <c r="BQ5316" s="29"/>
      <c r="BR5316" s="29"/>
      <c r="BS5316" s="29"/>
      <c r="BT5316" s="29"/>
      <c r="BU5316" s="29"/>
    </row>
    <row r="5317" spans="5:73" ht="23.1" customHeight="1" x14ac:dyDescent="0.2">
      <c r="E5317" s="4"/>
      <c r="F5317" s="8"/>
      <c r="G5317" s="28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  <c r="AA5317" s="28"/>
      <c r="AB5317" s="28"/>
      <c r="AC5317" s="28"/>
      <c r="AD5317" s="28"/>
      <c r="AE5317" s="28"/>
      <c r="AF5317" s="28"/>
      <c r="AG5317" s="28"/>
      <c r="AH5317" s="28"/>
      <c r="AI5317" s="28"/>
      <c r="AJ5317" s="28"/>
      <c r="AK5317" s="28"/>
      <c r="AL5317" s="28"/>
      <c r="AM5317" s="28"/>
      <c r="AN5317" s="28"/>
      <c r="AO5317" s="28"/>
      <c r="AP5317" s="28"/>
      <c r="AQ5317" s="28"/>
      <c r="AR5317" s="28"/>
      <c r="AS5317" s="28"/>
      <c r="AT5317" s="28"/>
      <c r="AU5317" s="28"/>
      <c r="AV5317" s="28"/>
      <c r="AW5317" s="28"/>
      <c r="AX5317" s="28"/>
      <c r="AY5317" s="28"/>
      <c r="AZ5317" s="28"/>
      <c r="BA5317" s="28"/>
      <c r="BB5317" s="28"/>
      <c r="BC5317" s="28"/>
      <c r="BD5317" s="28"/>
      <c r="BE5317" s="28"/>
      <c r="BF5317" s="28"/>
      <c r="BG5317" s="28"/>
      <c r="BH5317" s="28"/>
      <c r="BI5317" s="28"/>
      <c r="BJ5317" s="28"/>
      <c r="BK5317" s="28"/>
      <c r="BL5317" s="28"/>
      <c r="BM5317" s="28"/>
      <c r="BN5317" s="28"/>
      <c r="BO5317" s="28"/>
      <c r="BP5317" s="28"/>
      <c r="BQ5317" s="28"/>
      <c r="BR5317" s="28"/>
      <c r="BS5317" s="28"/>
      <c r="BT5317" s="28"/>
      <c r="BU5317" s="28"/>
    </row>
    <row r="5318" spans="5:73" ht="23.1" customHeight="1" x14ac:dyDescent="0.2">
      <c r="E5318" s="4"/>
      <c r="F5318" s="6"/>
      <c r="G5318" s="29"/>
      <c r="H5318" s="29"/>
      <c r="I5318" s="29"/>
      <c r="J5318" s="29"/>
      <c r="K5318" s="29"/>
      <c r="L5318" s="29"/>
      <c r="M5318" s="29"/>
      <c r="N5318" s="29"/>
      <c r="O5318" s="29"/>
      <c r="P5318" s="29"/>
      <c r="Q5318" s="29"/>
      <c r="R5318" s="29"/>
      <c r="S5318" s="29"/>
      <c r="T5318" s="29"/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29"/>
      <c r="AS5318" s="29"/>
      <c r="AT5318" s="29"/>
      <c r="AU5318" s="29"/>
      <c r="AV5318" s="29"/>
      <c r="AW5318" s="29"/>
      <c r="AX5318" s="29"/>
      <c r="AY5318" s="29"/>
      <c r="AZ5318" s="29"/>
      <c r="BA5318" s="29"/>
      <c r="BB5318" s="29"/>
      <c r="BC5318" s="29"/>
      <c r="BD5318" s="29"/>
      <c r="BE5318" s="29"/>
      <c r="BF5318" s="29"/>
      <c r="BG5318" s="29"/>
      <c r="BH5318" s="29"/>
      <c r="BI5318" s="29"/>
      <c r="BJ5318" s="29"/>
      <c r="BK5318" s="29"/>
      <c r="BL5318" s="29"/>
      <c r="BM5318" s="29"/>
      <c r="BN5318" s="29"/>
      <c r="BO5318" s="29"/>
      <c r="BP5318" s="29"/>
      <c r="BQ5318" s="29"/>
      <c r="BR5318" s="29"/>
      <c r="BS5318" s="29"/>
      <c r="BT5318" s="29"/>
      <c r="BU5318" s="29"/>
    </row>
    <row r="5319" spans="5:73" ht="23.1" customHeight="1" x14ac:dyDescent="0.2">
      <c r="E5319" s="4"/>
      <c r="F5319" s="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  <c r="AG5319" s="28"/>
      <c r="AH5319" s="28"/>
      <c r="AI5319" s="28"/>
      <c r="AJ5319" s="28"/>
      <c r="AK5319" s="28"/>
      <c r="AL5319" s="28"/>
      <c r="AM5319" s="28"/>
      <c r="AN5319" s="28"/>
      <c r="AO5319" s="28"/>
      <c r="AP5319" s="28"/>
      <c r="AQ5319" s="28"/>
      <c r="AR5319" s="28"/>
      <c r="AS5319" s="28"/>
      <c r="AT5319" s="28"/>
      <c r="AU5319" s="28"/>
      <c r="AV5319" s="28"/>
      <c r="AW5319" s="28"/>
      <c r="AX5319" s="28"/>
      <c r="AY5319" s="28"/>
      <c r="AZ5319" s="28"/>
      <c r="BA5319" s="28"/>
      <c r="BB5319" s="28"/>
      <c r="BC5319" s="28"/>
      <c r="BD5319" s="28"/>
      <c r="BE5319" s="28"/>
      <c r="BF5319" s="28"/>
      <c r="BG5319" s="28"/>
      <c r="BH5319" s="28"/>
      <c r="BI5319" s="28"/>
      <c r="BJ5319" s="28"/>
      <c r="BK5319" s="28"/>
      <c r="BL5319" s="28"/>
      <c r="BM5319" s="28"/>
      <c r="BN5319" s="28"/>
      <c r="BO5319" s="28"/>
      <c r="BP5319" s="28"/>
      <c r="BQ5319" s="28"/>
      <c r="BR5319" s="28"/>
      <c r="BS5319" s="28"/>
      <c r="BT5319" s="28"/>
      <c r="BU5319" s="28"/>
    </row>
    <row r="5320" spans="5:73" ht="23.1" customHeight="1" x14ac:dyDescent="0.2">
      <c r="E5320" s="4"/>
      <c r="F5320" s="6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  <c r="AV5320" s="29"/>
      <c r="AW5320" s="29"/>
      <c r="AX5320" s="29"/>
      <c r="AY5320" s="29"/>
      <c r="AZ5320" s="29"/>
      <c r="BA5320" s="29"/>
      <c r="BB5320" s="29"/>
      <c r="BC5320" s="29"/>
      <c r="BD5320" s="29"/>
      <c r="BE5320" s="29"/>
      <c r="BF5320" s="29"/>
      <c r="BG5320" s="29"/>
      <c r="BH5320" s="29"/>
      <c r="BI5320" s="29"/>
      <c r="BJ5320" s="29"/>
      <c r="BK5320" s="29"/>
      <c r="BL5320" s="29"/>
      <c r="BM5320" s="29"/>
      <c r="BN5320" s="29"/>
      <c r="BO5320" s="29"/>
      <c r="BP5320" s="29"/>
      <c r="BQ5320" s="29"/>
      <c r="BR5320" s="29"/>
      <c r="BS5320" s="29"/>
      <c r="BT5320" s="29"/>
      <c r="BU5320" s="29"/>
    </row>
    <row r="5321" spans="5:73" ht="23.1" customHeight="1" x14ac:dyDescent="0.2">
      <c r="E5321" s="4"/>
      <c r="F5321" s="8"/>
      <c r="G5321" s="28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28"/>
      <c r="X5321" s="28"/>
      <c r="Y5321" s="28"/>
      <c r="Z5321" s="28"/>
      <c r="AA5321" s="28"/>
      <c r="AB5321" s="28"/>
      <c r="AC5321" s="28"/>
      <c r="AD5321" s="28"/>
      <c r="AE5321" s="28"/>
      <c r="AF5321" s="28"/>
      <c r="AG5321" s="28"/>
      <c r="AH5321" s="28"/>
      <c r="AI5321" s="28"/>
      <c r="AJ5321" s="28"/>
      <c r="AK5321" s="28"/>
      <c r="AL5321" s="28"/>
      <c r="AM5321" s="28"/>
      <c r="AN5321" s="28"/>
      <c r="AO5321" s="28"/>
      <c r="AP5321" s="28"/>
      <c r="AQ5321" s="28"/>
      <c r="AR5321" s="28"/>
      <c r="AS5321" s="28"/>
      <c r="AT5321" s="28"/>
      <c r="AU5321" s="28"/>
      <c r="AV5321" s="28"/>
      <c r="AW5321" s="28"/>
      <c r="AX5321" s="28"/>
      <c r="AY5321" s="28"/>
      <c r="AZ5321" s="28"/>
      <c r="BA5321" s="28"/>
      <c r="BB5321" s="28"/>
      <c r="BC5321" s="28"/>
      <c r="BD5321" s="28"/>
      <c r="BE5321" s="28"/>
      <c r="BF5321" s="28"/>
      <c r="BG5321" s="28"/>
      <c r="BH5321" s="28"/>
      <c r="BI5321" s="28"/>
      <c r="BJ5321" s="28"/>
      <c r="BK5321" s="28"/>
      <c r="BL5321" s="28"/>
      <c r="BM5321" s="28"/>
      <c r="BN5321" s="28"/>
      <c r="BO5321" s="28"/>
      <c r="BP5321" s="28"/>
      <c r="BQ5321" s="28"/>
      <c r="BR5321" s="28"/>
      <c r="BS5321" s="28"/>
      <c r="BT5321" s="28"/>
      <c r="BU5321" s="28"/>
    </row>
    <row r="5322" spans="5:73" ht="23.1" customHeight="1" x14ac:dyDescent="0.2">
      <c r="E5322" s="4"/>
      <c r="F5322" s="6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29"/>
      <c r="AQ5322" s="29"/>
      <c r="AR5322" s="29"/>
      <c r="AS5322" s="29"/>
      <c r="AT5322" s="29"/>
      <c r="AU5322" s="29"/>
      <c r="AV5322" s="29"/>
      <c r="AW5322" s="29"/>
      <c r="AX5322" s="29"/>
      <c r="AY5322" s="29"/>
      <c r="AZ5322" s="29"/>
      <c r="BA5322" s="29"/>
      <c r="BB5322" s="29"/>
      <c r="BC5322" s="29"/>
      <c r="BD5322" s="29"/>
      <c r="BE5322" s="29"/>
      <c r="BF5322" s="29"/>
      <c r="BG5322" s="29"/>
      <c r="BH5322" s="29"/>
      <c r="BI5322" s="29"/>
      <c r="BJ5322" s="29"/>
      <c r="BK5322" s="29"/>
      <c r="BL5322" s="29"/>
      <c r="BM5322" s="29"/>
      <c r="BN5322" s="29"/>
      <c r="BO5322" s="29"/>
      <c r="BP5322" s="29"/>
      <c r="BQ5322" s="29"/>
      <c r="BR5322" s="29"/>
      <c r="BS5322" s="29"/>
      <c r="BT5322" s="29"/>
      <c r="BU5322" s="29"/>
    </row>
    <row r="5323" spans="5:73" ht="23.1" customHeight="1" x14ac:dyDescent="0.2">
      <c r="E5323" s="4"/>
      <c r="F5323" s="8"/>
      <c r="G5323" s="28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28"/>
      <c r="X5323" s="28"/>
      <c r="Y5323" s="28"/>
      <c r="Z5323" s="28"/>
      <c r="AA5323" s="28"/>
      <c r="AB5323" s="28"/>
      <c r="AC5323" s="28"/>
      <c r="AD5323" s="28"/>
      <c r="AE5323" s="28"/>
      <c r="AF5323" s="28"/>
      <c r="AG5323" s="28"/>
      <c r="AH5323" s="28"/>
      <c r="AI5323" s="28"/>
      <c r="AJ5323" s="28"/>
      <c r="AK5323" s="28"/>
      <c r="AL5323" s="28"/>
      <c r="AM5323" s="28"/>
      <c r="AN5323" s="28"/>
      <c r="AO5323" s="28"/>
      <c r="AP5323" s="28"/>
      <c r="AQ5323" s="28"/>
      <c r="AR5323" s="28"/>
      <c r="AS5323" s="28"/>
      <c r="AT5323" s="28"/>
      <c r="AU5323" s="28"/>
      <c r="AV5323" s="28"/>
      <c r="AW5323" s="28"/>
      <c r="AX5323" s="28"/>
      <c r="AY5323" s="28"/>
      <c r="AZ5323" s="28"/>
      <c r="BA5323" s="28"/>
      <c r="BB5323" s="28"/>
      <c r="BC5323" s="28"/>
      <c r="BD5323" s="28"/>
      <c r="BE5323" s="28"/>
      <c r="BF5323" s="28"/>
      <c r="BG5323" s="28"/>
      <c r="BH5323" s="28"/>
      <c r="BI5323" s="28"/>
      <c r="BJ5323" s="28"/>
      <c r="BK5323" s="28"/>
      <c r="BL5323" s="28"/>
      <c r="BM5323" s="28"/>
      <c r="BN5323" s="28"/>
      <c r="BO5323" s="28"/>
      <c r="BP5323" s="28"/>
      <c r="BQ5323" s="28"/>
      <c r="BR5323" s="28"/>
      <c r="BS5323" s="28"/>
      <c r="BT5323" s="28"/>
      <c r="BU5323" s="28"/>
    </row>
    <row r="5324" spans="5:73" ht="23.1" customHeight="1" x14ac:dyDescent="0.2">
      <c r="E5324" s="4"/>
      <c r="F5324" s="6"/>
      <c r="G5324" s="29"/>
      <c r="H5324" s="29"/>
      <c r="I5324" s="29"/>
      <c r="J5324" s="29"/>
      <c r="K5324" s="29"/>
      <c r="L5324" s="29"/>
      <c r="M5324" s="29"/>
      <c r="N5324" s="29"/>
      <c r="O5324" s="29"/>
      <c r="P5324" s="29"/>
      <c r="Q5324" s="29"/>
      <c r="R5324" s="29"/>
      <c r="S5324" s="29"/>
      <c r="T5324" s="29"/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29"/>
      <c r="AQ5324" s="29"/>
      <c r="AR5324" s="29"/>
      <c r="AS5324" s="29"/>
      <c r="AT5324" s="29"/>
      <c r="AU5324" s="29"/>
      <c r="AV5324" s="29"/>
      <c r="AW5324" s="29"/>
      <c r="AX5324" s="29"/>
      <c r="AY5324" s="29"/>
      <c r="AZ5324" s="29"/>
      <c r="BA5324" s="29"/>
      <c r="BB5324" s="29"/>
      <c r="BC5324" s="29"/>
      <c r="BD5324" s="29"/>
      <c r="BE5324" s="29"/>
      <c r="BF5324" s="29"/>
      <c r="BG5324" s="29"/>
      <c r="BH5324" s="29"/>
      <c r="BI5324" s="29"/>
      <c r="BJ5324" s="29"/>
      <c r="BK5324" s="29"/>
      <c r="BL5324" s="29"/>
      <c r="BM5324" s="29"/>
      <c r="BN5324" s="29"/>
      <c r="BO5324" s="29"/>
      <c r="BP5324" s="29"/>
      <c r="BQ5324" s="29"/>
      <c r="BR5324" s="29"/>
      <c r="BS5324" s="29"/>
      <c r="BT5324" s="29"/>
      <c r="BU5324" s="29"/>
    </row>
    <row r="5325" spans="5:73" ht="23.1" customHeight="1" x14ac:dyDescent="0.2">
      <c r="E5325" s="4"/>
      <c r="F5325" s="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  <c r="Y5325" s="28"/>
      <c r="Z5325" s="28"/>
      <c r="AA5325" s="28"/>
      <c r="AB5325" s="28"/>
      <c r="AC5325" s="28"/>
      <c r="AD5325" s="28"/>
      <c r="AE5325" s="28"/>
      <c r="AF5325" s="28"/>
      <c r="AG5325" s="28"/>
      <c r="AH5325" s="28"/>
      <c r="AI5325" s="28"/>
      <c r="AJ5325" s="28"/>
      <c r="AK5325" s="28"/>
      <c r="AL5325" s="28"/>
      <c r="AM5325" s="28"/>
      <c r="AN5325" s="28"/>
      <c r="AO5325" s="28"/>
      <c r="AP5325" s="28"/>
      <c r="AQ5325" s="28"/>
      <c r="AR5325" s="28"/>
      <c r="AS5325" s="28"/>
      <c r="AT5325" s="28"/>
      <c r="AU5325" s="28"/>
      <c r="AV5325" s="28"/>
      <c r="AW5325" s="28"/>
      <c r="AX5325" s="28"/>
      <c r="AY5325" s="28"/>
      <c r="AZ5325" s="28"/>
      <c r="BA5325" s="28"/>
      <c r="BB5325" s="28"/>
      <c r="BC5325" s="28"/>
      <c r="BD5325" s="28"/>
      <c r="BE5325" s="28"/>
      <c r="BF5325" s="28"/>
      <c r="BG5325" s="28"/>
      <c r="BH5325" s="28"/>
      <c r="BI5325" s="28"/>
      <c r="BJ5325" s="28"/>
      <c r="BK5325" s="28"/>
      <c r="BL5325" s="28"/>
      <c r="BM5325" s="28"/>
      <c r="BN5325" s="28"/>
      <c r="BO5325" s="28"/>
      <c r="BP5325" s="28"/>
      <c r="BQ5325" s="28"/>
      <c r="BR5325" s="28"/>
      <c r="BS5325" s="28"/>
      <c r="BT5325" s="28"/>
      <c r="BU5325" s="28"/>
    </row>
    <row r="5326" spans="5:73" ht="23.1" customHeight="1" x14ac:dyDescent="0.2">
      <c r="E5326" s="4"/>
      <c r="F5326" s="6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29"/>
      <c r="AQ5326" s="29"/>
      <c r="AR5326" s="29"/>
      <c r="AS5326" s="29"/>
      <c r="AT5326" s="29"/>
      <c r="AU5326" s="29"/>
      <c r="AV5326" s="29"/>
      <c r="AW5326" s="29"/>
      <c r="AX5326" s="29"/>
      <c r="AY5326" s="29"/>
      <c r="AZ5326" s="29"/>
      <c r="BA5326" s="29"/>
      <c r="BB5326" s="29"/>
      <c r="BC5326" s="29"/>
      <c r="BD5326" s="29"/>
      <c r="BE5326" s="29"/>
      <c r="BF5326" s="29"/>
      <c r="BG5326" s="29"/>
      <c r="BH5326" s="29"/>
      <c r="BI5326" s="29"/>
      <c r="BJ5326" s="29"/>
      <c r="BK5326" s="29"/>
      <c r="BL5326" s="29"/>
      <c r="BM5326" s="29"/>
      <c r="BN5326" s="29"/>
      <c r="BO5326" s="29"/>
      <c r="BP5326" s="29"/>
      <c r="BQ5326" s="29"/>
      <c r="BR5326" s="29"/>
      <c r="BS5326" s="29"/>
      <c r="BT5326" s="29"/>
      <c r="BU5326" s="29"/>
    </row>
    <row r="5327" spans="5:73" ht="23.1" customHeight="1" x14ac:dyDescent="0.2">
      <c r="E5327" s="4"/>
      <c r="F5327" s="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  <c r="Y5327" s="28"/>
      <c r="Z5327" s="28"/>
      <c r="AA5327" s="28"/>
      <c r="AB5327" s="28"/>
      <c r="AC5327" s="28"/>
      <c r="AD5327" s="28"/>
      <c r="AE5327" s="28"/>
      <c r="AF5327" s="28"/>
      <c r="AG5327" s="28"/>
      <c r="AH5327" s="28"/>
      <c r="AI5327" s="28"/>
      <c r="AJ5327" s="28"/>
      <c r="AK5327" s="28"/>
      <c r="AL5327" s="28"/>
      <c r="AM5327" s="28"/>
      <c r="AN5327" s="28"/>
      <c r="AO5327" s="28"/>
      <c r="AP5327" s="28"/>
      <c r="AQ5327" s="28"/>
      <c r="AR5327" s="28"/>
      <c r="AS5327" s="28"/>
      <c r="AT5327" s="28"/>
      <c r="AU5327" s="28"/>
      <c r="AV5327" s="28"/>
      <c r="AW5327" s="28"/>
      <c r="AX5327" s="28"/>
      <c r="AY5327" s="28"/>
      <c r="AZ5327" s="28"/>
      <c r="BA5327" s="28"/>
      <c r="BB5327" s="28"/>
      <c r="BC5327" s="28"/>
      <c r="BD5327" s="28"/>
      <c r="BE5327" s="28"/>
      <c r="BF5327" s="28"/>
      <c r="BG5327" s="28"/>
      <c r="BH5327" s="28"/>
      <c r="BI5327" s="28"/>
      <c r="BJ5327" s="28"/>
      <c r="BK5327" s="28"/>
      <c r="BL5327" s="28"/>
      <c r="BM5327" s="28"/>
      <c r="BN5327" s="28"/>
      <c r="BO5327" s="28"/>
      <c r="BP5327" s="28"/>
      <c r="BQ5327" s="28"/>
      <c r="BR5327" s="28"/>
      <c r="BS5327" s="28"/>
      <c r="BT5327" s="28"/>
      <c r="BU5327" s="28"/>
    </row>
    <row r="5328" spans="5:73" ht="23.1" customHeight="1" x14ac:dyDescent="0.2">
      <c r="E5328" s="4"/>
      <c r="F5328" s="6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29"/>
      <c r="AV5328" s="29"/>
      <c r="AW5328" s="29"/>
      <c r="AX5328" s="29"/>
      <c r="AY5328" s="29"/>
      <c r="AZ5328" s="29"/>
      <c r="BA5328" s="29"/>
      <c r="BB5328" s="29"/>
      <c r="BC5328" s="29"/>
      <c r="BD5328" s="29"/>
      <c r="BE5328" s="29"/>
      <c r="BF5328" s="29"/>
      <c r="BG5328" s="29"/>
      <c r="BH5328" s="29"/>
      <c r="BI5328" s="29"/>
      <c r="BJ5328" s="29"/>
      <c r="BK5328" s="29"/>
      <c r="BL5328" s="29"/>
      <c r="BM5328" s="29"/>
      <c r="BN5328" s="29"/>
      <c r="BO5328" s="29"/>
      <c r="BP5328" s="29"/>
      <c r="BQ5328" s="29"/>
      <c r="BR5328" s="29"/>
      <c r="BS5328" s="29"/>
      <c r="BT5328" s="29"/>
      <c r="BU5328" s="29"/>
    </row>
    <row r="5329" spans="5:73" ht="23.1" customHeight="1" x14ac:dyDescent="0.2">
      <c r="E5329" s="4"/>
      <c r="F5329" s="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  <c r="AG5329" s="28"/>
      <c r="AH5329" s="28"/>
      <c r="AI5329" s="28"/>
      <c r="AJ5329" s="28"/>
      <c r="AK5329" s="28"/>
      <c r="AL5329" s="28"/>
      <c r="AM5329" s="28"/>
      <c r="AN5329" s="28"/>
      <c r="AO5329" s="28"/>
      <c r="AP5329" s="28"/>
      <c r="AQ5329" s="28"/>
      <c r="AR5329" s="28"/>
      <c r="AS5329" s="28"/>
      <c r="AT5329" s="28"/>
      <c r="AU5329" s="28"/>
      <c r="AV5329" s="28"/>
      <c r="AW5329" s="28"/>
      <c r="AX5329" s="28"/>
      <c r="AY5329" s="28"/>
      <c r="AZ5329" s="28"/>
      <c r="BA5329" s="28"/>
      <c r="BB5329" s="28"/>
      <c r="BC5329" s="28"/>
      <c r="BD5329" s="28"/>
      <c r="BE5329" s="28"/>
      <c r="BF5329" s="28"/>
      <c r="BG5329" s="28"/>
      <c r="BH5329" s="28"/>
      <c r="BI5329" s="28"/>
      <c r="BJ5329" s="28"/>
      <c r="BK5329" s="28"/>
      <c r="BL5329" s="28"/>
      <c r="BM5329" s="28"/>
      <c r="BN5329" s="28"/>
      <c r="BO5329" s="28"/>
      <c r="BP5329" s="28"/>
      <c r="BQ5329" s="28"/>
      <c r="BR5329" s="28"/>
      <c r="BS5329" s="28"/>
      <c r="BT5329" s="28"/>
      <c r="BU5329" s="28"/>
    </row>
    <row r="5330" spans="5:73" ht="23.1" customHeight="1" x14ac:dyDescent="0.2">
      <c r="E5330" s="4"/>
      <c r="F5330" s="6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  <c r="AV5330" s="29"/>
      <c r="AW5330" s="29"/>
      <c r="AX5330" s="29"/>
      <c r="AY5330" s="29"/>
      <c r="AZ5330" s="29"/>
      <c r="BA5330" s="29"/>
      <c r="BB5330" s="29"/>
      <c r="BC5330" s="29"/>
      <c r="BD5330" s="29"/>
      <c r="BE5330" s="29"/>
      <c r="BF5330" s="29"/>
      <c r="BG5330" s="29"/>
      <c r="BH5330" s="29"/>
      <c r="BI5330" s="29"/>
      <c r="BJ5330" s="29"/>
      <c r="BK5330" s="29"/>
      <c r="BL5330" s="29"/>
      <c r="BM5330" s="29"/>
      <c r="BN5330" s="29"/>
      <c r="BO5330" s="29"/>
      <c r="BP5330" s="29"/>
      <c r="BQ5330" s="29"/>
      <c r="BR5330" s="29"/>
      <c r="BS5330" s="29"/>
      <c r="BT5330" s="29"/>
      <c r="BU5330" s="29"/>
    </row>
    <row r="5331" spans="5:73" ht="23.1" customHeight="1" x14ac:dyDescent="0.2">
      <c r="E5331" s="4"/>
      <c r="F5331" s="8"/>
      <c r="G5331" s="28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28"/>
      <c r="X5331" s="28"/>
      <c r="Y5331" s="28"/>
      <c r="Z5331" s="28"/>
      <c r="AA5331" s="28"/>
      <c r="AB5331" s="28"/>
      <c r="AC5331" s="28"/>
      <c r="AD5331" s="28"/>
      <c r="AE5331" s="28"/>
      <c r="AF5331" s="28"/>
      <c r="AG5331" s="28"/>
      <c r="AH5331" s="28"/>
      <c r="AI5331" s="28"/>
      <c r="AJ5331" s="28"/>
      <c r="AK5331" s="28"/>
      <c r="AL5331" s="28"/>
      <c r="AM5331" s="28"/>
      <c r="AN5331" s="28"/>
      <c r="AO5331" s="28"/>
      <c r="AP5331" s="28"/>
      <c r="AQ5331" s="28"/>
      <c r="AR5331" s="28"/>
      <c r="AS5331" s="28"/>
      <c r="AT5331" s="28"/>
      <c r="AU5331" s="28"/>
      <c r="AV5331" s="28"/>
      <c r="AW5331" s="28"/>
      <c r="AX5331" s="28"/>
      <c r="AY5331" s="28"/>
      <c r="AZ5331" s="28"/>
      <c r="BA5331" s="28"/>
      <c r="BB5331" s="28"/>
      <c r="BC5331" s="28"/>
      <c r="BD5331" s="28"/>
      <c r="BE5331" s="28"/>
      <c r="BF5331" s="28"/>
      <c r="BG5331" s="28"/>
      <c r="BH5331" s="28"/>
      <c r="BI5331" s="28"/>
      <c r="BJ5331" s="28"/>
      <c r="BK5331" s="28"/>
      <c r="BL5331" s="28"/>
      <c r="BM5331" s="28"/>
      <c r="BN5331" s="28"/>
      <c r="BO5331" s="28"/>
      <c r="BP5331" s="28"/>
      <c r="BQ5331" s="28"/>
      <c r="BR5331" s="28"/>
      <c r="BS5331" s="28"/>
      <c r="BT5331" s="28"/>
      <c r="BU5331" s="28"/>
    </row>
    <row r="5332" spans="5:73" ht="23.1" customHeight="1" x14ac:dyDescent="0.2">
      <c r="E5332" s="4"/>
      <c r="F5332" s="6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  <c r="AX5332" s="29"/>
      <c r="AY5332" s="29"/>
      <c r="AZ5332" s="29"/>
      <c r="BA5332" s="29"/>
      <c r="BB5332" s="29"/>
      <c r="BC5332" s="29"/>
      <c r="BD5332" s="29"/>
      <c r="BE5332" s="29"/>
      <c r="BF5332" s="29"/>
      <c r="BG5332" s="29"/>
      <c r="BH5332" s="29"/>
      <c r="BI5332" s="29"/>
      <c r="BJ5332" s="29"/>
      <c r="BK5332" s="29"/>
      <c r="BL5332" s="29"/>
      <c r="BM5332" s="29"/>
      <c r="BN5332" s="29"/>
      <c r="BO5332" s="29"/>
      <c r="BP5332" s="29"/>
      <c r="BQ5332" s="29"/>
      <c r="BR5332" s="29"/>
      <c r="BS5332" s="29"/>
      <c r="BT5332" s="29"/>
      <c r="BU5332" s="29"/>
    </row>
    <row r="5333" spans="5:73" ht="23.1" customHeight="1" x14ac:dyDescent="0.2">
      <c r="E5333" s="4"/>
      <c r="F5333" s="8"/>
      <c r="G5333" s="28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28"/>
      <c r="X5333" s="28"/>
      <c r="Y5333" s="28"/>
      <c r="Z5333" s="28"/>
      <c r="AA5333" s="28"/>
      <c r="AB5333" s="28"/>
      <c r="AC5333" s="28"/>
      <c r="AD5333" s="28"/>
      <c r="AE5333" s="28"/>
      <c r="AF5333" s="28"/>
      <c r="AG5333" s="28"/>
      <c r="AH5333" s="28"/>
      <c r="AI5333" s="28"/>
      <c r="AJ5333" s="28"/>
      <c r="AK5333" s="28"/>
      <c r="AL5333" s="28"/>
      <c r="AM5333" s="28"/>
      <c r="AN5333" s="28"/>
      <c r="AO5333" s="28"/>
      <c r="AP5333" s="28"/>
      <c r="AQ5333" s="28"/>
      <c r="AR5333" s="28"/>
      <c r="AS5333" s="28"/>
      <c r="AT5333" s="28"/>
      <c r="AU5333" s="28"/>
      <c r="AV5333" s="28"/>
      <c r="AW5333" s="28"/>
      <c r="AX5333" s="28"/>
      <c r="AY5333" s="28"/>
      <c r="AZ5333" s="28"/>
      <c r="BA5333" s="28"/>
      <c r="BB5333" s="28"/>
      <c r="BC5333" s="28"/>
      <c r="BD5333" s="28"/>
      <c r="BE5333" s="28"/>
      <c r="BF5333" s="28"/>
      <c r="BG5333" s="28"/>
      <c r="BH5333" s="28"/>
      <c r="BI5333" s="28"/>
      <c r="BJ5333" s="28"/>
      <c r="BK5333" s="28"/>
      <c r="BL5333" s="28"/>
      <c r="BM5333" s="28"/>
      <c r="BN5333" s="28"/>
      <c r="BO5333" s="28"/>
      <c r="BP5333" s="28"/>
      <c r="BQ5333" s="28"/>
      <c r="BR5333" s="28"/>
      <c r="BS5333" s="28"/>
      <c r="BT5333" s="28"/>
      <c r="BU5333" s="28"/>
    </row>
    <row r="5334" spans="5:73" ht="23.1" customHeight="1" x14ac:dyDescent="0.2">
      <c r="E5334" s="4"/>
      <c r="F5334" s="6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29"/>
      <c r="AV5334" s="29"/>
      <c r="AW5334" s="29"/>
      <c r="AX5334" s="29"/>
      <c r="AY5334" s="29"/>
      <c r="AZ5334" s="29"/>
      <c r="BA5334" s="29"/>
      <c r="BB5334" s="29"/>
      <c r="BC5334" s="29"/>
      <c r="BD5334" s="29"/>
      <c r="BE5334" s="29"/>
      <c r="BF5334" s="29"/>
      <c r="BG5334" s="29"/>
      <c r="BH5334" s="29"/>
      <c r="BI5334" s="29"/>
      <c r="BJ5334" s="29"/>
      <c r="BK5334" s="29"/>
      <c r="BL5334" s="29"/>
      <c r="BM5334" s="29"/>
      <c r="BN5334" s="29"/>
      <c r="BO5334" s="29"/>
      <c r="BP5334" s="29"/>
      <c r="BQ5334" s="29"/>
      <c r="BR5334" s="29"/>
      <c r="BS5334" s="29"/>
      <c r="BT5334" s="29"/>
      <c r="BU5334" s="29"/>
    </row>
    <row r="5335" spans="5:73" ht="23.1" customHeight="1" x14ac:dyDescent="0.2">
      <c r="E5335" s="4"/>
      <c r="F5335" s="8"/>
      <c r="G5335" s="28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28"/>
      <c r="X5335" s="28"/>
      <c r="Y5335" s="28"/>
      <c r="Z5335" s="28"/>
      <c r="AA5335" s="28"/>
      <c r="AB5335" s="28"/>
      <c r="AC5335" s="28"/>
      <c r="AD5335" s="28"/>
      <c r="AE5335" s="28"/>
      <c r="AF5335" s="28"/>
      <c r="AG5335" s="28"/>
      <c r="AH5335" s="28"/>
      <c r="AI5335" s="28"/>
      <c r="AJ5335" s="28"/>
      <c r="AK5335" s="28"/>
      <c r="AL5335" s="28"/>
      <c r="AM5335" s="28"/>
      <c r="AN5335" s="28"/>
      <c r="AO5335" s="28"/>
      <c r="AP5335" s="28"/>
      <c r="AQ5335" s="28"/>
      <c r="AR5335" s="28"/>
      <c r="AS5335" s="28"/>
      <c r="AT5335" s="28"/>
      <c r="AU5335" s="28"/>
      <c r="AV5335" s="28"/>
      <c r="AW5335" s="28"/>
      <c r="AX5335" s="28"/>
      <c r="AY5335" s="28"/>
      <c r="AZ5335" s="28"/>
      <c r="BA5335" s="28"/>
      <c r="BB5335" s="28"/>
      <c r="BC5335" s="28"/>
      <c r="BD5335" s="28"/>
      <c r="BE5335" s="28"/>
      <c r="BF5335" s="28"/>
      <c r="BG5335" s="28"/>
      <c r="BH5335" s="28"/>
      <c r="BI5335" s="28"/>
      <c r="BJ5335" s="28"/>
      <c r="BK5335" s="28"/>
      <c r="BL5335" s="28"/>
      <c r="BM5335" s="28"/>
      <c r="BN5335" s="28"/>
      <c r="BO5335" s="28"/>
      <c r="BP5335" s="28"/>
      <c r="BQ5335" s="28"/>
      <c r="BR5335" s="28"/>
      <c r="BS5335" s="28"/>
      <c r="BT5335" s="28"/>
      <c r="BU5335" s="28"/>
    </row>
    <row r="5336" spans="5:73" ht="23.1" customHeight="1" x14ac:dyDescent="0.2">
      <c r="E5336" s="4"/>
      <c r="F5336" s="6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29"/>
      <c r="AV5336" s="29"/>
      <c r="AW5336" s="29"/>
      <c r="AX5336" s="29"/>
      <c r="AY5336" s="29"/>
      <c r="AZ5336" s="29"/>
      <c r="BA5336" s="29"/>
      <c r="BB5336" s="29"/>
      <c r="BC5336" s="29"/>
      <c r="BD5336" s="29"/>
      <c r="BE5336" s="29"/>
      <c r="BF5336" s="29"/>
      <c r="BG5336" s="29"/>
      <c r="BH5336" s="29"/>
      <c r="BI5336" s="29"/>
      <c r="BJ5336" s="29"/>
      <c r="BK5336" s="29"/>
      <c r="BL5336" s="29"/>
      <c r="BM5336" s="29"/>
      <c r="BN5336" s="29"/>
      <c r="BO5336" s="29"/>
      <c r="BP5336" s="29"/>
      <c r="BQ5336" s="29"/>
      <c r="BR5336" s="29"/>
      <c r="BS5336" s="29"/>
      <c r="BT5336" s="29"/>
      <c r="BU5336" s="29"/>
    </row>
    <row r="5337" spans="5:73" ht="23.1" customHeight="1" x14ac:dyDescent="0.2">
      <c r="E5337" s="4"/>
      <c r="F5337" s="8"/>
      <c r="G5337" s="28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28"/>
      <c r="X5337" s="28"/>
      <c r="Y5337" s="28"/>
      <c r="Z5337" s="28"/>
      <c r="AA5337" s="28"/>
      <c r="AB5337" s="28"/>
      <c r="AC5337" s="28"/>
      <c r="AD5337" s="28"/>
      <c r="AE5337" s="28"/>
      <c r="AF5337" s="28"/>
      <c r="AG5337" s="28"/>
      <c r="AH5337" s="28"/>
      <c r="AI5337" s="28"/>
      <c r="AJ5337" s="28"/>
      <c r="AK5337" s="28"/>
      <c r="AL5337" s="28"/>
      <c r="AM5337" s="28"/>
      <c r="AN5337" s="28"/>
      <c r="AO5337" s="28"/>
      <c r="AP5337" s="28"/>
      <c r="AQ5337" s="28"/>
      <c r="AR5337" s="28"/>
      <c r="AS5337" s="28"/>
      <c r="AT5337" s="28"/>
      <c r="AU5337" s="28"/>
      <c r="AV5337" s="28"/>
      <c r="AW5337" s="28"/>
      <c r="AX5337" s="28"/>
      <c r="AY5337" s="28"/>
      <c r="AZ5337" s="28"/>
      <c r="BA5337" s="28"/>
      <c r="BB5337" s="28"/>
      <c r="BC5337" s="28"/>
      <c r="BD5337" s="28"/>
      <c r="BE5337" s="28"/>
      <c r="BF5337" s="28"/>
      <c r="BG5337" s="28"/>
      <c r="BH5337" s="28"/>
      <c r="BI5337" s="28"/>
      <c r="BJ5337" s="28"/>
      <c r="BK5337" s="28"/>
      <c r="BL5337" s="28"/>
      <c r="BM5337" s="28"/>
      <c r="BN5337" s="28"/>
      <c r="BO5337" s="28"/>
      <c r="BP5337" s="28"/>
      <c r="BQ5337" s="28"/>
      <c r="BR5337" s="28"/>
      <c r="BS5337" s="28"/>
      <c r="BT5337" s="28"/>
      <c r="BU5337" s="28"/>
    </row>
    <row r="5338" spans="5:73" ht="23.1" customHeight="1" x14ac:dyDescent="0.2">
      <c r="E5338" s="4"/>
      <c r="F5338" s="6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29"/>
      <c r="AV5338" s="29"/>
      <c r="AW5338" s="29"/>
      <c r="AX5338" s="29"/>
      <c r="AY5338" s="29"/>
      <c r="AZ5338" s="29"/>
      <c r="BA5338" s="29"/>
      <c r="BB5338" s="29"/>
      <c r="BC5338" s="29"/>
      <c r="BD5338" s="29"/>
      <c r="BE5338" s="29"/>
      <c r="BF5338" s="29"/>
      <c r="BG5338" s="29"/>
      <c r="BH5338" s="29"/>
      <c r="BI5338" s="29"/>
      <c r="BJ5338" s="29"/>
      <c r="BK5338" s="29"/>
      <c r="BL5338" s="29"/>
      <c r="BM5338" s="29"/>
      <c r="BN5338" s="29"/>
      <c r="BO5338" s="29"/>
      <c r="BP5338" s="29"/>
      <c r="BQ5338" s="29"/>
      <c r="BR5338" s="29"/>
      <c r="BS5338" s="29"/>
      <c r="BT5338" s="29"/>
      <c r="BU5338" s="29"/>
    </row>
    <row r="5339" spans="5:73" ht="23.1" customHeight="1" x14ac:dyDescent="0.2">
      <c r="E5339" s="4"/>
      <c r="F5339" s="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  <c r="AG5339" s="28"/>
      <c r="AH5339" s="28"/>
      <c r="AI5339" s="28"/>
      <c r="AJ5339" s="28"/>
      <c r="AK5339" s="28"/>
      <c r="AL5339" s="28"/>
      <c r="AM5339" s="28"/>
      <c r="AN5339" s="28"/>
      <c r="AO5339" s="28"/>
      <c r="AP5339" s="28"/>
      <c r="AQ5339" s="28"/>
      <c r="AR5339" s="28"/>
      <c r="AS5339" s="28"/>
      <c r="AT5339" s="28"/>
      <c r="AU5339" s="28"/>
      <c r="AV5339" s="28"/>
      <c r="AW5339" s="28"/>
      <c r="AX5339" s="28"/>
      <c r="AY5339" s="28"/>
      <c r="AZ5339" s="28"/>
      <c r="BA5339" s="28"/>
      <c r="BB5339" s="28"/>
      <c r="BC5339" s="28"/>
      <c r="BD5339" s="28"/>
      <c r="BE5339" s="28"/>
      <c r="BF5339" s="28"/>
      <c r="BG5339" s="28"/>
      <c r="BH5339" s="28"/>
      <c r="BI5339" s="28"/>
      <c r="BJ5339" s="28"/>
      <c r="BK5339" s="28"/>
      <c r="BL5339" s="28"/>
      <c r="BM5339" s="28"/>
      <c r="BN5339" s="28"/>
      <c r="BO5339" s="28"/>
      <c r="BP5339" s="28"/>
      <c r="BQ5339" s="28"/>
      <c r="BR5339" s="28"/>
      <c r="BS5339" s="28"/>
      <c r="BT5339" s="28"/>
      <c r="BU5339" s="28"/>
    </row>
    <row r="5340" spans="5:73" ht="23.1" customHeight="1" x14ac:dyDescent="0.2">
      <c r="E5340" s="4"/>
      <c r="F5340" s="6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29"/>
      <c r="AQ5340" s="29"/>
      <c r="AR5340" s="29"/>
      <c r="AS5340" s="29"/>
      <c r="AT5340" s="29"/>
      <c r="AU5340" s="29"/>
      <c r="AV5340" s="29"/>
      <c r="AW5340" s="29"/>
      <c r="AX5340" s="29"/>
      <c r="AY5340" s="29"/>
      <c r="AZ5340" s="29"/>
      <c r="BA5340" s="29"/>
      <c r="BB5340" s="29"/>
      <c r="BC5340" s="29"/>
      <c r="BD5340" s="29"/>
      <c r="BE5340" s="29"/>
      <c r="BF5340" s="29"/>
      <c r="BG5340" s="29"/>
      <c r="BH5340" s="29"/>
      <c r="BI5340" s="29"/>
      <c r="BJ5340" s="29"/>
      <c r="BK5340" s="29"/>
      <c r="BL5340" s="29"/>
      <c r="BM5340" s="29"/>
      <c r="BN5340" s="29"/>
      <c r="BO5340" s="29"/>
      <c r="BP5340" s="29"/>
      <c r="BQ5340" s="29"/>
      <c r="BR5340" s="29"/>
      <c r="BS5340" s="29"/>
      <c r="BT5340" s="29"/>
      <c r="BU5340" s="29"/>
    </row>
    <row r="5341" spans="5:73" ht="23.1" customHeight="1" x14ac:dyDescent="0.2">
      <c r="E5341" s="4"/>
      <c r="F5341" s="8"/>
      <c r="G5341" s="28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28"/>
      <c r="X5341" s="28"/>
      <c r="Y5341" s="28"/>
      <c r="Z5341" s="28"/>
      <c r="AA5341" s="28"/>
      <c r="AB5341" s="28"/>
      <c r="AC5341" s="28"/>
      <c r="AD5341" s="28"/>
      <c r="AE5341" s="28"/>
      <c r="AF5341" s="28"/>
      <c r="AG5341" s="28"/>
      <c r="AH5341" s="28"/>
      <c r="AI5341" s="28"/>
      <c r="AJ5341" s="28"/>
      <c r="AK5341" s="28"/>
      <c r="AL5341" s="28"/>
      <c r="AM5341" s="28"/>
      <c r="AN5341" s="28"/>
      <c r="AO5341" s="28"/>
      <c r="AP5341" s="28"/>
      <c r="AQ5341" s="28"/>
      <c r="AR5341" s="28"/>
      <c r="AS5341" s="28"/>
      <c r="AT5341" s="28"/>
      <c r="AU5341" s="28"/>
      <c r="AV5341" s="28"/>
      <c r="AW5341" s="28"/>
      <c r="AX5341" s="28"/>
      <c r="AY5341" s="28"/>
      <c r="AZ5341" s="28"/>
      <c r="BA5341" s="28"/>
      <c r="BB5341" s="28"/>
      <c r="BC5341" s="28"/>
      <c r="BD5341" s="28"/>
      <c r="BE5341" s="28"/>
      <c r="BF5341" s="28"/>
      <c r="BG5341" s="28"/>
      <c r="BH5341" s="28"/>
      <c r="BI5341" s="28"/>
      <c r="BJ5341" s="28"/>
      <c r="BK5341" s="28"/>
      <c r="BL5341" s="28"/>
      <c r="BM5341" s="28"/>
      <c r="BN5341" s="28"/>
      <c r="BO5341" s="28"/>
      <c r="BP5341" s="28"/>
      <c r="BQ5341" s="28"/>
      <c r="BR5341" s="28"/>
      <c r="BS5341" s="28"/>
      <c r="BT5341" s="28"/>
      <c r="BU5341" s="28"/>
    </row>
    <row r="5342" spans="5:73" ht="23.1" customHeight="1" x14ac:dyDescent="0.2">
      <c r="E5342" s="4"/>
      <c r="F5342" s="6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29"/>
      <c r="AQ5342" s="29"/>
      <c r="AR5342" s="29"/>
      <c r="AS5342" s="29"/>
      <c r="AT5342" s="29"/>
      <c r="AU5342" s="29"/>
      <c r="AV5342" s="29"/>
      <c r="AW5342" s="29"/>
      <c r="AX5342" s="29"/>
      <c r="AY5342" s="29"/>
      <c r="AZ5342" s="29"/>
      <c r="BA5342" s="29"/>
      <c r="BB5342" s="29"/>
      <c r="BC5342" s="29"/>
      <c r="BD5342" s="29"/>
      <c r="BE5342" s="29"/>
      <c r="BF5342" s="29"/>
      <c r="BG5342" s="29"/>
      <c r="BH5342" s="29"/>
      <c r="BI5342" s="29"/>
      <c r="BJ5342" s="29"/>
      <c r="BK5342" s="29"/>
      <c r="BL5342" s="29"/>
      <c r="BM5342" s="29"/>
      <c r="BN5342" s="29"/>
      <c r="BO5342" s="29"/>
      <c r="BP5342" s="29"/>
      <c r="BQ5342" s="29"/>
      <c r="BR5342" s="29"/>
      <c r="BS5342" s="29"/>
      <c r="BT5342" s="29"/>
      <c r="BU5342" s="29"/>
    </row>
    <row r="5343" spans="5:73" ht="23.1" customHeight="1" x14ac:dyDescent="0.2">
      <c r="E5343" s="4"/>
      <c r="F5343" s="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  <c r="AG5343" s="28"/>
      <c r="AH5343" s="28"/>
      <c r="AI5343" s="28"/>
      <c r="AJ5343" s="28"/>
      <c r="AK5343" s="28"/>
      <c r="AL5343" s="28"/>
      <c r="AM5343" s="28"/>
      <c r="AN5343" s="28"/>
      <c r="AO5343" s="28"/>
      <c r="AP5343" s="28"/>
      <c r="AQ5343" s="28"/>
      <c r="AR5343" s="28"/>
      <c r="AS5343" s="28"/>
      <c r="AT5343" s="28"/>
      <c r="AU5343" s="28"/>
      <c r="AV5343" s="28"/>
      <c r="AW5343" s="28"/>
      <c r="AX5343" s="28"/>
      <c r="AY5343" s="28"/>
      <c r="AZ5343" s="28"/>
      <c r="BA5343" s="28"/>
      <c r="BB5343" s="28"/>
      <c r="BC5343" s="28"/>
      <c r="BD5343" s="28"/>
      <c r="BE5343" s="28"/>
      <c r="BF5343" s="28"/>
      <c r="BG5343" s="28"/>
      <c r="BH5343" s="28"/>
      <c r="BI5343" s="28"/>
      <c r="BJ5343" s="28"/>
      <c r="BK5343" s="28"/>
      <c r="BL5343" s="28"/>
      <c r="BM5343" s="28"/>
      <c r="BN5343" s="28"/>
      <c r="BO5343" s="28"/>
      <c r="BP5343" s="28"/>
      <c r="BQ5343" s="28"/>
      <c r="BR5343" s="28"/>
      <c r="BS5343" s="28"/>
      <c r="BT5343" s="28"/>
      <c r="BU5343" s="28"/>
    </row>
    <row r="5344" spans="5:73" ht="23.1" customHeight="1" x14ac:dyDescent="0.2">
      <c r="E5344" s="4"/>
      <c r="F5344" s="6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9"/>
      <c r="BC5344" s="29"/>
      <c r="BD5344" s="29"/>
      <c r="BE5344" s="29"/>
      <c r="BF5344" s="29"/>
      <c r="BG5344" s="29"/>
      <c r="BH5344" s="29"/>
      <c r="BI5344" s="29"/>
      <c r="BJ5344" s="29"/>
      <c r="BK5344" s="29"/>
      <c r="BL5344" s="29"/>
      <c r="BM5344" s="29"/>
      <c r="BN5344" s="29"/>
      <c r="BO5344" s="29"/>
      <c r="BP5344" s="29"/>
      <c r="BQ5344" s="29"/>
      <c r="BR5344" s="29"/>
      <c r="BS5344" s="29"/>
      <c r="BT5344" s="29"/>
      <c r="BU5344" s="29"/>
    </row>
    <row r="5345" spans="5:73" ht="23.1" customHeight="1" x14ac:dyDescent="0.2">
      <c r="E5345" s="4"/>
      <c r="F5345" s="8"/>
      <c r="G5345" s="28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28"/>
      <c r="X5345" s="28"/>
      <c r="Y5345" s="28"/>
      <c r="Z5345" s="28"/>
      <c r="AA5345" s="28"/>
      <c r="AB5345" s="28"/>
      <c r="AC5345" s="28"/>
      <c r="AD5345" s="28"/>
      <c r="AE5345" s="28"/>
      <c r="AF5345" s="28"/>
      <c r="AG5345" s="28"/>
      <c r="AH5345" s="28"/>
      <c r="AI5345" s="28"/>
      <c r="AJ5345" s="28"/>
      <c r="AK5345" s="28"/>
      <c r="AL5345" s="28"/>
      <c r="AM5345" s="28"/>
      <c r="AN5345" s="28"/>
      <c r="AO5345" s="28"/>
      <c r="AP5345" s="28"/>
      <c r="AQ5345" s="28"/>
      <c r="AR5345" s="28"/>
      <c r="AS5345" s="28"/>
      <c r="AT5345" s="28"/>
      <c r="AU5345" s="28"/>
      <c r="AV5345" s="28"/>
      <c r="AW5345" s="28"/>
      <c r="AX5345" s="28"/>
      <c r="AY5345" s="28"/>
      <c r="AZ5345" s="28"/>
      <c r="BA5345" s="28"/>
      <c r="BB5345" s="28"/>
      <c r="BC5345" s="28"/>
      <c r="BD5345" s="28"/>
      <c r="BE5345" s="28"/>
      <c r="BF5345" s="28"/>
      <c r="BG5345" s="28"/>
      <c r="BH5345" s="28"/>
      <c r="BI5345" s="28"/>
      <c r="BJ5345" s="28"/>
      <c r="BK5345" s="28"/>
      <c r="BL5345" s="28"/>
      <c r="BM5345" s="28"/>
      <c r="BN5345" s="28"/>
      <c r="BO5345" s="28"/>
      <c r="BP5345" s="28"/>
      <c r="BQ5345" s="28"/>
      <c r="BR5345" s="28"/>
      <c r="BS5345" s="28"/>
      <c r="BT5345" s="28"/>
      <c r="BU5345" s="28"/>
    </row>
    <row r="5346" spans="5:73" ht="23.1" customHeight="1" x14ac:dyDescent="0.2">
      <c r="E5346" s="4"/>
      <c r="F5346" s="6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9"/>
      <c r="BC5346" s="29"/>
      <c r="BD5346" s="29"/>
      <c r="BE5346" s="29"/>
      <c r="BF5346" s="29"/>
      <c r="BG5346" s="29"/>
      <c r="BH5346" s="29"/>
      <c r="BI5346" s="29"/>
      <c r="BJ5346" s="29"/>
      <c r="BK5346" s="29"/>
      <c r="BL5346" s="29"/>
      <c r="BM5346" s="29"/>
      <c r="BN5346" s="29"/>
      <c r="BO5346" s="29"/>
      <c r="BP5346" s="29"/>
      <c r="BQ5346" s="29"/>
      <c r="BR5346" s="29"/>
      <c r="BS5346" s="29"/>
      <c r="BT5346" s="29"/>
      <c r="BU5346" s="29"/>
    </row>
    <row r="5347" spans="5:73" ht="23.1" customHeight="1" x14ac:dyDescent="0.2">
      <c r="E5347" s="4"/>
      <c r="F5347" s="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8"/>
      <c r="AK5347" s="28"/>
      <c r="AL5347" s="28"/>
      <c r="AM5347" s="28"/>
      <c r="AN5347" s="28"/>
      <c r="AO5347" s="28"/>
      <c r="AP5347" s="28"/>
      <c r="AQ5347" s="28"/>
      <c r="AR5347" s="28"/>
      <c r="AS5347" s="28"/>
      <c r="AT5347" s="28"/>
      <c r="AU5347" s="28"/>
      <c r="AV5347" s="28"/>
      <c r="AW5347" s="28"/>
      <c r="AX5347" s="28"/>
      <c r="AY5347" s="28"/>
      <c r="AZ5347" s="28"/>
      <c r="BA5347" s="28"/>
      <c r="BB5347" s="28"/>
      <c r="BC5347" s="28"/>
      <c r="BD5347" s="28"/>
      <c r="BE5347" s="28"/>
      <c r="BF5347" s="28"/>
      <c r="BG5347" s="28"/>
      <c r="BH5347" s="28"/>
      <c r="BI5347" s="28"/>
      <c r="BJ5347" s="28"/>
      <c r="BK5347" s="28"/>
      <c r="BL5347" s="28"/>
      <c r="BM5347" s="28"/>
      <c r="BN5347" s="28"/>
      <c r="BO5347" s="28"/>
      <c r="BP5347" s="28"/>
      <c r="BQ5347" s="28"/>
      <c r="BR5347" s="28"/>
      <c r="BS5347" s="28"/>
      <c r="BT5347" s="28"/>
      <c r="BU5347" s="28"/>
    </row>
    <row r="5348" spans="5:73" ht="23.1" customHeight="1" x14ac:dyDescent="0.2">
      <c r="E5348" s="4"/>
      <c r="F5348" s="6"/>
      <c r="G5348" s="29"/>
      <c r="H5348" s="29"/>
      <c r="I5348" s="29"/>
      <c r="J5348" s="29"/>
      <c r="K5348" s="29"/>
      <c r="L5348" s="29"/>
      <c r="M5348" s="29"/>
      <c r="N5348" s="29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29"/>
      <c r="AU5348" s="29"/>
      <c r="AV5348" s="29"/>
      <c r="AW5348" s="29"/>
      <c r="AX5348" s="29"/>
      <c r="AY5348" s="29"/>
      <c r="AZ5348" s="29"/>
      <c r="BA5348" s="29"/>
      <c r="BB5348" s="29"/>
      <c r="BC5348" s="29"/>
      <c r="BD5348" s="29"/>
      <c r="BE5348" s="29"/>
      <c r="BF5348" s="29"/>
      <c r="BG5348" s="29"/>
      <c r="BH5348" s="29"/>
      <c r="BI5348" s="29"/>
      <c r="BJ5348" s="29"/>
      <c r="BK5348" s="29"/>
      <c r="BL5348" s="29"/>
      <c r="BM5348" s="29"/>
      <c r="BN5348" s="29"/>
      <c r="BO5348" s="29"/>
      <c r="BP5348" s="29"/>
      <c r="BQ5348" s="29"/>
      <c r="BR5348" s="29"/>
      <c r="BS5348" s="29"/>
      <c r="BT5348" s="29"/>
      <c r="BU5348" s="29"/>
    </row>
    <row r="5349" spans="5:73" ht="23.1" customHeight="1" x14ac:dyDescent="0.2">
      <c r="E5349" s="4"/>
      <c r="F5349" s="8"/>
      <c r="G5349" s="28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28"/>
      <c r="X5349" s="28"/>
      <c r="Y5349" s="28"/>
      <c r="Z5349" s="28"/>
      <c r="AA5349" s="28"/>
      <c r="AB5349" s="28"/>
      <c r="AC5349" s="28"/>
      <c r="AD5349" s="28"/>
      <c r="AE5349" s="28"/>
      <c r="AF5349" s="28"/>
      <c r="AG5349" s="28"/>
      <c r="AH5349" s="28"/>
      <c r="AI5349" s="28"/>
      <c r="AJ5349" s="28"/>
      <c r="AK5349" s="28"/>
      <c r="AL5349" s="28"/>
      <c r="AM5349" s="28"/>
      <c r="AN5349" s="28"/>
      <c r="AO5349" s="28"/>
      <c r="AP5349" s="28"/>
      <c r="AQ5349" s="28"/>
      <c r="AR5349" s="28"/>
      <c r="AS5349" s="28"/>
      <c r="AT5349" s="28"/>
      <c r="AU5349" s="28"/>
      <c r="AV5349" s="28"/>
      <c r="AW5349" s="28"/>
      <c r="AX5349" s="28"/>
      <c r="AY5349" s="28"/>
      <c r="AZ5349" s="28"/>
      <c r="BA5349" s="28"/>
      <c r="BB5349" s="28"/>
      <c r="BC5349" s="28"/>
      <c r="BD5349" s="28"/>
      <c r="BE5349" s="28"/>
      <c r="BF5349" s="28"/>
      <c r="BG5349" s="28"/>
      <c r="BH5349" s="28"/>
      <c r="BI5349" s="28"/>
      <c r="BJ5349" s="28"/>
      <c r="BK5349" s="28"/>
      <c r="BL5349" s="28"/>
      <c r="BM5349" s="28"/>
      <c r="BN5349" s="28"/>
      <c r="BO5349" s="28"/>
      <c r="BP5349" s="28"/>
      <c r="BQ5349" s="28"/>
      <c r="BR5349" s="28"/>
      <c r="BS5349" s="28"/>
      <c r="BT5349" s="28"/>
      <c r="BU5349" s="28"/>
    </row>
    <row r="5350" spans="5:73" ht="23.1" customHeight="1" x14ac:dyDescent="0.2">
      <c r="E5350" s="4"/>
      <c r="F5350" s="6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29"/>
      <c r="AU5350" s="29"/>
      <c r="AV5350" s="29"/>
      <c r="AW5350" s="29"/>
      <c r="AX5350" s="29"/>
      <c r="AY5350" s="29"/>
      <c r="AZ5350" s="29"/>
      <c r="BA5350" s="29"/>
      <c r="BB5350" s="29"/>
      <c r="BC5350" s="29"/>
      <c r="BD5350" s="29"/>
      <c r="BE5350" s="29"/>
      <c r="BF5350" s="29"/>
      <c r="BG5350" s="29"/>
      <c r="BH5350" s="29"/>
      <c r="BI5350" s="29"/>
      <c r="BJ5350" s="29"/>
      <c r="BK5350" s="29"/>
      <c r="BL5350" s="29"/>
      <c r="BM5350" s="29"/>
      <c r="BN5350" s="29"/>
      <c r="BO5350" s="29"/>
      <c r="BP5350" s="29"/>
      <c r="BQ5350" s="29"/>
      <c r="BR5350" s="29"/>
      <c r="BS5350" s="29"/>
      <c r="BT5350" s="29"/>
      <c r="BU5350" s="29"/>
    </row>
    <row r="5351" spans="5:73" ht="23.1" customHeight="1" x14ac:dyDescent="0.2">
      <c r="E5351" s="4"/>
      <c r="F5351" s="8"/>
      <c r="G5351" s="28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28"/>
      <c r="X5351" s="28"/>
      <c r="Y5351" s="28"/>
      <c r="Z5351" s="28"/>
      <c r="AA5351" s="28"/>
      <c r="AB5351" s="28"/>
      <c r="AC5351" s="28"/>
      <c r="AD5351" s="28"/>
      <c r="AE5351" s="28"/>
      <c r="AF5351" s="28"/>
      <c r="AG5351" s="28"/>
      <c r="AH5351" s="28"/>
      <c r="AI5351" s="28"/>
      <c r="AJ5351" s="28"/>
      <c r="AK5351" s="28"/>
      <c r="AL5351" s="28"/>
      <c r="AM5351" s="28"/>
      <c r="AN5351" s="28"/>
      <c r="AO5351" s="28"/>
      <c r="AP5351" s="28"/>
      <c r="AQ5351" s="28"/>
      <c r="AR5351" s="28"/>
      <c r="AS5351" s="28"/>
      <c r="AT5351" s="28"/>
      <c r="AU5351" s="28"/>
      <c r="AV5351" s="28"/>
      <c r="AW5351" s="28"/>
      <c r="AX5351" s="28"/>
      <c r="AY5351" s="28"/>
      <c r="AZ5351" s="28"/>
      <c r="BA5351" s="28"/>
      <c r="BB5351" s="28"/>
      <c r="BC5351" s="28"/>
      <c r="BD5351" s="28"/>
      <c r="BE5351" s="28"/>
      <c r="BF5351" s="28"/>
      <c r="BG5351" s="28"/>
      <c r="BH5351" s="28"/>
      <c r="BI5351" s="28"/>
      <c r="BJ5351" s="28"/>
      <c r="BK5351" s="28"/>
      <c r="BL5351" s="28"/>
      <c r="BM5351" s="28"/>
      <c r="BN5351" s="28"/>
      <c r="BO5351" s="28"/>
      <c r="BP5351" s="28"/>
      <c r="BQ5351" s="28"/>
      <c r="BR5351" s="28"/>
      <c r="BS5351" s="28"/>
      <c r="BT5351" s="28"/>
      <c r="BU5351" s="28"/>
    </row>
    <row r="5352" spans="5:73" ht="23.1" customHeight="1" x14ac:dyDescent="0.2">
      <c r="E5352" s="4"/>
      <c r="F5352" s="6"/>
      <c r="G5352" s="29"/>
      <c r="H5352" s="29"/>
      <c r="I5352" s="29"/>
      <c r="J5352" s="29"/>
      <c r="K5352" s="29"/>
      <c r="L5352" s="29"/>
      <c r="M5352" s="29"/>
      <c r="N5352" s="29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29"/>
      <c r="AQ5352" s="29"/>
      <c r="AR5352" s="29"/>
      <c r="AS5352" s="29"/>
      <c r="AT5352" s="29"/>
      <c r="AU5352" s="29"/>
      <c r="AV5352" s="29"/>
      <c r="AW5352" s="29"/>
      <c r="AX5352" s="29"/>
      <c r="AY5352" s="29"/>
      <c r="AZ5352" s="29"/>
      <c r="BA5352" s="29"/>
      <c r="BB5352" s="29"/>
      <c r="BC5352" s="29"/>
      <c r="BD5352" s="29"/>
      <c r="BE5352" s="29"/>
      <c r="BF5352" s="29"/>
      <c r="BG5352" s="29"/>
      <c r="BH5352" s="29"/>
      <c r="BI5352" s="29"/>
      <c r="BJ5352" s="29"/>
      <c r="BK5352" s="29"/>
      <c r="BL5352" s="29"/>
      <c r="BM5352" s="29"/>
      <c r="BN5352" s="29"/>
      <c r="BO5352" s="29"/>
      <c r="BP5352" s="29"/>
      <c r="BQ5352" s="29"/>
      <c r="BR5352" s="29"/>
      <c r="BS5352" s="29"/>
      <c r="BT5352" s="29"/>
      <c r="BU5352" s="29"/>
    </row>
    <row r="5353" spans="5:73" ht="23.1" customHeight="1" x14ac:dyDescent="0.2">
      <c r="E5353" s="4"/>
      <c r="F5353" s="8"/>
      <c r="G5353" s="28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28"/>
      <c r="X5353" s="28"/>
      <c r="Y5353" s="28"/>
      <c r="Z5353" s="28"/>
      <c r="AA5353" s="28"/>
      <c r="AB5353" s="28"/>
      <c r="AC5353" s="28"/>
      <c r="AD5353" s="28"/>
      <c r="AE5353" s="28"/>
      <c r="AF5353" s="28"/>
      <c r="AG5353" s="28"/>
      <c r="AH5353" s="28"/>
      <c r="AI5353" s="28"/>
      <c r="AJ5353" s="28"/>
      <c r="AK5353" s="28"/>
      <c r="AL5353" s="28"/>
      <c r="AM5353" s="28"/>
      <c r="AN5353" s="28"/>
      <c r="AO5353" s="28"/>
      <c r="AP5353" s="28"/>
      <c r="AQ5353" s="28"/>
      <c r="AR5353" s="28"/>
      <c r="AS5353" s="28"/>
      <c r="AT5353" s="28"/>
      <c r="AU5353" s="28"/>
      <c r="AV5353" s="28"/>
      <c r="AW5353" s="28"/>
      <c r="AX5353" s="28"/>
      <c r="AY5353" s="28"/>
      <c r="AZ5353" s="28"/>
      <c r="BA5353" s="28"/>
      <c r="BB5353" s="28"/>
      <c r="BC5353" s="28"/>
      <c r="BD5353" s="28"/>
      <c r="BE5353" s="28"/>
      <c r="BF5353" s="28"/>
      <c r="BG5353" s="28"/>
      <c r="BH5353" s="28"/>
      <c r="BI5353" s="28"/>
      <c r="BJ5353" s="28"/>
      <c r="BK5353" s="28"/>
      <c r="BL5353" s="28"/>
      <c r="BM5353" s="28"/>
      <c r="BN5353" s="28"/>
      <c r="BO5353" s="28"/>
      <c r="BP5353" s="28"/>
      <c r="BQ5353" s="28"/>
      <c r="BR5353" s="28"/>
      <c r="BS5353" s="28"/>
      <c r="BT5353" s="28"/>
      <c r="BU5353" s="28"/>
    </row>
    <row r="5354" spans="5:73" ht="23.1" customHeight="1" x14ac:dyDescent="0.2">
      <c r="E5354" s="4"/>
      <c r="F5354" s="6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29"/>
      <c r="AU5354" s="29"/>
      <c r="AV5354" s="29"/>
      <c r="AW5354" s="29"/>
      <c r="AX5354" s="29"/>
      <c r="AY5354" s="29"/>
      <c r="AZ5354" s="29"/>
      <c r="BA5354" s="29"/>
      <c r="BB5354" s="29"/>
      <c r="BC5354" s="29"/>
      <c r="BD5354" s="29"/>
      <c r="BE5354" s="29"/>
      <c r="BF5354" s="29"/>
      <c r="BG5354" s="29"/>
      <c r="BH5354" s="29"/>
      <c r="BI5354" s="29"/>
      <c r="BJ5354" s="29"/>
      <c r="BK5354" s="29"/>
      <c r="BL5354" s="29"/>
      <c r="BM5354" s="29"/>
      <c r="BN5354" s="29"/>
      <c r="BO5354" s="29"/>
      <c r="BP5354" s="29"/>
      <c r="BQ5354" s="29"/>
      <c r="BR5354" s="29"/>
      <c r="BS5354" s="29"/>
      <c r="BT5354" s="29"/>
      <c r="BU5354" s="29"/>
    </row>
    <row r="5355" spans="5:73" ht="23.1" customHeight="1" x14ac:dyDescent="0.2">
      <c r="E5355" s="4"/>
      <c r="F5355" s="8"/>
      <c r="G5355" s="28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28"/>
      <c r="X5355" s="28"/>
      <c r="Y5355" s="28"/>
      <c r="Z5355" s="28"/>
      <c r="AA5355" s="28"/>
      <c r="AB5355" s="28"/>
      <c r="AC5355" s="28"/>
      <c r="AD5355" s="28"/>
      <c r="AE5355" s="28"/>
      <c r="AF5355" s="28"/>
      <c r="AG5355" s="28"/>
      <c r="AH5355" s="28"/>
      <c r="AI5355" s="28"/>
      <c r="AJ5355" s="28"/>
      <c r="AK5355" s="28"/>
      <c r="AL5355" s="28"/>
      <c r="AM5355" s="28"/>
      <c r="AN5355" s="28"/>
      <c r="AO5355" s="28"/>
      <c r="AP5355" s="28"/>
      <c r="AQ5355" s="28"/>
      <c r="AR5355" s="28"/>
      <c r="AS5355" s="28"/>
      <c r="AT5355" s="28"/>
      <c r="AU5355" s="28"/>
      <c r="AV5355" s="28"/>
      <c r="AW5355" s="28"/>
      <c r="AX5355" s="28"/>
      <c r="AY5355" s="28"/>
      <c r="AZ5355" s="28"/>
      <c r="BA5355" s="28"/>
      <c r="BB5355" s="28"/>
      <c r="BC5355" s="28"/>
      <c r="BD5355" s="28"/>
      <c r="BE5355" s="28"/>
      <c r="BF5355" s="28"/>
      <c r="BG5355" s="28"/>
      <c r="BH5355" s="28"/>
      <c r="BI5355" s="28"/>
      <c r="BJ5355" s="28"/>
      <c r="BK5355" s="28"/>
      <c r="BL5355" s="28"/>
      <c r="BM5355" s="28"/>
      <c r="BN5355" s="28"/>
      <c r="BO5355" s="28"/>
      <c r="BP5355" s="28"/>
      <c r="BQ5355" s="28"/>
      <c r="BR5355" s="28"/>
      <c r="BS5355" s="28"/>
      <c r="BT5355" s="28"/>
      <c r="BU5355" s="28"/>
    </row>
    <row r="5356" spans="5:73" ht="23.1" customHeight="1" x14ac:dyDescent="0.2">
      <c r="E5356" s="4"/>
      <c r="F5356" s="6"/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29"/>
      <c r="T5356" s="29"/>
      <c r="U5356" s="29"/>
      <c r="V5356" s="29"/>
      <c r="W5356" s="29"/>
      <c r="X5356" s="29"/>
      <c r="Y5356" s="29"/>
      <c r="Z5356" s="29"/>
      <c r="AA5356" s="29"/>
      <c r="AB5356" s="29"/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29"/>
      <c r="AQ5356" s="29"/>
      <c r="AR5356" s="29"/>
      <c r="AS5356" s="29"/>
      <c r="AT5356" s="29"/>
      <c r="AU5356" s="29"/>
      <c r="AV5356" s="29"/>
      <c r="AW5356" s="29"/>
      <c r="AX5356" s="29"/>
      <c r="AY5356" s="29"/>
      <c r="AZ5356" s="29"/>
      <c r="BA5356" s="29"/>
      <c r="BB5356" s="29"/>
      <c r="BC5356" s="29"/>
      <c r="BD5356" s="29"/>
      <c r="BE5356" s="29"/>
      <c r="BF5356" s="29"/>
      <c r="BG5356" s="29"/>
      <c r="BH5356" s="29"/>
      <c r="BI5356" s="29"/>
      <c r="BJ5356" s="29"/>
      <c r="BK5356" s="29"/>
      <c r="BL5356" s="29"/>
      <c r="BM5356" s="29"/>
      <c r="BN5356" s="29"/>
      <c r="BO5356" s="29"/>
      <c r="BP5356" s="29"/>
      <c r="BQ5356" s="29"/>
      <c r="BR5356" s="29"/>
      <c r="BS5356" s="29"/>
      <c r="BT5356" s="29"/>
      <c r="BU5356" s="29"/>
    </row>
    <row r="5357" spans="5:73" ht="23.1" customHeight="1" x14ac:dyDescent="0.2">
      <c r="E5357" s="4"/>
      <c r="F5357" s="8"/>
      <c r="G5357" s="28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28"/>
      <c r="X5357" s="28"/>
      <c r="Y5357" s="28"/>
      <c r="Z5357" s="28"/>
      <c r="AA5357" s="28"/>
      <c r="AB5357" s="28"/>
      <c r="AC5357" s="28"/>
      <c r="AD5357" s="28"/>
      <c r="AE5357" s="28"/>
      <c r="AF5357" s="28"/>
      <c r="AG5357" s="28"/>
      <c r="AH5357" s="28"/>
      <c r="AI5357" s="28"/>
      <c r="AJ5357" s="28"/>
      <c r="AK5357" s="28"/>
      <c r="AL5357" s="28"/>
      <c r="AM5357" s="28"/>
      <c r="AN5357" s="28"/>
      <c r="AO5357" s="28"/>
      <c r="AP5357" s="28"/>
      <c r="AQ5357" s="28"/>
      <c r="AR5357" s="28"/>
      <c r="AS5357" s="28"/>
      <c r="AT5357" s="28"/>
      <c r="AU5357" s="28"/>
      <c r="AV5357" s="28"/>
      <c r="AW5357" s="28"/>
      <c r="AX5357" s="28"/>
      <c r="AY5357" s="28"/>
      <c r="AZ5357" s="28"/>
      <c r="BA5357" s="28"/>
      <c r="BB5357" s="28"/>
      <c r="BC5357" s="28"/>
      <c r="BD5357" s="28"/>
      <c r="BE5357" s="28"/>
      <c r="BF5357" s="28"/>
      <c r="BG5357" s="28"/>
      <c r="BH5357" s="28"/>
      <c r="BI5357" s="28"/>
      <c r="BJ5357" s="28"/>
      <c r="BK5357" s="28"/>
      <c r="BL5357" s="28"/>
      <c r="BM5357" s="28"/>
      <c r="BN5357" s="28"/>
      <c r="BO5357" s="28"/>
      <c r="BP5357" s="28"/>
      <c r="BQ5357" s="28"/>
      <c r="BR5357" s="28"/>
      <c r="BS5357" s="28"/>
      <c r="BT5357" s="28"/>
      <c r="BU5357" s="28"/>
    </row>
    <row r="5358" spans="5:73" ht="23.1" customHeight="1" x14ac:dyDescent="0.2">
      <c r="E5358" s="4"/>
      <c r="F5358" s="6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9"/>
      <c r="BC5358" s="29"/>
      <c r="BD5358" s="29"/>
      <c r="BE5358" s="29"/>
      <c r="BF5358" s="29"/>
      <c r="BG5358" s="29"/>
      <c r="BH5358" s="29"/>
      <c r="BI5358" s="29"/>
      <c r="BJ5358" s="29"/>
      <c r="BK5358" s="29"/>
      <c r="BL5358" s="29"/>
      <c r="BM5358" s="29"/>
      <c r="BN5358" s="29"/>
      <c r="BO5358" s="29"/>
      <c r="BP5358" s="29"/>
      <c r="BQ5358" s="29"/>
      <c r="BR5358" s="29"/>
      <c r="BS5358" s="29"/>
      <c r="BT5358" s="29"/>
      <c r="BU5358" s="29"/>
    </row>
    <row r="5359" spans="5:73" ht="23.1" customHeight="1" x14ac:dyDescent="0.2">
      <c r="E5359" s="4"/>
      <c r="F5359" s="8"/>
      <c r="G5359" s="28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28"/>
      <c r="X5359" s="28"/>
      <c r="Y5359" s="28"/>
      <c r="Z5359" s="28"/>
      <c r="AA5359" s="28"/>
      <c r="AB5359" s="28"/>
      <c r="AC5359" s="28"/>
      <c r="AD5359" s="28"/>
      <c r="AE5359" s="28"/>
      <c r="AF5359" s="28"/>
      <c r="AG5359" s="28"/>
      <c r="AH5359" s="28"/>
      <c r="AI5359" s="28"/>
      <c r="AJ5359" s="28"/>
      <c r="AK5359" s="28"/>
      <c r="AL5359" s="28"/>
      <c r="AM5359" s="28"/>
      <c r="AN5359" s="28"/>
      <c r="AO5359" s="28"/>
      <c r="AP5359" s="28"/>
      <c r="AQ5359" s="28"/>
      <c r="AR5359" s="28"/>
      <c r="AS5359" s="28"/>
      <c r="AT5359" s="28"/>
      <c r="AU5359" s="28"/>
      <c r="AV5359" s="28"/>
      <c r="AW5359" s="28"/>
      <c r="AX5359" s="28"/>
      <c r="AY5359" s="28"/>
      <c r="AZ5359" s="28"/>
      <c r="BA5359" s="28"/>
      <c r="BB5359" s="28"/>
      <c r="BC5359" s="28"/>
      <c r="BD5359" s="28"/>
      <c r="BE5359" s="28"/>
      <c r="BF5359" s="28"/>
      <c r="BG5359" s="28"/>
      <c r="BH5359" s="28"/>
      <c r="BI5359" s="28"/>
      <c r="BJ5359" s="28"/>
      <c r="BK5359" s="28"/>
      <c r="BL5359" s="28"/>
      <c r="BM5359" s="28"/>
      <c r="BN5359" s="28"/>
      <c r="BO5359" s="28"/>
      <c r="BP5359" s="28"/>
      <c r="BQ5359" s="28"/>
      <c r="BR5359" s="28"/>
      <c r="BS5359" s="28"/>
      <c r="BT5359" s="28"/>
      <c r="BU5359" s="28"/>
    </row>
    <row r="5360" spans="5:73" ht="23.1" customHeight="1" x14ac:dyDescent="0.2">
      <c r="E5360" s="4"/>
      <c r="F5360" s="6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29"/>
      <c r="BA5360" s="29"/>
      <c r="BB5360" s="29"/>
      <c r="BC5360" s="29"/>
      <c r="BD5360" s="29"/>
      <c r="BE5360" s="29"/>
      <c r="BF5360" s="29"/>
      <c r="BG5360" s="29"/>
      <c r="BH5360" s="29"/>
      <c r="BI5360" s="29"/>
      <c r="BJ5360" s="29"/>
      <c r="BK5360" s="29"/>
      <c r="BL5360" s="29"/>
      <c r="BM5360" s="29"/>
      <c r="BN5360" s="29"/>
      <c r="BO5360" s="29"/>
      <c r="BP5360" s="29"/>
      <c r="BQ5360" s="29"/>
      <c r="BR5360" s="29"/>
      <c r="BS5360" s="29"/>
      <c r="BT5360" s="29"/>
      <c r="BU5360" s="29"/>
    </row>
    <row r="5361" spans="5:73" ht="23.1" customHeight="1" x14ac:dyDescent="0.2">
      <c r="E5361" s="4"/>
      <c r="F5361" s="8"/>
      <c r="G5361" s="28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28"/>
      <c r="X5361" s="28"/>
      <c r="Y5361" s="28"/>
      <c r="Z5361" s="28"/>
      <c r="AA5361" s="28"/>
      <c r="AB5361" s="28"/>
      <c r="AC5361" s="28"/>
      <c r="AD5361" s="28"/>
      <c r="AE5361" s="28"/>
      <c r="AF5361" s="28"/>
      <c r="AG5361" s="28"/>
      <c r="AH5361" s="28"/>
      <c r="AI5361" s="28"/>
      <c r="AJ5361" s="28"/>
      <c r="AK5361" s="28"/>
      <c r="AL5361" s="28"/>
      <c r="AM5361" s="28"/>
      <c r="AN5361" s="28"/>
      <c r="AO5361" s="28"/>
      <c r="AP5361" s="28"/>
      <c r="AQ5361" s="28"/>
      <c r="AR5361" s="28"/>
      <c r="AS5361" s="28"/>
      <c r="AT5361" s="28"/>
      <c r="AU5361" s="28"/>
      <c r="AV5361" s="28"/>
      <c r="AW5361" s="28"/>
      <c r="AX5361" s="28"/>
      <c r="AY5361" s="28"/>
      <c r="AZ5361" s="28"/>
      <c r="BA5361" s="28"/>
      <c r="BB5361" s="28"/>
      <c r="BC5361" s="28"/>
      <c r="BD5361" s="28"/>
      <c r="BE5361" s="28"/>
      <c r="BF5361" s="28"/>
      <c r="BG5361" s="28"/>
      <c r="BH5361" s="28"/>
      <c r="BI5361" s="28"/>
      <c r="BJ5361" s="28"/>
      <c r="BK5361" s="28"/>
      <c r="BL5361" s="28"/>
      <c r="BM5361" s="28"/>
      <c r="BN5361" s="28"/>
      <c r="BO5361" s="28"/>
      <c r="BP5361" s="28"/>
      <c r="BQ5361" s="28"/>
      <c r="BR5361" s="28"/>
      <c r="BS5361" s="28"/>
      <c r="BT5361" s="28"/>
      <c r="BU5361" s="28"/>
    </row>
    <row r="5362" spans="5:73" ht="23.1" customHeight="1" x14ac:dyDescent="0.2">
      <c r="E5362" s="4"/>
      <c r="F5362" s="6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29"/>
      <c r="AU5362" s="29"/>
      <c r="AV5362" s="29"/>
      <c r="AW5362" s="29"/>
      <c r="AX5362" s="29"/>
      <c r="AY5362" s="29"/>
      <c r="AZ5362" s="29"/>
      <c r="BA5362" s="29"/>
      <c r="BB5362" s="29"/>
      <c r="BC5362" s="29"/>
      <c r="BD5362" s="29"/>
      <c r="BE5362" s="29"/>
      <c r="BF5362" s="29"/>
      <c r="BG5362" s="29"/>
      <c r="BH5362" s="29"/>
      <c r="BI5362" s="29"/>
      <c r="BJ5362" s="29"/>
      <c r="BK5362" s="29"/>
      <c r="BL5362" s="29"/>
      <c r="BM5362" s="29"/>
      <c r="BN5362" s="29"/>
      <c r="BO5362" s="29"/>
      <c r="BP5362" s="29"/>
      <c r="BQ5362" s="29"/>
      <c r="BR5362" s="29"/>
      <c r="BS5362" s="29"/>
      <c r="BT5362" s="29"/>
      <c r="BU5362" s="29"/>
    </row>
    <row r="5363" spans="5:73" ht="23.1" customHeight="1" x14ac:dyDescent="0.2">
      <c r="E5363" s="4"/>
      <c r="F5363" s="8"/>
      <c r="G5363" s="28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28"/>
      <c r="X5363" s="28"/>
      <c r="Y5363" s="28"/>
      <c r="Z5363" s="28"/>
      <c r="AA5363" s="28"/>
      <c r="AB5363" s="28"/>
      <c r="AC5363" s="28"/>
      <c r="AD5363" s="28"/>
      <c r="AE5363" s="28"/>
      <c r="AF5363" s="28"/>
      <c r="AG5363" s="28"/>
      <c r="AH5363" s="28"/>
      <c r="AI5363" s="28"/>
      <c r="AJ5363" s="28"/>
      <c r="AK5363" s="28"/>
      <c r="AL5363" s="28"/>
      <c r="AM5363" s="28"/>
      <c r="AN5363" s="28"/>
      <c r="AO5363" s="28"/>
      <c r="AP5363" s="28"/>
      <c r="AQ5363" s="28"/>
      <c r="AR5363" s="28"/>
      <c r="AS5363" s="28"/>
      <c r="AT5363" s="28"/>
      <c r="AU5363" s="28"/>
      <c r="AV5363" s="28"/>
      <c r="AW5363" s="28"/>
      <c r="AX5363" s="28"/>
      <c r="AY5363" s="28"/>
      <c r="AZ5363" s="28"/>
      <c r="BA5363" s="28"/>
      <c r="BB5363" s="28"/>
      <c r="BC5363" s="28"/>
      <c r="BD5363" s="28"/>
      <c r="BE5363" s="28"/>
      <c r="BF5363" s="28"/>
      <c r="BG5363" s="28"/>
      <c r="BH5363" s="28"/>
      <c r="BI5363" s="28"/>
      <c r="BJ5363" s="28"/>
      <c r="BK5363" s="28"/>
      <c r="BL5363" s="28"/>
      <c r="BM5363" s="28"/>
      <c r="BN5363" s="28"/>
      <c r="BO5363" s="28"/>
      <c r="BP5363" s="28"/>
      <c r="BQ5363" s="28"/>
      <c r="BR5363" s="28"/>
      <c r="BS5363" s="28"/>
      <c r="BT5363" s="28"/>
      <c r="BU5363" s="28"/>
    </row>
    <row r="5364" spans="5:73" ht="23.1" customHeight="1" x14ac:dyDescent="0.2">
      <c r="E5364" s="4"/>
      <c r="F5364" s="6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29"/>
      <c r="AU5364" s="29"/>
      <c r="AV5364" s="29"/>
      <c r="AW5364" s="29"/>
      <c r="AX5364" s="29"/>
      <c r="AY5364" s="29"/>
      <c r="AZ5364" s="29"/>
      <c r="BA5364" s="29"/>
      <c r="BB5364" s="29"/>
      <c r="BC5364" s="29"/>
      <c r="BD5364" s="29"/>
      <c r="BE5364" s="29"/>
      <c r="BF5364" s="29"/>
      <c r="BG5364" s="29"/>
      <c r="BH5364" s="29"/>
      <c r="BI5364" s="29"/>
      <c r="BJ5364" s="29"/>
      <c r="BK5364" s="29"/>
      <c r="BL5364" s="29"/>
      <c r="BM5364" s="29"/>
      <c r="BN5364" s="29"/>
      <c r="BO5364" s="29"/>
      <c r="BP5364" s="29"/>
      <c r="BQ5364" s="29"/>
      <c r="BR5364" s="29"/>
      <c r="BS5364" s="29"/>
      <c r="BT5364" s="29"/>
      <c r="BU5364" s="29"/>
    </row>
    <row r="5365" spans="5:73" ht="23.1" customHeight="1" x14ac:dyDescent="0.2">
      <c r="E5365" s="4"/>
      <c r="F5365" s="8"/>
      <c r="G5365" s="28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28"/>
      <c r="X5365" s="28"/>
      <c r="Y5365" s="28"/>
      <c r="Z5365" s="28"/>
      <c r="AA5365" s="28"/>
      <c r="AB5365" s="28"/>
      <c r="AC5365" s="28"/>
      <c r="AD5365" s="28"/>
      <c r="AE5365" s="28"/>
      <c r="AF5365" s="28"/>
      <c r="AG5365" s="28"/>
      <c r="AH5365" s="28"/>
      <c r="AI5365" s="28"/>
      <c r="AJ5365" s="28"/>
      <c r="AK5365" s="28"/>
      <c r="AL5365" s="28"/>
      <c r="AM5365" s="28"/>
      <c r="AN5365" s="28"/>
      <c r="AO5365" s="28"/>
      <c r="AP5365" s="28"/>
      <c r="AQ5365" s="28"/>
      <c r="AR5365" s="28"/>
      <c r="AS5365" s="28"/>
      <c r="AT5365" s="28"/>
      <c r="AU5365" s="28"/>
      <c r="AV5365" s="28"/>
      <c r="AW5365" s="28"/>
      <c r="AX5365" s="28"/>
      <c r="AY5365" s="28"/>
      <c r="AZ5365" s="28"/>
      <c r="BA5365" s="28"/>
      <c r="BB5365" s="28"/>
      <c r="BC5365" s="28"/>
      <c r="BD5365" s="28"/>
      <c r="BE5365" s="28"/>
      <c r="BF5365" s="28"/>
      <c r="BG5365" s="28"/>
      <c r="BH5365" s="28"/>
      <c r="BI5365" s="28"/>
      <c r="BJ5365" s="28"/>
      <c r="BK5365" s="28"/>
      <c r="BL5365" s="28"/>
      <c r="BM5365" s="28"/>
      <c r="BN5365" s="28"/>
      <c r="BO5365" s="28"/>
      <c r="BP5365" s="28"/>
      <c r="BQ5365" s="28"/>
      <c r="BR5365" s="28"/>
      <c r="BS5365" s="28"/>
      <c r="BT5365" s="28"/>
      <c r="BU5365" s="28"/>
    </row>
    <row r="5366" spans="5:73" ht="23.1" customHeight="1" x14ac:dyDescent="0.2">
      <c r="E5366" s="4"/>
      <c r="F5366" s="6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29"/>
      <c r="AQ5366" s="29"/>
      <c r="AR5366" s="29"/>
      <c r="AS5366" s="29"/>
      <c r="AT5366" s="29"/>
      <c r="AU5366" s="29"/>
      <c r="AV5366" s="29"/>
      <c r="AW5366" s="29"/>
      <c r="AX5366" s="29"/>
      <c r="AY5366" s="29"/>
      <c r="AZ5366" s="29"/>
      <c r="BA5366" s="29"/>
      <c r="BB5366" s="29"/>
      <c r="BC5366" s="29"/>
      <c r="BD5366" s="29"/>
      <c r="BE5366" s="29"/>
      <c r="BF5366" s="29"/>
      <c r="BG5366" s="29"/>
      <c r="BH5366" s="29"/>
      <c r="BI5366" s="29"/>
      <c r="BJ5366" s="29"/>
      <c r="BK5366" s="29"/>
      <c r="BL5366" s="29"/>
      <c r="BM5366" s="29"/>
      <c r="BN5366" s="29"/>
      <c r="BO5366" s="29"/>
      <c r="BP5366" s="29"/>
      <c r="BQ5366" s="29"/>
      <c r="BR5366" s="29"/>
      <c r="BS5366" s="29"/>
      <c r="BT5366" s="29"/>
      <c r="BU5366" s="29"/>
    </row>
    <row r="5367" spans="5:73" ht="23.1" customHeight="1" x14ac:dyDescent="0.2">
      <c r="E5367" s="4"/>
      <c r="F5367" s="8"/>
      <c r="G5367" s="28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28"/>
      <c r="X5367" s="28"/>
      <c r="Y5367" s="28"/>
      <c r="Z5367" s="28"/>
      <c r="AA5367" s="28"/>
      <c r="AB5367" s="28"/>
      <c r="AC5367" s="28"/>
      <c r="AD5367" s="28"/>
      <c r="AE5367" s="28"/>
      <c r="AF5367" s="28"/>
      <c r="AG5367" s="28"/>
      <c r="AH5367" s="28"/>
      <c r="AI5367" s="28"/>
      <c r="AJ5367" s="28"/>
      <c r="AK5367" s="28"/>
      <c r="AL5367" s="28"/>
      <c r="AM5367" s="28"/>
      <c r="AN5367" s="28"/>
      <c r="AO5367" s="28"/>
      <c r="AP5367" s="28"/>
      <c r="AQ5367" s="28"/>
      <c r="AR5367" s="28"/>
      <c r="AS5367" s="28"/>
      <c r="AT5367" s="28"/>
      <c r="AU5367" s="28"/>
      <c r="AV5367" s="28"/>
      <c r="AW5367" s="28"/>
      <c r="AX5367" s="28"/>
      <c r="AY5367" s="28"/>
      <c r="AZ5367" s="28"/>
      <c r="BA5367" s="28"/>
      <c r="BB5367" s="28"/>
      <c r="BC5367" s="28"/>
      <c r="BD5367" s="28"/>
      <c r="BE5367" s="28"/>
      <c r="BF5367" s="28"/>
      <c r="BG5367" s="28"/>
      <c r="BH5367" s="28"/>
      <c r="BI5367" s="28"/>
      <c r="BJ5367" s="28"/>
      <c r="BK5367" s="28"/>
      <c r="BL5367" s="28"/>
      <c r="BM5367" s="28"/>
      <c r="BN5367" s="28"/>
      <c r="BO5367" s="28"/>
      <c r="BP5367" s="28"/>
      <c r="BQ5367" s="28"/>
      <c r="BR5367" s="28"/>
      <c r="BS5367" s="28"/>
      <c r="BT5367" s="28"/>
      <c r="BU5367" s="28"/>
    </row>
    <row r="5368" spans="5:73" ht="23.1" customHeight="1" x14ac:dyDescent="0.2">
      <c r="E5368" s="4"/>
      <c r="F5368" s="6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29"/>
      <c r="AQ5368" s="29"/>
      <c r="AR5368" s="29"/>
      <c r="AS5368" s="29"/>
      <c r="AT5368" s="29"/>
      <c r="AU5368" s="29"/>
      <c r="AV5368" s="29"/>
      <c r="AW5368" s="29"/>
      <c r="AX5368" s="29"/>
      <c r="AY5368" s="29"/>
      <c r="AZ5368" s="29"/>
      <c r="BA5368" s="29"/>
      <c r="BB5368" s="29"/>
      <c r="BC5368" s="29"/>
      <c r="BD5368" s="29"/>
      <c r="BE5368" s="29"/>
      <c r="BF5368" s="29"/>
      <c r="BG5368" s="29"/>
      <c r="BH5368" s="29"/>
      <c r="BI5368" s="29"/>
      <c r="BJ5368" s="29"/>
      <c r="BK5368" s="29"/>
      <c r="BL5368" s="29"/>
      <c r="BM5368" s="29"/>
      <c r="BN5368" s="29"/>
      <c r="BO5368" s="29"/>
      <c r="BP5368" s="29"/>
      <c r="BQ5368" s="29"/>
      <c r="BR5368" s="29"/>
      <c r="BS5368" s="29"/>
      <c r="BT5368" s="29"/>
      <c r="BU5368" s="29"/>
    </row>
    <row r="5369" spans="5:73" ht="23.1" customHeight="1" x14ac:dyDescent="0.2">
      <c r="E5369" s="4"/>
      <c r="F5369" s="8"/>
      <c r="G5369" s="28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28"/>
      <c r="X5369" s="28"/>
      <c r="Y5369" s="28"/>
      <c r="Z5369" s="28"/>
      <c r="AA5369" s="28"/>
      <c r="AB5369" s="28"/>
      <c r="AC5369" s="28"/>
      <c r="AD5369" s="28"/>
      <c r="AE5369" s="28"/>
      <c r="AF5369" s="28"/>
      <c r="AG5369" s="28"/>
      <c r="AH5369" s="28"/>
      <c r="AI5369" s="28"/>
      <c r="AJ5369" s="28"/>
      <c r="AK5369" s="28"/>
      <c r="AL5369" s="28"/>
      <c r="AM5369" s="28"/>
      <c r="AN5369" s="28"/>
      <c r="AO5369" s="28"/>
      <c r="AP5369" s="28"/>
      <c r="AQ5369" s="28"/>
      <c r="AR5369" s="28"/>
      <c r="AS5369" s="28"/>
      <c r="AT5369" s="28"/>
      <c r="AU5369" s="28"/>
      <c r="AV5369" s="28"/>
      <c r="AW5369" s="28"/>
      <c r="AX5369" s="28"/>
      <c r="AY5369" s="28"/>
      <c r="AZ5369" s="28"/>
      <c r="BA5369" s="28"/>
      <c r="BB5369" s="28"/>
      <c r="BC5369" s="28"/>
      <c r="BD5369" s="28"/>
      <c r="BE5369" s="28"/>
      <c r="BF5369" s="28"/>
      <c r="BG5369" s="28"/>
      <c r="BH5369" s="28"/>
      <c r="BI5369" s="28"/>
      <c r="BJ5369" s="28"/>
      <c r="BK5369" s="28"/>
      <c r="BL5369" s="28"/>
      <c r="BM5369" s="28"/>
      <c r="BN5369" s="28"/>
      <c r="BO5369" s="28"/>
      <c r="BP5369" s="28"/>
      <c r="BQ5369" s="28"/>
      <c r="BR5369" s="28"/>
      <c r="BS5369" s="28"/>
      <c r="BT5369" s="28"/>
      <c r="BU5369" s="28"/>
    </row>
    <row r="5370" spans="5:73" ht="23.1" customHeight="1" x14ac:dyDescent="0.2">
      <c r="E5370" s="4"/>
      <c r="F5370" s="6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29"/>
      <c r="AQ5370" s="29"/>
      <c r="AR5370" s="29"/>
      <c r="AS5370" s="29"/>
      <c r="AT5370" s="29"/>
      <c r="AU5370" s="29"/>
      <c r="AV5370" s="29"/>
      <c r="AW5370" s="29"/>
      <c r="AX5370" s="29"/>
      <c r="AY5370" s="29"/>
      <c r="AZ5370" s="29"/>
      <c r="BA5370" s="29"/>
      <c r="BB5370" s="29"/>
      <c r="BC5370" s="29"/>
      <c r="BD5370" s="29"/>
      <c r="BE5370" s="29"/>
      <c r="BF5370" s="29"/>
      <c r="BG5370" s="29"/>
      <c r="BH5370" s="29"/>
      <c r="BI5370" s="29"/>
      <c r="BJ5370" s="29"/>
      <c r="BK5370" s="29"/>
      <c r="BL5370" s="29"/>
      <c r="BM5370" s="29"/>
      <c r="BN5370" s="29"/>
      <c r="BO5370" s="29"/>
      <c r="BP5370" s="29"/>
      <c r="BQ5370" s="29"/>
      <c r="BR5370" s="29"/>
      <c r="BS5370" s="29"/>
      <c r="BT5370" s="29"/>
      <c r="BU5370" s="29"/>
    </row>
    <row r="5371" spans="5:73" ht="23.1" customHeight="1" x14ac:dyDescent="0.2">
      <c r="E5371" s="4"/>
      <c r="F5371" s="8"/>
      <c r="G5371" s="28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28"/>
      <c r="X5371" s="28"/>
      <c r="Y5371" s="28"/>
      <c r="Z5371" s="28"/>
      <c r="AA5371" s="28"/>
      <c r="AB5371" s="28"/>
      <c r="AC5371" s="28"/>
      <c r="AD5371" s="28"/>
      <c r="AE5371" s="28"/>
      <c r="AF5371" s="28"/>
      <c r="AG5371" s="28"/>
      <c r="AH5371" s="28"/>
      <c r="AI5371" s="28"/>
      <c r="AJ5371" s="28"/>
      <c r="AK5371" s="28"/>
      <c r="AL5371" s="28"/>
      <c r="AM5371" s="28"/>
      <c r="AN5371" s="28"/>
      <c r="AO5371" s="28"/>
      <c r="AP5371" s="28"/>
      <c r="AQ5371" s="28"/>
      <c r="AR5371" s="28"/>
      <c r="AS5371" s="28"/>
      <c r="AT5371" s="28"/>
      <c r="AU5371" s="28"/>
      <c r="AV5371" s="28"/>
      <c r="AW5371" s="28"/>
      <c r="AX5371" s="28"/>
      <c r="AY5371" s="28"/>
      <c r="AZ5371" s="28"/>
      <c r="BA5371" s="28"/>
      <c r="BB5371" s="28"/>
      <c r="BC5371" s="28"/>
      <c r="BD5371" s="28"/>
      <c r="BE5371" s="28"/>
      <c r="BF5371" s="28"/>
      <c r="BG5371" s="28"/>
      <c r="BH5371" s="28"/>
      <c r="BI5371" s="28"/>
      <c r="BJ5371" s="28"/>
      <c r="BK5371" s="28"/>
      <c r="BL5371" s="28"/>
      <c r="BM5371" s="28"/>
      <c r="BN5371" s="28"/>
      <c r="BO5371" s="28"/>
      <c r="BP5371" s="28"/>
      <c r="BQ5371" s="28"/>
      <c r="BR5371" s="28"/>
      <c r="BS5371" s="28"/>
      <c r="BT5371" s="28"/>
      <c r="BU5371" s="28"/>
    </row>
    <row r="5372" spans="5:73" ht="23.1" customHeight="1" x14ac:dyDescent="0.2">
      <c r="E5372" s="4"/>
      <c r="F5372" s="6"/>
      <c r="G5372" s="29"/>
      <c r="H5372" s="29"/>
      <c r="I5372" s="29"/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29"/>
      <c r="AQ5372" s="29"/>
      <c r="AR5372" s="29"/>
      <c r="AS5372" s="29"/>
      <c r="AT5372" s="29"/>
      <c r="AU5372" s="29"/>
      <c r="AV5372" s="29"/>
      <c r="AW5372" s="29"/>
      <c r="AX5372" s="29"/>
      <c r="AY5372" s="29"/>
      <c r="AZ5372" s="29"/>
      <c r="BA5372" s="29"/>
      <c r="BB5372" s="29"/>
      <c r="BC5372" s="29"/>
      <c r="BD5372" s="29"/>
      <c r="BE5372" s="29"/>
      <c r="BF5372" s="29"/>
      <c r="BG5372" s="29"/>
      <c r="BH5372" s="29"/>
      <c r="BI5372" s="29"/>
      <c r="BJ5372" s="29"/>
      <c r="BK5372" s="29"/>
      <c r="BL5372" s="29"/>
      <c r="BM5372" s="29"/>
      <c r="BN5372" s="29"/>
      <c r="BO5372" s="29"/>
      <c r="BP5372" s="29"/>
      <c r="BQ5372" s="29"/>
      <c r="BR5372" s="29"/>
      <c r="BS5372" s="29"/>
      <c r="BT5372" s="29"/>
      <c r="BU5372" s="29"/>
    </row>
    <row r="5373" spans="5:73" ht="23.1" customHeight="1" x14ac:dyDescent="0.2">
      <c r="E5373" s="4"/>
      <c r="F5373" s="8"/>
      <c r="G5373" s="28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  <c r="AG5373" s="28"/>
      <c r="AH5373" s="28"/>
      <c r="AI5373" s="28"/>
      <c r="AJ5373" s="28"/>
      <c r="AK5373" s="28"/>
      <c r="AL5373" s="28"/>
      <c r="AM5373" s="28"/>
      <c r="AN5373" s="28"/>
      <c r="AO5373" s="28"/>
      <c r="AP5373" s="28"/>
      <c r="AQ5373" s="28"/>
      <c r="AR5373" s="28"/>
      <c r="AS5373" s="28"/>
      <c r="AT5373" s="28"/>
      <c r="AU5373" s="28"/>
      <c r="AV5373" s="28"/>
      <c r="AW5373" s="28"/>
      <c r="AX5373" s="28"/>
      <c r="AY5373" s="28"/>
      <c r="AZ5373" s="28"/>
      <c r="BA5373" s="28"/>
      <c r="BB5373" s="28"/>
      <c r="BC5373" s="28"/>
      <c r="BD5373" s="28"/>
      <c r="BE5373" s="28"/>
      <c r="BF5373" s="28"/>
      <c r="BG5373" s="28"/>
      <c r="BH5373" s="28"/>
      <c r="BI5373" s="28"/>
      <c r="BJ5373" s="28"/>
      <c r="BK5373" s="28"/>
      <c r="BL5373" s="28"/>
      <c r="BM5373" s="28"/>
      <c r="BN5373" s="28"/>
      <c r="BO5373" s="28"/>
      <c r="BP5373" s="28"/>
      <c r="BQ5373" s="28"/>
      <c r="BR5373" s="28"/>
      <c r="BS5373" s="28"/>
      <c r="BT5373" s="28"/>
      <c r="BU5373" s="28"/>
    </row>
    <row r="5374" spans="5:73" ht="23.1" customHeight="1" x14ac:dyDescent="0.2">
      <c r="E5374" s="4"/>
      <c r="F5374" s="6"/>
      <c r="G5374" s="29"/>
      <c r="H5374" s="29"/>
      <c r="I5374" s="29"/>
      <c r="J5374" s="29"/>
      <c r="K5374" s="29"/>
      <c r="L5374" s="29"/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29"/>
      <c r="AQ5374" s="29"/>
      <c r="AR5374" s="29"/>
      <c r="AS5374" s="29"/>
      <c r="AT5374" s="29"/>
      <c r="AU5374" s="29"/>
      <c r="AV5374" s="29"/>
      <c r="AW5374" s="29"/>
      <c r="AX5374" s="29"/>
      <c r="AY5374" s="29"/>
      <c r="AZ5374" s="29"/>
      <c r="BA5374" s="29"/>
      <c r="BB5374" s="29"/>
      <c r="BC5374" s="29"/>
      <c r="BD5374" s="29"/>
      <c r="BE5374" s="29"/>
      <c r="BF5374" s="29"/>
      <c r="BG5374" s="29"/>
      <c r="BH5374" s="29"/>
      <c r="BI5374" s="29"/>
      <c r="BJ5374" s="29"/>
      <c r="BK5374" s="29"/>
      <c r="BL5374" s="29"/>
      <c r="BM5374" s="29"/>
      <c r="BN5374" s="29"/>
      <c r="BO5374" s="29"/>
      <c r="BP5374" s="29"/>
      <c r="BQ5374" s="29"/>
      <c r="BR5374" s="29"/>
      <c r="BS5374" s="29"/>
      <c r="BT5374" s="29"/>
      <c r="BU5374" s="29"/>
    </row>
    <row r="5375" spans="5:73" ht="23.1" customHeight="1" x14ac:dyDescent="0.2">
      <c r="E5375" s="4"/>
      <c r="F5375" s="8"/>
      <c r="G5375" s="28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28"/>
      <c r="X5375" s="28"/>
      <c r="Y5375" s="28"/>
      <c r="Z5375" s="28"/>
      <c r="AA5375" s="28"/>
      <c r="AB5375" s="28"/>
      <c r="AC5375" s="28"/>
      <c r="AD5375" s="28"/>
      <c r="AE5375" s="28"/>
      <c r="AF5375" s="28"/>
      <c r="AG5375" s="28"/>
      <c r="AH5375" s="28"/>
      <c r="AI5375" s="28"/>
      <c r="AJ5375" s="28"/>
      <c r="AK5375" s="28"/>
      <c r="AL5375" s="28"/>
      <c r="AM5375" s="28"/>
      <c r="AN5375" s="28"/>
      <c r="AO5375" s="28"/>
      <c r="AP5375" s="28"/>
      <c r="AQ5375" s="28"/>
      <c r="AR5375" s="28"/>
      <c r="AS5375" s="28"/>
      <c r="AT5375" s="28"/>
      <c r="AU5375" s="28"/>
      <c r="AV5375" s="28"/>
      <c r="AW5375" s="28"/>
      <c r="AX5375" s="28"/>
      <c r="AY5375" s="28"/>
      <c r="AZ5375" s="28"/>
      <c r="BA5375" s="28"/>
      <c r="BB5375" s="28"/>
      <c r="BC5375" s="28"/>
      <c r="BD5375" s="28"/>
      <c r="BE5375" s="28"/>
      <c r="BF5375" s="28"/>
      <c r="BG5375" s="28"/>
      <c r="BH5375" s="28"/>
      <c r="BI5375" s="28"/>
      <c r="BJ5375" s="28"/>
      <c r="BK5375" s="28"/>
      <c r="BL5375" s="28"/>
      <c r="BM5375" s="28"/>
      <c r="BN5375" s="28"/>
      <c r="BO5375" s="28"/>
      <c r="BP5375" s="28"/>
      <c r="BQ5375" s="28"/>
      <c r="BR5375" s="28"/>
      <c r="BS5375" s="28"/>
      <c r="BT5375" s="28"/>
      <c r="BU5375" s="28"/>
    </row>
    <row r="5376" spans="5:73" ht="23.1" customHeight="1" x14ac:dyDescent="0.2">
      <c r="E5376" s="4"/>
      <c r="F5376" s="6"/>
      <c r="G5376" s="29"/>
      <c r="H5376" s="29"/>
      <c r="I5376" s="29"/>
      <c r="J5376" s="29"/>
      <c r="K5376" s="29"/>
      <c r="L5376" s="29"/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29"/>
      <c r="AQ5376" s="29"/>
      <c r="AR5376" s="29"/>
      <c r="AS5376" s="29"/>
      <c r="AT5376" s="29"/>
      <c r="AU5376" s="29"/>
      <c r="AV5376" s="29"/>
      <c r="AW5376" s="29"/>
      <c r="AX5376" s="29"/>
      <c r="AY5376" s="29"/>
      <c r="AZ5376" s="29"/>
      <c r="BA5376" s="29"/>
      <c r="BB5376" s="29"/>
      <c r="BC5376" s="29"/>
      <c r="BD5376" s="29"/>
      <c r="BE5376" s="29"/>
      <c r="BF5376" s="29"/>
      <c r="BG5376" s="29"/>
      <c r="BH5376" s="29"/>
      <c r="BI5376" s="29"/>
      <c r="BJ5376" s="29"/>
      <c r="BK5376" s="29"/>
      <c r="BL5376" s="29"/>
      <c r="BM5376" s="29"/>
      <c r="BN5376" s="29"/>
      <c r="BO5376" s="29"/>
      <c r="BP5376" s="29"/>
      <c r="BQ5376" s="29"/>
      <c r="BR5376" s="29"/>
      <c r="BS5376" s="29"/>
      <c r="BT5376" s="29"/>
      <c r="BU5376" s="29"/>
    </row>
    <row r="5377" spans="5:73" ht="23.1" customHeight="1" x14ac:dyDescent="0.2">
      <c r="E5377" s="4"/>
      <c r="F5377" s="8"/>
      <c r="G5377" s="28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28"/>
      <c r="X5377" s="28"/>
      <c r="Y5377" s="28"/>
      <c r="Z5377" s="28"/>
      <c r="AA5377" s="28"/>
      <c r="AB5377" s="28"/>
      <c r="AC5377" s="28"/>
      <c r="AD5377" s="28"/>
      <c r="AE5377" s="28"/>
      <c r="AF5377" s="28"/>
      <c r="AG5377" s="28"/>
      <c r="AH5377" s="28"/>
      <c r="AI5377" s="28"/>
      <c r="AJ5377" s="28"/>
      <c r="AK5377" s="28"/>
      <c r="AL5377" s="28"/>
      <c r="AM5377" s="28"/>
      <c r="AN5377" s="28"/>
      <c r="AO5377" s="28"/>
      <c r="AP5377" s="28"/>
      <c r="AQ5377" s="28"/>
      <c r="AR5377" s="28"/>
      <c r="AS5377" s="28"/>
      <c r="AT5377" s="28"/>
      <c r="AU5377" s="28"/>
      <c r="AV5377" s="28"/>
      <c r="AW5377" s="28"/>
      <c r="AX5377" s="28"/>
      <c r="AY5377" s="28"/>
      <c r="AZ5377" s="28"/>
      <c r="BA5377" s="28"/>
      <c r="BB5377" s="28"/>
      <c r="BC5377" s="28"/>
      <c r="BD5377" s="28"/>
      <c r="BE5377" s="28"/>
      <c r="BF5377" s="28"/>
      <c r="BG5377" s="28"/>
      <c r="BH5377" s="28"/>
      <c r="BI5377" s="28"/>
      <c r="BJ5377" s="28"/>
      <c r="BK5377" s="28"/>
      <c r="BL5377" s="28"/>
      <c r="BM5377" s="28"/>
      <c r="BN5377" s="28"/>
      <c r="BO5377" s="28"/>
      <c r="BP5377" s="28"/>
      <c r="BQ5377" s="28"/>
      <c r="BR5377" s="28"/>
      <c r="BS5377" s="28"/>
      <c r="BT5377" s="28"/>
      <c r="BU5377" s="28"/>
    </row>
    <row r="5378" spans="5:73" ht="23.1" customHeight="1" x14ac:dyDescent="0.2">
      <c r="E5378" s="4"/>
      <c r="F5378" s="6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29"/>
      <c r="AR5378" s="29"/>
      <c r="AS5378" s="29"/>
      <c r="AT5378" s="29"/>
      <c r="AU5378" s="29"/>
      <c r="AV5378" s="29"/>
      <c r="AW5378" s="29"/>
      <c r="AX5378" s="29"/>
      <c r="AY5378" s="29"/>
      <c r="AZ5378" s="29"/>
      <c r="BA5378" s="29"/>
      <c r="BB5378" s="29"/>
      <c r="BC5378" s="29"/>
      <c r="BD5378" s="29"/>
      <c r="BE5378" s="29"/>
      <c r="BF5378" s="29"/>
      <c r="BG5378" s="29"/>
      <c r="BH5378" s="29"/>
      <c r="BI5378" s="29"/>
      <c r="BJ5378" s="29"/>
      <c r="BK5378" s="29"/>
      <c r="BL5378" s="29"/>
      <c r="BM5378" s="29"/>
      <c r="BN5378" s="29"/>
      <c r="BO5378" s="29"/>
      <c r="BP5378" s="29"/>
      <c r="BQ5378" s="29"/>
      <c r="BR5378" s="29"/>
      <c r="BS5378" s="29"/>
      <c r="BT5378" s="29"/>
      <c r="BU5378" s="29"/>
    </row>
    <row r="5379" spans="5:73" ht="23.1" customHeight="1" x14ac:dyDescent="0.2">
      <c r="E5379" s="4"/>
      <c r="F5379" s="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28"/>
      <c r="X5379" s="28"/>
      <c r="Y5379" s="28"/>
      <c r="Z5379" s="28"/>
      <c r="AA5379" s="28"/>
      <c r="AB5379" s="28"/>
      <c r="AC5379" s="28"/>
      <c r="AD5379" s="28"/>
      <c r="AE5379" s="28"/>
      <c r="AF5379" s="28"/>
      <c r="AG5379" s="28"/>
      <c r="AH5379" s="28"/>
      <c r="AI5379" s="28"/>
      <c r="AJ5379" s="28"/>
      <c r="AK5379" s="28"/>
      <c r="AL5379" s="28"/>
      <c r="AM5379" s="28"/>
      <c r="AN5379" s="28"/>
      <c r="AO5379" s="28"/>
      <c r="AP5379" s="28"/>
      <c r="AQ5379" s="28"/>
      <c r="AR5379" s="28"/>
      <c r="AS5379" s="28"/>
      <c r="AT5379" s="28"/>
      <c r="AU5379" s="28"/>
      <c r="AV5379" s="28"/>
      <c r="AW5379" s="28"/>
      <c r="AX5379" s="28"/>
      <c r="AY5379" s="28"/>
      <c r="AZ5379" s="28"/>
      <c r="BA5379" s="28"/>
      <c r="BB5379" s="28"/>
      <c r="BC5379" s="28"/>
      <c r="BD5379" s="28"/>
      <c r="BE5379" s="28"/>
      <c r="BF5379" s="28"/>
      <c r="BG5379" s="28"/>
      <c r="BH5379" s="28"/>
      <c r="BI5379" s="28"/>
      <c r="BJ5379" s="28"/>
      <c r="BK5379" s="28"/>
      <c r="BL5379" s="28"/>
      <c r="BM5379" s="28"/>
      <c r="BN5379" s="28"/>
      <c r="BO5379" s="28"/>
      <c r="BP5379" s="28"/>
      <c r="BQ5379" s="28"/>
      <c r="BR5379" s="28"/>
      <c r="BS5379" s="28"/>
      <c r="BT5379" s="28"/>
      <c r="BU5379" s="28"/>
    </row>
    <row r="5380" spans="5:73" ht="23.1" customHeight="1" x14ac:dyDescent="0.2">
      <c r="E5380" s="4"/>
      <c r="F5380" s="6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  <c r="AM5380" s="29"/>
      <c r="AN5380" s="29"/>
      <c r="AO5380" s="29"/>
      <c r="AP5380" s="29"/>
      <c r="AQ5380" s="29"/>
      <c r="AR5380" s="29"/>
      <c r="AS5380" s="29"/>
      <c r="AT5380" s="29"/>
      <c r="AU5380" s="29"/>
      <c r="AV5380" s="29"/>
      <c r="AW5380" s="29"/>
      <c r="AX5380" s="29"/>
      <c r="AY5380" s="29"/>
      <c r="AZ5380" s="29"/>
      <c r="BA5380" s="29"/>
      <c r="BB5380" s="29"/>
      <c r="BC5380" s="29"/>
      <c r="BD5380" s="29"/>
      <c r="BE5380" s="29"/>
      <c r="BF5380" s="29"/>
      <c r="BG5380" s="29"/>
      <c r="BH5380" s="29"/>
      <c r="BI5380" s="29"/>
      <c r="BJ5380" s="29"/>
      <c r="BK5380" s="29"/>
      <c r="BL5380" s="29"/>
      <c r="BM5380" s="29"/>
      <c r="BN5380" s="29"/>
      <c r="BO5380" s="29"/>
      <c r="BP5380" s="29"/>
      <c r="BQ5380" s="29"/>
      <c r="BR5380" s="29"/>
      <c r="BS5380" s="29"/>
      <c r="BT5380" s="29"/>
      <c r="BU5380" s="29"/>
    </row>
    <row r="5381" spans="5:73" ht="23.1" customHeight="1" x14ac:dyDescent="0.2">
      <c r="E5381" s="4"/>
      <c r="F5381" s="8"/>
      <c r="G5381" s="28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28"/>
      <c r="X5381" s="28"/>
      <c r="Y5381" s="28"/>
      <c r="Z5381" s="28"/>
      <c r="AA5381" s="28"/>
      <c r="AB5381" s="28"/>
      <c r="AC5381" s="28"/>
      <c r="AD5381" s="28"/>
      <c r="AE5381" s="28"/>
      <c r="AF5381" s="28"/>
      <c r="AG5381" s="28"/>
      <c r="AH5381" s="28"/>
      <c r="AI5381" s="28"/>
      <c r="AJ5381" s="28"/>
      <c r="AK5381" s="28"/>
      <c r="AL5381" s="28"/>
      <c r="AM5381" s="28"/>
      <c r="AN5381" s="28"/>
      <c r="AO5381" s="28"/>
      <c r="AP5381" s="28"/>
      <c r="AQ5381" s="28"/>
      <c r="AR5381" s="28"/>
      <c r="AS5381" s="28"/>
      <c r="AT5381" s="28"/>
      <c r="AU5381" s="28"/>
      <c r="AV5381" s="28"/>
      <c r="AW5381" s="28"/>
      <c r="AX5381" s="28"/>
      <c r="AY5381" s="28"/>
      <c r="AZ5381" s="28"/>
      <c r="BA5381" s="28"/>
      <c r="BB5381" s="28"/>
      <c r="BC5381" s="28"/>
      <c r="BD5381" s="28"/>
      <c r="BE5381" s="28"/>
      <c r="BF5381" s="28"/>
      <c r="BG5381" s="28"/>
      <c r="BH5381" s="28"/>
      <c r="BI5381" s="28"/>
      <c r="BJ5381" s="28"/>
      <c r="BK5381" s="28"/>
      <c r="BL5381" s="28"/>
      <c r="BM5381" s="28"/>
      <c r="BN5381" s="28"/>
      <c r="BO5381" s="28"/>
      <c r="BP5381" s="28"/>
      <c r="BQ5381" s="28"/>
      <c r="BR5381" s="28"/>
      <c r="BS5381" s="28"/>
      <c r="BT5381" s="28"/>
      <c r="BU5381" s="28"/>
    </row>
    <row r="5382" spans="5:73" ht="23.1" customHeight="1" x14ac:dyDescent="0.2">
      <c r="E5382" s="4"/>
      <c r="F5382" s="6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29"/>
      <c r="BA5382" s="29"/>
      <c r="BB5382" s="29"/>
      <c r="BC5382" s="29"/>
      <c r="BD5382" s="29"/>
      <c r="BE5382" s="29"/>
      <c r="BF5382" s="29"/>
      <c r="BG5382" s="29"/>
      <c r="BH5382" s="29"/>
      <c r="BI5382" s="29"/>
      <c r="BJ5382" s="29"/>
      <c r="BK5382" s="29"/>
      <c r="BL5382" s="29"/>
      <c r="BM5382" s="29"/>
      <c r="BN5382" s="29"/>
      <c r="BO5382" s="29"/>
      <c r="BP5382" s="29"/>
      <c r="BQ5382" s="29"/>
      <c r="BR5382" s="29"/>
      <c r="BS5382" s="29"/>
      <c r="BT5382" s="29"/>
      <c r="BU5382" s="29"/>
    </row>
    <row r="5383" spans="5:73" ht="23.1" customHeight="1" x14ac:dyDescent="0.2">
      <c r="E5383" s="4"/>
      <c r="F5383" s="8"/>
      <c r="G5383" s="28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28"/>
      <c r="X5383" s="28"/>
      <c r="Y5383" s="28"/>
      <c r="Z5383" s="28"/>
      <c r="AA5383" s="28"/>
      <c r="AB5383" s="28"/>
      <c r="AC5383" s="28"/>
      <c r="AD5383" s="28"/>
      <c r="AE5383" s="28"/>
      <c r="AF5383" s="28"/>
      <c r="AG5383" s="28"/>
      <c r="AH5383" s="28"/>
      <c r="AI5383" s="28"/>
      <c r="AJ5383" s="28"/>
      <c r="AK5383" s="28"/>
      <c r="AL5383" s="28"/>
      <c r="AM5383" s="28"/>
      <c r="AN5383" s="28"/>
      <c r="AO5383" s="28"/>
      <c r="AP5383" s="28"/>
      <c r="AQ5383" s="28"/>
      <c r="AR5383" s="28"/>
      <c r="AS5383" s="28"/>
      <c r="AT5383" s="28"/>
      <c r="AU5383" s="28"/>
      <c r="AV5383" s="28"/>
      <c r="AW5383" s="28"/>
      <c r="AX5383" s="28"/>
      <c r="AY5383" s="28"/>
      <c r="AZ5383" s="28"/>
      <c r="BA5383" s="28"/>
      <c r="BB5383" s="28"/>
      <c r="BC5383" s="28"/>
      <c r="BD5383" s="28"/>
      <c r="BE5383" s="28"/>
      <c r="BF5383" s="28"/>
      <c r="BG5383" s="28"/>
      <c r="BH5383" s="28"/>
      <c r="BI5383" s="28"/>
      <c r="BJ5383" s="28"/>
      <c r="BK5383" s="28"/>
      <c r="BL5383" s="28"/>
      <c r="BM5383" s="28"/>
      <c r="BN5383" s="28"/>
      <c r="BO5383" s="28"/>
      <c r="BP5383" s="28"/>
      <c r="BQ5383" s="28"/>
      <c r="BR5383" s="28"/>
      <c r="BS5383" s="28"/>
      <c r="BT5383" s="28"/>
      <c r="BU5383" s="28"/>
    </row>
    <row r="5384" spans="5:73" ht="23.1" customHeight="1" x14ac:dyDescent="0.2">
      <c r="E5384" s="4"/>
      <c r="F5384" s="6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29"/>
      <c r="AQ5384" s="29"/>
      <c r="AR5384" s="29"/>
      <c r="AS5384" s="29"/>
      <c r="AT5384" s="29"/>
      <c r="AU5384" s="29"/>
      <c r="AV5384" s="29"/>
      <c r="AW5384" s="29"/>
      <c r="AX5384" s="29"/>
      <c r="AY5384" s="29"/>
      <c r="AZ5384" s="29"/>
      <c r="BA5384" s="29"/>
      <c r="BB5384" s="29"/>
      <c r="BC5384" s="29"/>
      <c r="BD5384" s="29"/>
      <c r="BE5384" s="29"/>
      <c r="BF5384" s="29"/>
      <c r="BG5384" s="29"/>
      <c r="BH5384" s="29"/>
      <c r="BI5384" s="29"/>
      <c r="BJ5384" s="29"/>
      <c r="BK5384" s="29"/>
      <c r="BL5384" s="29"/>
      <c r="BM5384" s="29"/>
      <c r="BN5384" s="29"/>
      <c r="BO5384" s="29"/>
      <c r="BP5384" s="29"/>
      <c r="BQ5384" s="29"/>
      <c r="BR5384" s="29"/>
      <c r="BS5384" s="29"/>
      <c r="BT5384" s="29"/>
      <c r="BU5384" s="29"/>
    </row>
    <row r="5385" spans="5:73" ht="23.1" customHeight="1" x14ac:dyDescent="0.2">
      <c r="E5385" s="4"/>
      <c r="F5385" s="8"/>
      <c r="G5385" s="28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28"/>
      <c r="X5385" s="28"/>
      <c r="Y5385" s="28"/>
      <c r="Z5385" s="28"/>
      <c r="AA5385" s="28"/>
      <c r="AB5385" s="28"/>
      <c r="AC5385" s="28"/>
      <c r="AD5385" s="28"/>
      <c r="AE5385" s="28"/>
      <c r="AF5385" s="28"/>
      <c r="AG5385" s="28"/>
      <c r="AH5385" s="28"/>
      <c r="AI5385" s="28"/>
      <c r="AJ5385" s="28"/>
      <c r="AK5385" s="28"/>
      <c r="AL5385" s="28"/>
      <c r="AM5385" s="28"/>
      <c r="AN5385" s="28"/>
      <c r="AO5385" s="28"/>
      <c r="AP5385" s="28"/>
      <c r="AQ5385" s="28"/>
      <c r="AR5385" s="28"/>
      <c r="AS5385" s="28"/>
      <c r="AT5385" s="28"/>
      <c r="AU5385" s="28"/>
      <c r="AV5385" s="28"/>
      <c r="AW5385" s="28"/>
      <c r="AX5385" s="28"/>
      <c r="AY5385" s="28"/>
      <c r="AZ5385" s="28"/>
      <c r="BA5385" s="28"/>
      <c r="BB5385" s="28"/>
      <c r="BC5385" s="28"/>
      <c r="BD5385" s="28"/>
      <c r="BE5385" s="28"/>
      <c r="BF5385" s="28"/>
      <c r="BG5385" s="28"/>
      <c r="BH5385" s="28"/>
      <c r="BI5385" s="28"/>
      <c r="BJ5385" s="28"/>
      <c r="BK5385" s="28"/>
      <c r="BL5385" s="28"/>
      <c r="BM5385" s="28"/>
      <c r="BN5385" s="28"/>
      <c r="BO5385" s="28"/>
      <c r="BP5385" s="28"/>
      <c r="BQ5385" s="28"/>
      <c r="BR5385" s="28"/>
      <c r="BS5385" s="28"/>
      <c r="BT5385" s="28"/>
      <c r="BU5385" s="28"/>
    </row>
    <row r="5386" spans="5:73" ht="23.1" customHeight="1" x14ac:dyDescent="0.2">
      <c r="E5386" s="4"/>
      <c r="F5386" s="6"/>
      <c r="G5386" s="29"/>
      <c r="H5386" s="29"/>
      <c r="I5386" s="29"/>
      <c r="J5386" s="29"/>
      <c r="K5386" s="29"/>
      <c r="L5386" s="29"/>
      <c r="M5386" s="29"/>
      <c r="N5386" s="29"/>
      <c r="O5386" s="29"/>
      <c r="P5386" s="29"/>
      <c r="Q5386" s="29"/>
      <c r="R5386" s="29"/>
      <c r="S5386" s="29"/>
      <c r="T5386" s="29"/>
      <c r="U5386" s="29"/>
      <c r="V5386" s="29"/>
      <c r="W5386" s="29"/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29"/>
      <c r="AK5386" s="29"/>
      <c r="AL5386" s="29"/>
      <c r="AM5386" s="29"/>
      <c r="AN5386" s="29"/>
      <c r="AO5386" s="29"/>
      <c r="AP5386" s="29"/>
      <c r="AQ5386" s="29"/>
      <c r="AR5386" s="29"/>
      <c r="AS5386" s="29"/>
      <c r="AT5386" s="29"/>
      <c r="AU5386" s="29"/>
      <c r="AV5386" s="29"/>
      <c r="AW5386" s="29"/>
      <c r="AX5386" s="29"/>
      <c r="AY5386" s="29"/>
      <c r="AZ5386" s="29"/>
      <c r="BA5386" s="29"/>
      <c r="BB5386" s="29"/>
      <c r="BC5386" s="29"/>
      <c r="BD5386" s="29"/>
      <c r="BE5386" s="29"/>
      <c r="BF5386" s="29"/>
      <c r="BG5386" s="29"/>
      <c r="BH5386" s="29"/>
      <c r="BI5386" s="29"/>
      <c r="BJ5386" s="29"/>
      <c r="BK5386" s="29"/>
      <c r="BL5386" s="29"/>
      <c r="BM5386" s="29"/>
      <c r="BN5386" s="29"/>
      <c r="BO5386" s="29"/>
      <c r="BP5386" s="29"/>
      <c r="BQ5386" s="29"/>
      <c r="BR5386" s="29"/>
      <c r="BS5386" s="29"/>
      <c r="BT5386" s="29"/>
      <c r="BU5386" s="29"/>
    </row>
    <row r="5387" spans="5:73" ht="23.1" customHeight="1" x14ac:dyDescent="0.2">
      <c r="E5387" s="4"/>
      <c r="F5387" s="8"/>
      <c r="G5387" s="28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  <c r="AG5387" s="28"/>
      <c r="AH5387" s="28"/>
      <c r="AI5387" s="28"/>
      <c r="AJ5387" s="28"/>
      <c r="AK5387" s="28"/>
      <c r="AL5387" s="28"/>
      <c r="AM5387" s="28"/>
      <c r="AN5387" s="28"/>
      <c r="AO5387" s="28"/>
      <c r="AP5387" s="28"/>
      <c r="AQ5387" s="28"/>
      <c r="AR5387" s="28"/>
      <c r="AS5387" s="28"/>
      <c r="AT5387" s="28"/>
      <c r="AU5387" s="28"/>
      <c r="AV5387" s="28"/>
      <c r="AW5387" s="28"/>
      <c r="AX5387" s="28"/>
      <c r="AY5387" s="28"/>
      <c r="AZ5387" s="28"/>
      <c r="BA5387" s="28"/>
      <c r="BB5387" s="28"/>
      <c r="BC5387" s="28"/>
      <c r="BD5387" s="28"/>
      <c r="BE5387" s="28"/>
      <c r="BF5387" s="28"/>
      <c r="BG5387" s="28"/>
      <c r="BH5387" s="28"/>
      <c r="BI5387" s="28"/>
      <c r="BJ5387" s="28"/>
      <c r="BK5387" s="28"/>
      <c r="BL5387" s="28"/>
      <c r="BM5387" s="28"/>
      <c r="BN5387" s="28"/>
      <c r="BO5387" s="28"/>
      <c r="BP5387" s="28"/>
      <c r="BQ5387" s="28"/>
      <c r="BR5387" s="28"/>
      <c r="BS5387" s="28"/>
      <c r="BT5387" s="28"/>
      <c r="BU5387" s="28"/>
    </row>
    <row r="5388" spans="5:73" ht="23.1" customHeight="1" x14ac:dyDescent="0.2">
      <c r="E5388" s="4"/>
      <c r="F5388" s="6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  <c r="AM5388" s="29"/>
      <c r="AN5388" s="29"/>
      <c r="AO5388" s="29"/>
      <c r="AP5388" s="29"/>
      <c r="AQ5388" s="29"/>
      <c r="AR5388" s="29"/>
      <c r="AS5388" s="29"/>
      <c r="AT5388" s="29"/>
      <c r="AU5388" s="29"/>
      <c r="AV5388" s="29"/>
      <c r="AW5388" s="29"/>
      <c r="AX5388" s="29"/>
      <c r="AY5388" s="29"/>
      <c r="AZ5388" s="29"/>
      <c r="BA5388" s="29"/>
      <c r="BB5388" s="29"/>
      <c r="BC5388" s="29"/>
      <c r="BD5388" s="29"/>
      <c r="BE5388" s="29"/>
      <c r="BF5388" s="29"/>
      <c r="BG5388" s="29"/>
      <c r="BH5388" s="29"/>
      <c r="BI5388" s="29"/>
      <c r="BJ5388" s="29"/>
      <c r="BK5388" s="29"/>
      <c r="BL5388" s="29"/>
      <c r="BM5388" s="29"/>
      <c r="BN5388" s="29"/>
      <c r="BO5388" s="29"/>
      <c r="BP5388" s="29"/>
      <c r="BQ5388" s="29"/>
      <c r="BR5388" s="29"/>
      <c r="BS5388" s="29"/>
      <c r="BT5388" s="29"/>
      <c r="BU5388" s="29"/>
    </row>
    <row r="5389" spans="5:73" ht="23.1" customHeight="1" x14ac:dyDescent="0.2">
      <c r="E5389" s="4"/>
      <c r="F5389" s="8"/>
      <c r="G5389" s="28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28"/>
      <c r="X5389" s="28"/>
      <c r="Y5389" s="28"/>
      <c r="Z5389" s="28"/>
      <c r="AA5389" s="28"/>
      <c r="AB5389" s="28"/>
      <c r="AC5389" s="28"/>
      <c r="AD5389" s="28"/>
      <c r="AE5389" s="28"/>
      <c r="AF5389" s="28"/>
      <c r="AG5389" s="28"/>
      <c r="AH5389" s="28"/>
      <c r="AI5389" s="28"/>
      <c r="AJ5389" s="28"/>
      <c r="AK5389" s="28"/>
      <c r="AL5389" s="28"/>
      <c r="AM5389" s="28"/>
      <c r="AN5389" s="28"/>
      <c r="AO5389" s="28"/>
      <c r="AP5389" s="28"/>
      <c r="AQ5389" s="28"/>
      <c r="AR5389" s="28"/>
      <c r="AS5389" s="28"/>
      <c r="AT5389" s="28"/>
      <c r="AU5389" s="28"/>
      <c r="AV5389" s="28"/>
      <c r="AW5389" s="28"/>
      <c r="AX5389" s="28"/>
      <c r="AY5389" s="28"/>
      <c r="AZ5389" s="28"/>
      <c r="BA5389" s="28"/>
      <c r="BB5389" s="28"/>
      <c r="BC5389" s="28"/>
      <c r="BD5389" s="28"/>
      <c r="BE5389" s="28"/>
      <c r="BF5389" s="28"/>
      <c r="BG5389" s="28"/>
      <c r="BH5389" s="28"/>
      <c r="BI5389" s="28"/>
      <c r="BJ5389" s="28"/>
      <c r="BK5389" s="28"/>
      <c r="BL5389" s="28"/>
      <c r="BM5389" s="28"/>
      <c r="BN5389" s="28"/>
      <c r="BO5389" s="28"/>
      <c r="BP5389" s="28"/>
      <c r="BQ5389" s="28"/>
      <c r="BR5389" s="28"/>
      <c r="BS5389" s="28"/>
      <c r="BT5389" s="28"/>
      <c r="BU5389" s="28"/>
    </row>
    <row r="5390" spans="5:73" ht="23.1" customHeight="1" x14ac:dyDescent="0.2">
      <c r="E5390" s="4"/>
      <c r="F5390" s="6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29"/>
      <c r="AV5390" s="29"/>
      <c r="AW5390" s="29"/>
      <c r="AX5390" s="29"/>
      <c r="AY5390" s="29"/>
      <c r="AZ5390" s="29"/>
      <c r="BA5390" s="29"/>
      <c r="BB5390" s="29"/>
      <c r="BC5390" s="29"/>
      <c r="BD5390" s="29"/>
      <c r="BE5390" s="29"/>
      <c r="BF5390" s="29"/>
      <c r="BG5390" s="29"/>
      <c r="BH5390" s="29"/>
      <c r="BI5390" s="29"/>
      <c r="BJ5390" s="29"/>
      <c r="BK5390" s="29"/>
      <c r="BL5390" s="29"/>
      <c r="BM5390" s="29"/>
      <c r="BN5390" s="29"/>
      <c r="BO5390" s="29"/>
      <c r="BP5390" s="29"/>
      <c r="BQ5390" s="29"/>
      <c r="BR5390" s="29"/>
      <c r="BS5390" s="29"/>
      <c r="BT5390" s="29"/>
      <c r="BU5390" s="29"/>
    </row>
    <row r="5391" spans="5:73" ht="23.1" customHeight="1" x14ac:dyDescent="0.2">
      <c r="E5391" s="4"/>
      <c r="F5391" s="8"/>
      <c r="G5391" s="28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28"/>
      <c r="X5391" s="28"/>
      <c r="Y5391" s="28"/>
      <c r="Z5391" s="28"/>
      <c r="AA5391" s="28"/>
      <c r="AB5391" s="28"/>
      <c r="AC5391" s="28"/>
      <c r="AD5391" s="28"/>
      <c r="AE5391" s="28"/>
      <c r="AF5391" s="28"/>
      <c r="AG5391" s="28"/>
      <c r="AH5391" s="28"/>
      <c r="AI5391" s="28"/>
      <c r="AJ5391" s="28"/>
      <c r="AK5391" s="28"/>
      <c r="AL5391" s="28"/>
      <c r="AM5391" s="28"/>
      <c r="AN5391" s="28"/>
      <c r="AO5391" s="28"/>
      <c r="AP5391" s="28"/>
      <c r="AQ5391" s="28"/>
      <c r="AR5391" s="28"/>
      <c r="AS5391" s="28"/>
      <c r="AT5391" s="28"/>
      <c r="AU5391" s="28"/>
      <c r="AV5391" s="28"/>
      <c r="AW5391" s="28"/>
      <c r="AX5391" s="28"/>
      <c r="AY5391" s="28"/>
      <c r="AZ5391" s="28"/>
      <c r="BA5391" s="28"/>
      <c r="BB5391" s="28"/>
      <c r="BC5391" s="28"/>
      <c r="BD5391" s="28"/>
      <c r="BE5391" s="28"/>
      <c r="BF5391" s="28"/>
      <c r="BG5391" s="28"/>
      <c r="BH5391" s="28"/>
      <c r="BI5391" s="28"/>
      <c r="BJ5391" s="28"/>
      <c r="BK5391" s="28"/>
      <c r="BL5391" s="28"/>
      <c r="BM5391" s="28"/>
      <c r="BN5391" s="28"/>
      <c r="BO5391" s="28"/>
      <c r="BP5391" s="28"/>
      <c r="BQ5391" s="28"/>
      <c r="BR5391" s="28"/>
      <c r="BS5391" s="28"/>
      <c r="BT5391" s="28"/>
      <c r="BU5391" s="28"/>
    </row>
    <row r="5392" spans="5:73" ht="23.1" customHeight="1" x14ac:dyDescent="0.2">
      <c r="E5392" s="4"/>
      <c r="F5392" s="6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29"/>
      <c r="AB5392" s="29"/>
      <c r="AC5392" s="29"/>
      <c r="AD5392" s="29"/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29"/>
      <c r="AS5392" s="29"/>
      <c r="AT5392" s="29"/>
      <c r="AU5392" s="29"/>
      <c r="AV5392" s="29"/>
      <c r="AW5392" s="29"/>
      <c r="AX5392" s="29"/>
      <c r="AY5392" s="29"/>
      <c r="AZ5392" s="29"/>
      <c r="BA5392" s="29"/>
      <c r="BB5392" s="29"/>
      <c r="BC5392" s="29"/>
      <c r="BD5392" s="29"/>
      <c r="BE5392" s="29"/>
      <c r="BF5392" s="29"/>
      <c r="BG5392" s="29"/>
      <c r="BH5392" s="29"/>
      <c r="BI5392" s="29"/>
      <c r="BJ5392" s="29"/>
      <c r="BK5392" s="29"/>
      <c r="BL5392" s="29"/>
      <c r="BM5392" s="29"/>
      <c r="BN5392" s="29"/>
      <c r="BO5392" s="29"/>
      <c r="BP5392" s="29"/>
      <c r="BQ5392" s="29"/>
      <c r="BR5392" s="29"/>
      <c r="BS5392" s="29"/>
      <c r="BT5392" s="29"/>
      <c r="BU5392" s="29"/>
    </row>
    <row r="5393" spans="5:73" ht="23.1" customHeight="1" x14ac:dyDescent="0.2">
      <c r="E5393" s="4"/>
      <c r="F5393" s="8"/>
      <c r="G5393" s="28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28"/>
      <c r="X5393" s="28"/>
      <c r="Y5393" s="28"/>
      <c r="Z5393" s="28"/>
      <c r="AA5393" s="28"/>
      <c r="AB5393" s="28"/>
      <c r="AC5393" s="28"/>
      <c r="AD5393" s="28"/>
      <c r="AE5393" s="28"/>
      <c r="AF5393" s="28"/>
      <c r="AG5393" s="28"/>
      <c r="AH5393" s="28"/>
      <c r="AI5393" s="28"/>
      <c r="AJ5393" s="28"/>
      <c r="AK5393" s="28"/>
      <c r="AL5393" s="28"/>
      <c r="AM5393" s="28"/>
      <c r="AN5393" s="28"/>
      <c r="AO5393" s="28"/>
      <c r="AP5393" s="28"/>
      <c r="AQ5393" s="28"/>
      <c r="AR5393" s="28"/>
      <c r="AS5393" s="28"/>
      <c r="AT5393" s="28"/>
      <c r="AU5393" s="28"/>
      <c r="AV5393" s="28"/>
      <c r="AW5393" s="28"/>
      <c r="AX5393" s="28"/>
      <c r="AY5393" s="28"/>
      <c r="AZ5393" s="28"/>
      <c r="BA5393" s="28"/>
      <c r="BB5393" s="28"/>
      <c r="BC5393" s="28"/>
      <c r="BD5393" s="28"/>
      <c r="BE5393" s="28"/>
      <c r="BF5393" s="28"/>
      <c r="BG5393" s="28"/>
      <c r="BH5393" s="28"/>
      <c r="BI5393" s="28"/>
      <c r="BJ5393" s="28"/>
      <c r="BK5393" s="28"/>
      <c r="BL5393" s="28"/>
      <c r="BM5393" s="28"/>
      <c r="BN5393" s="28"/>
      <c r="BO5393" s="28"/>
      <c r="BP5393" s="28"/>
      <c r="BQ5393" s="28"/>
      <c r="BR5393" s="28"/>
      <c r="BS5393" s="28"/>
      <c r="BT5393" s="28"/>
      <c r="BU5393" s="28"/>
    </row>
    <row r="5394" spans="5:73" ht="23.1" customHeight="1" x14ac:dyDescent="0.2">
      <c r="E5394" s="4"/>
      <c r="F5394" s="6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  <c r="AM5394" s="29"/>
      <c r="AN5394" s="29"/>
      <c r="AO5394" s="29"/>
      <c r="AP5394" s="29"/>
      <c r="AQ5394" s="29"/>
      <c r="AR5394" s="29"/>
      <c r="AS5394" s="29"/>
      <c r="AT5394" s="29"/>
      <c r="AU5394" s="29"/>
      <c r="AV5394" s="29"/>
      <c r="AW5394" s="29"/>
      <c r="AX5394" s="29"/>
      <c r="AY5394" s="29"/>
      <c r="AZ5394" s="29"/>
      <c r="BA5394" s="29"/>
      <c r="BB5394" s="29"/>
      <c r="BC5394" s="29"/>
      <c r="BD5394" s="29"/>
      <c r="BE5394" s="29"/>
      <c r="BF5394" s="29"/>
      <c r="BG5394" s="29"/>
      <c r="BH5394" s="29"/>
      <c r="BI5394" s="29"/>
      <c r="BJ5394" s="29"/>
      <c r="BK5394" s="29"/>
      <c r="BL5394" s="29"/>
      <c r="BM5394" s="29"/>
      <c r="BN5394" s="29"/>
      <c r="BO5394" s="29"/>
      <c r="BP5394" s="29"/>
      <c r="BQ5394" s="29"/>
      <c r="BR5394" s="29"/>
      <c r="BS5394" s="29"/>
      <c r="BT5394" s="29"/>
      <c r="BU5394" s="29"/>
    </row>
    <row r="5395" spans="5:73" ht="23.1" customHeight="1" x14ac:dyDescent="0.2">
      <c r="E5395" s="4"/>
      <c r="F5395" s="8"/>
      <c r="G5395" s="28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28"/>
      <c r="X5395" s="28"/>
      <c r="Y5395" s="28"/>
      <c r="Z5395" s="28"/>
      <c r="AA5395" s="28"/>
      <c r="AB5395" s="28"/>
      <c r="AC5395" s="28"/>
      <c r="AD5395" s="28"/>
      <c r="AE5395" s="28"/>
      <c r="AF5395" s="28"/>
      <c r="AG5395" s="28"/>
      <c r="AH5395" s="28"/>
      <c r="AI5395" s="28"/>
      <c r="AJ5395" s="28"/>
      <c r="AK5395" s="28"/>
      <c r="AL5395" s="28"/>
      <c r="AM5395" s="28"/>
      <c r="AN5395" s="28"/>
      <c r="AO5395" s="28"/>
      <c r="AP5395" s="28"/>
      <c r="AQ5395" s="28"/>
      <c r="AR5395" s="28"/>
      <c r="AS5395" s="28"/>
      <c r="AT5395" s="28"/>
      <c r="AU5395" s="28"/>
      <c r="AV5395" s="28"/>
      <c r="AW5395" s="28"/>
      <c r="AX5395" s="28"/>
      <c r="AY5395" s="28"/>
      <c r="AZ5395" s="28"/>
      <c r="BA5395" s="28"/>
      <c r="BB5395" s="28"/>
      <c r="BC5395" s="28"/>
      <c r="BD5395" s="28"/>
      <c r="BE5395" s="28"/>
      <c r="BF5395" s="28"/>
      <c r="BG5395" s="28"/>
      <c r="BH5395" s="28"/>
      <c r="BI5395" s="28"/>
      <c r="BJ5395" s="28"/>
      <c r="BK5395" s="28"/>
      <c r="BL5395" s="28"/>
      <c r="BM5395" s="28"/>
      <c r="BN5395" s="28"/>
      <c r="BO5395" s="28"/>
      <c r="BP5395" s="28"/>
      <c r="BQ5395" s="28"/>
      <c r="BR5395" s="28"/>
      <c r="BS5395" s="28"/>
      <c r="BT5395" s="28"/>
      <c r="BU5395" s="28"/>
    </row>
    <row r="5396" spans="5:73" ht="23.1" customHeight="1" x14ac:dyDescent="0.2">
      <c r="E5396" s="4"/>
      <c r="F5396" s="6"/>
      <c r="G5396" s="29"/>
      <c r="H5396" s="29"/>
      <c r="I5396" s="29"/>
      <c r="J5396" s="29"/>
      <c r="K5396" s="29"/>
      <c r="L5396" s="29"/>
      <c r="M5396" s="29"/>
      <c r="N5396" s="29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29"/>
      <c r="AD5396" s="29"/>
      <c r="AE5396" s="29"/>
      <c r="AF5396" s="29"/>
      <c r="AG5396" s="29"/>
      <c r="AH5396" s="29"/>
      <c r="AI5396" s="29"/>
      <c r="AJ5396" s="29"/>
      <c r="AK5396" s="29"/>
      <c r="AL5396" s="29"/>
      <c r="AM5396" s="29"/>
      <c r="AN5396" s="29"/>
      <c r="AO5396" s="29"/>
      <c r="AP5396" s="29"/>
      <c r="AQ5396" s="29"/>
      <c r="AR5396" s="29"/>
      <c r="AS5396" s="29"/>
      <c r="AT5396" s="29"/>
      <c r="AU5396" s="29"/>
      <c r="AV5396" s="29"/>
      <c r="AW5396" s="29"/>
      <c r="AX5396" s="29"/>
      <c r="AY5396" s="29"/>
      <c r="AZ5396" s="29"/>
      <c r="BA5396" s="29"/>
      <c r="BB5396" s="29"/>
      <c r="BC5396" s="29"/>
      <c r="BD5396" s="29"/>
      <c r="BE5396" s="29"/>
      <c r="BF5396" s="29"/>
      <c r="BG5396" s="29"/>
      <c r="BH5396" s="29"/>
      <c r="BI5396" s="29"/>
      <c r="BJ5396" s="29"/>
      <c r="BK5396" s="29"/>
      <c r="BL5396" s="29"/>
      <c r="BM5396" s="29"/>
      <c r="BN5396" s="29"/>
      <c r="BO5396" s="29"/>
      <c r="BP5396" s="29"/>
      <c r="BQ5396" s="29"/>
      <c r="BR5396" s="29"/>
      <c r="BS5396" s="29"/>
      <c r="BT5396" s="29"/>
      <c r="BU5396" s="29"/>
    </row>
    <row r="5397" spans="5:73" ht="23.1" customHeight="1" x14ac:dyDescent="0.2">
      <c r="E5397" s="4"/>
      <c r="F5397" s="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28"/>
      <c r="X5397" s="28"/>
      <c r="Y5397" s="28"/>
      <c r="Z5397" s="28"/>
      <c r="AA5397" s="28"/>
      <c r="AB5397" s="28"/>
      <c r="AC5397" s="28"/>
      <c r="AD5397" s="28"/>
      <c r="AE5397" s="28"/>
      <c r="AF5397" s="28"/>
      <c r="AG5397" s="28"/>
      <c r="AH5397" s="28"/>
      <c r="AI5397" s="28"/>
      <c r="AJ5397" s="28"/>
      <c r="AK5397" s="28"/>
      <c r="AL5397" s="28"/>
      <c r="AM5397" s="28"/>
      <c r="AN5397" s="28"/>
      <c r="AO5397" s="28"/>
      <c r="AP5397" s="28"/>
      <c r="AQ5397" s="28"/>
      <c r="AR5397" s="28"/>
      <c r="AS5397" s="28"/>
      <c r="AT5397" s="28"/>
      <c r="AU5397" s="28"/>
      <c r="AV5397" s="28"/>
      <c r="AW5397" s="28"/>
      <c r="AX5397" s="28"/>
      <c r="AY5397" s="28"/>
      <c r="AZ5397" s="28"/>
      <c r="BA5397" s="28"/>
      <c r="BB5397" s="28"/>
      <c r="BC5397" s="28"/>
      <c r="BD5397" s="28"/>
      <c r="BE5397" s="28"/>
      <c r="BF5397" s="28"/>
      <c r="BG5397" s="28"/>
      <c r="BH5397" s="28"/>
      <c r="BI5397" s="28"/>
      <c r="BJ5397" s="28"/>
      <c r="BK5397" s="28"/>
      <c r="BL5397" s="28"/>
      <c r="BM5397" s="28"/>
      <c r="BN5397" s="28"/>
      <c r="BO5397" s="28"/>
      <c r="BP5397" s="28"/>
      <c r="BQ5397" s="28"/>
      <c r="BR5397" s="28"/>
      <c r="BS5397" s="28"/>
      <c r="BT5397" s="28"/>
      <c r="BU5397" s="28"/>
    </row>
    <row r="5398" spans="5:73" ht="23.1" customHeight="1" x14ac:dyDescent="0.2">
      <c r="E5398" s="4"/>
      <c r="F5398" s="6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29"/>
      <c r="R5398" s="29"/>
      <c r="S5398" s="29"/>
      <c r="T5398" s="29"/>
      <c r="U5398" s="29"/>
      <c r="V5398" s="29"/>
      <c r="W5398" s="29"/>
      <c r="X5398" s="29"/>
      <c r="Y5398" s="29"/>
      <c r="Z5398" s="29"/>
      <c r="AA5398" s="29"/>
      <c r="AB5398" s="29"/>
      <c r="AC5398" s="29"/>
      <c r="AD5398" s="29"/>
      <c r="AE5398" s="29"/>
      <c r="AF5398" s="29"/>
      <c r="AG5398" s="29"/>
      <c r="AH5398" s="29"/>
      <c r="AI5398" s="29"/>
      <c r="AJ5398" s="29"/>
      <c r="AK5398" s="29"/>
      <c r="AL5398" s="29"/>
      <c r="AM5398" s="29"/>
      <c r="AN5398" s="29"/>
      <c r="AO5398" s="29"/>
      <c r="AP5398" s="29"/>
      <c r="AQ5398" s="29"/>
      <c r="AR5398" s="29"/>
      <c r="AS5398" s="29"/>
      <c r="AT5398" s="29"/>
      <c r="AU5398" s="29"/>
      <c r="AV5398" s="29"/>
      <c r="AW5398" s="29"/>
      <c r="AX5398" s="29"/>
      <c r="AY5398" s="29"/>
      <c r="AZ5398" s="29"/>
      <c r="BA5398" s="29"/>
      <c r="BB5398" s="29"/>
      <c r="BC5398" s="29"/>
      <c r="BD5398" s="29"/>
      <c r="BE5398" s="29"/>
      <c r="BF5398" s="29"/>
      <c r="BG5398" s="29"/>
      <c r="BH5398" s="29"/>
      <c r="BI5398" s="29"/>
      <c r="BJ5398" s="29"/>
      <c r="BK5398" s="29"/>
      <c r="BL5398" s="29"/>
      <c r="BM5398" s="29"/>
      <c r="BN5398" s="29"/>
      <c r="BO5398" s="29"/>
      <c r="BP5398" s="29"/>
      <c r="BQ5398" s="29"/>
      <c r="BR5398" s="29"/>
      <c r="BS5398" s="29"/>
      <c r="BT5398" s="29"/>
      <c r="BU5398" s="29"/>
    </row>
    <row r="5399" spans="5:73" ht="23.1" customHeight="1" x14ac:dyDescent="0.2">
      <c r="E5399" s="4"/>
      <c r="F5399" s="8"/>
      <c r="G5399" s="28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28"/>
      <c r="X5399" s="28"/>
      <c r="Y5399" s="28"/>
      <c r="Z5399" s="28"/>
      <c r="AA5399" s="28"/>
      <c r="AB5399" s="28"/>
      <c r="AC5399" s="28"/>
      <c r="AD5399" s="28"/>
      <c r="AE5399" s="28"/>
      <c r="AF5399" s="28"/>
      <c r="AG5399" s="28"/>
      <c r="AH5399" s="28"/>
      <c r="AI5399" s="28"/>
      <c r="AJ5399" s="28"/>
      <c r="AK5399" s="28"/>
      <c r="AL5399" s="28"/>
      <c r="AM5399" s="28"/>
      <c r="AN5399" s="28"/>
      <c r="AO5399" s="28"/>
      <c r="AP5399" s="28"/>
      <c r="AQ5399" s="28"/>
      <c r="AR5399" s="28"/>
      <c r="AS5399" s="28"/>
      <c r="AT5399" s="28"/>
      <c r="AU5399" s="28"/>
      <c r="AV5399" s="28"/>
      <c r="AW5399" s="28"/>
      <c r="AX5399" s="28"/>
      <c r="AY5399" s="28"/>
      <c r="AZ5399" s="28"/>
      <c r="BA5399" s="28"/>
      <c r="BB5399" s="28"/>
      <c r="BC5399" s="28"/>
      <c r="BD5399" s="28"/>
      <c r="BE5399" s="28"/>
      <c r="BF5399" s="28"/>
      <c r="BG5399" s="28"/>
      <c r="BH5399" s="28"/>
      <c r="BI5399" s="28"/>
      <c r="BJ5399" s="28"/>
      <c r="BK5399" s="28"/>
      <c r="BL5399" s="28"/>
      <c r="BM5399" s="28"/>
      <c r="BN5399" s="28"/>
      <c r="BO5399" s="28"/>
      <c r="BP5399" s="28"/>
      <c r="BQ5399" s="28"/>
      <c r="BR5399" s="28"/>
      <c r="BS5399" s="28"/>
      <c r="BT5399" s="28"/>
      <c r="BU5399" s="28"/>
    </row>
    <row r="5400" spans="5:73" ht="23.1" customHeight="1" x14ac:dyDescent="0.2">
      <c r="E5400" s="4"/>
      <c r="F5400" s="6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29"/>
      <c r="AV5400" s="29"/>
      <c r="AW5400" s="29"/>
      <c r="AX5400" s="29"/>
      <c r="AY5400" s="29"/>
      <c r="AZ5400" s="29"/>
      <c r="BA5400" s="29"/>
      <c r="BB5400" s="29"/>
      <c r="BC5400" s="29"/>
      <c r="BD5400" s="29"/>
      <c r="BE5400" s="29"/>
      <c r="BF5400" s="29"/>
      <c r="BG5400" s="29"/>
      <c r="BH5400" s="29"/>
      <c r="BI5400" s="29"/>
      <c r="BJ5400" s="29"/>
      <c r="BK5400" s="29"/>
      <c r="BL5400" s="29"/>
      <c r="BM5400" s="29"/>
      <c r="BN5400" s="29"/>
      <c r="BO5400" s="29"/>
      <c r="BP5400" s="29"/>
      <c r="BQ5400" s="29"/>
      <c r="BR5400" s="29"/>
      <c r="BS5400" s="29"/>
      <c r="BT5400" s="29"/>
      <c r="BU5400" s="29"/>
    </row>
    <row r="5401" spans="5:73" ht="23.1" customHeight="1" x14ac:dyDescent="0.2">
      <c r="E5401" s="4"/>
      <c r="F5401" s="8"/>
      <c r="G5401" s="28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28"/>
      <c r="X5401" s="28"/>
      <c r="Y5401" s="28"/>
      <c r="Z5401" s="28"/>
      <c r="AA5401" s="28"/>
      <c r="AB5401" s="28"/>
      <c r="AC5401" s="28"/>
      <c r="AD5401" s="28"/>
      <c r="AE5401" s="28"/>
      <c r="AF5401" s="28"/>
      <c r="AG5401" s="28"/>
      <c r="AH5401" s="28"/>
      <c r="AI5401" s="28"/>
      <c r="AJ5401" s="28"/>
      <c r="AK5401" s="28"/>
      <c r="AL5401" s="28"/>
      <c r="AM5401" s="28"/>
      <c r="AN5401" s="28"/>
      <c r="AO5401" s="28"/>
      <c r="AP5401" s="28"/>
      <c r="AQ5401" s="28"/>
      <c r="AR5401" s="28"/>
      <c r="AS5401" s="28"/>
      <c r="AT5401" s="28"/>
      <c r="AU5401" s="28"/>
      <c r="AV5401" s="28"/>
      <c r="AW5401" s="28"/>
      <c r="AX5401" s="28"/>
      <c r="AY5401" s="28"/>
      <c r="AZ5401" s="28"/>
      <c r="BA5401" s="28"/>
      <c r="BB5401" s="28"/>
      <c r="BC5401" s="28"/>
      <c r="BD5401" s="28"/>
      <c r="BE5401" s="28"/>
      <c r="BF5401" s="28"/>
      <c r="BG5401" s="28"/>
      <c r="BH5401" s="28"/>
      <c r="BI5401" s="28"/>
      <c r="BJ5401" s="28"/>
      <c r="BK5401" s="28"/>
      <c r="BL5401" s="28"/>
      <c r="BM5401" s="28"/>
      <c r="BN5401" s="28"/>
      <c r="BO5401" s="28"/>
      <c r="BP5401" s="28"/>
      <c r="BQ5401" s="28"/>
      <c r="BR5401" s="28"/>
      <c r="BS5401" s="28"/>
      <c r="BT5401" s="28"/>
      <c r="BU5401" s="28"/>
    </row>
    <row r="5402" spans="5:73" ht="23.1" customHeight="1" x14ac:dyDescent="0.2">
      <c r="E5402" s="4"/>
      <c r="F5402" s="6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29"/>
      <c r="AS5402" s="29"/>
      <c r="AT5402" s="29"/>
      <c r="AU5402" s="29"/>
      <c r="AV5402" s="29"/>
      <c r="AW5402" s="29"/>
      <c r="AX5402" s="29"/>
      <c r="AY5402" s="29"/>
      <c r="AZ5402" s="29"/>
      <c r="BA5402" s="29"/>
      <c r="BB5402" s="29"/>
      <c r="BC5402" s="29"/>
      <c r="BD5402" s="29"/>
      <c r="BE5402" s="29"/>
      <c r="BF5402" s="29"/>
      <c r="BG5402" s="29"/>
      <c r="BH5402" s="29"/>
      <c r="BI5402" s="29"/>
      <c r="BJ5402" s="29"/>
      <c r="BK5402" s="29"/>
      <c r="BL5402" s="29"/>
      <c r="BM5402" s="29"/>
      <c r="BN5402" s="29"/>
      <c r="BO5402" s="29"/>
      <c r="BP5402" s="29"/>
      <c r="BQ5402" s="29"/>
      <c r="BR5402" s="29"/>
      <c r="BS5402" s="29"/>
      <c r="BT5402" s="29"/>
      <c r="BU5402" s="29"/>
    </row>
    <row r="5403" spans="5:73" ht="23.1" customHeight="1" x14ac:dyDescent="0.2">
      <c r="E5403" s="4"/>
      <c r="F5403" s="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  <c r="Y5403" s="28"/>
      <c r="Z5403" s="28"/>
      <c r="AA5403" s="28"/>
      <c r="AB5403" s="28"/>
      <c r="AC5403" s="28"/>
      <c r="AD5403" s="28"/>
      <c r="AE5403" s="28"/>
      <c r="AF5403" s="28"/>
      <c r="AG5403" s="28"/>
      <c r="AH5403" s="28"/>
      <c r="AI5403" s="28"/>
      <c r="AJ5403" s="28"/>
      <c r="AK5403" s="28"/>
      <c r="AL5403" s="28"/>
      <c r="AM5403" s="28"/>
      <c r="AN5403" s="28"/>
      <c r="AO5403" s="28"/>
      <c r="AP5403" s="28"/>
      <c r="AQ5403" s="28"/>
      <c r="AR5403" s="28"/>
      <c r="AS5403" s="28"/>
      <c r="AT5403" s="28"/>
      <c r="AU5403" s="28"/>
      <c r="AV5403" s="28"/>
      <c r="AW5403" s="28"/>
      <c r="AX5403" s="28"/>
      <c r="AY5403" s="28"/>
      <c r="AZ5403" s="28"/>
      <c r="BA5403" s="28"/>
      <c r="BB5403" s="28"/>
      <c r="BC5403" s="28"/>
      <c r="BD5403" s="28"/>
      <c r="BE5403" s="28"/>
      <c r="BF5403" s="28"/>
      <c r="BG5403" s="28"/>
      <c r="BH5403" s="28"/>
      <c r="BI5403" s="28"/>
      <c r="BJ5403" s="28"/>
      <c r="BK5403" s="28"/>
      <c r="BL5403" s="28"/>
      <c r="BM5403" s="28"/>
      <c r="BN5403" s="28"/>
      <c r="BO5403" s="28"/>
      <c r="BP5403" s="28"/>
      <c r="BQ5403" s="28"/>
      <c r="BR5403" s="28"/>
      <c r="BS5403" s="28"/>
      <c r="BT5403" s="28"/>
      <c r="BU5403" s="28"/>
    </row>
    <row r="5404" spans="5:73" ht="23.1" customHeight="1" x14ac:dyDescent="0.2">
      <c r="E5404" s="4"/>
      <c r="F5404" s="6"/>
      <c r="G5404" s="29"/>
      <c r="H5404" s="29"/>
      <c r="I5404" s="29"/>
      <c r="J5404" s="29"/>
      <c r="K5404" s="29"/>
      <c r="L5404" s="29"/>
      <c r="M5404" s="29"/>
      <c r="N5404" s="29"/>
      <c r="O5404" s="29"/>
      <c r="P5404" s="29"/>
      <c r="Q5404" s="29"/>
      <c r="R5404" s="29"/>
      <c r="S5404" s="29"/>
      <c r="T5404" s="29"/>
      <c r="U5404" s="29"/>
      <c r="V5404" s="29"/>
      <c r="W5404" s="29"/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  <c r="AM5404" s="29"/>
      <c r="AN5404" s="29"/>
      <c r="AO5404" s="29"/>
      <c r="AP5404" s="29"/>
      <c r="AQ5404" s="29"/>
      <c r="AR5404" s="29"/>
      <c r="AS5404" s="29"/>
      <c r="AT5404" s="29"/>
      <c r="AU5404" s="29"/>
      <c r="AV5404" s="29"/>
      <c r="AW5404" s="29"/>
      <c r="AX5404" s="29"/>
      <c r="AY5404" s="29"/>
      <c r="AZ5404" s="29"/>
      <c r="BA5404" s="29"/>
      <c r="BB5404" s="29"/>
      <c r="BC5404" s="29"/>
      <c r="BD5404" s="29"/>
      <c r="BE5404" s="29"/>
      <c r="BF5404" s="29"/>
      <c r="BG5404" s="29"/>
      <c r="BH5404" s="29"/>
      <c r="BI5404" s="29"/>
      <c r="BJ5404" s="29"/>
      <c r="BK5404" s="29"/>
      <c r="BL5404" s="29"/>
      <c r="BM5404" s="29"/>
      <c r="BN5404" s="29"/>
      <c r="BO5404" s="29"/>
      <c r="BP5404" s="29"/>
      <c r="BQ5404" s="29"/>
      <c r="BR5404" s="29"/>
      <c r="BS5404" s="29"/>
      <c r="BT5404" s="29"/>
      <c r="BU5404" s="29"/>
    </row>
    <row r="5405" spans="5:73" ht="23.1" customHeight="1" x14ac:dyDescent="0.2">
      <c r="E5405" s="4"/>
      <c r="F5405" s="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  <c r="Y5405" s="28"/>
      <c r="Z5405" s="28"/>
      <c r="AA5405" s="28"/>
      <c r="AB5405" s="28"/>
      <c r="AC5405" s="28"/>
      <c r="AD5405" s="28"/>
      <c r="AE5405" s="28"/>
      <c r="AF5405" s="28"/>
      <c r="AG5405" s="28"/>
      <c r="AH5405" s="28"/>
      <c r="AI5405" s="28"/>
      <c r="AJ5405" s="28"/>
      <c r="AK5405" s="28"/>
      <c r="AL5405" s="28"/>
      <c r="AM5405" s="28"/>
      <c r="AN5405" s="28"/>
      <c r="AO5405" s="28"/>
      <c r="AP5405" s="28"/>
      <c r="AQ5405" s="28"/>
      <c r="AR5405" s="28"/>
      <c r="AS5405" s="28"/>
      <c r="AT5405" s="28"/>
      <c r="AU5405" s="28"/>
      <c r="AV5405" s="28"/>
      <c r="AW5405" s="28"/>
      <c r="AX5405" s="28"/>
      <c r="AY5405" s="28"/>
      <c r="AZ5405" s="28"/>
      <c r="BA5405" s="28"/>
      <c r="BB5405" s="28"/>
      <c r="BC5405" s="28"/>
      <c r="BD5405" s="28"/>
      <c r="BE5405" s="28"/>
      <c r="BF5405" s="28"/>
      <c r="BG5405" s="28"/>
      <c r="BH5405" s="28"/>
      <c r="BI5405" s="28"/>
      <c r="BJ5405" s="28"/>
      <c r="BK5405" s="28"/>
      <c r="BL5405" s="28"/>
      <c r="BM5405" s="28"/>
      <c r="BN5405" s="28"/>
      <c r="BO5405" s="28"/>
      <c r="BP5405" s="28"/>
      <c r="BQ5405" s="28"/>
      <c r="BR5405" s="28"/>
      <c r="BS5405" s="28"/>
      <c r="BT5405" s="28"/>
      <c r="BU5405" s="28"/>
    </row>
    <row r="5406" spans="5:73" ht="23.1" customHeight="1" x14ac:dyDescent="0.2">
      <c r="E5406" s="4"/>
      <c r="F5406" s="6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9"/>
      <c r="BC5406" s="29"/>
      <c r="BD5406" s="29"/>
      <c r="BE5406" s="29"/>
      <c r="BF5406" s="29"/>
      <c r="BG5406" s="29"/>
      <c r="BH5406" s="29"/>
      <c r="BI5406" s="29"/>
      <c r="BJ5406" s="29"/>
      <c r="BK5406" s="29"/>
      <c r="BL5406" s="29"/>
      <c r="BM5406" s="29"/>
      <c r="BN5406" s="29"/>
      <c r="BO5406" s="29"/>
      <c r="BP5406" s="29"/>
      <c r="BQ5406" s="29"/>
      <c r="BR5406" s="29"/>
      <c r="BS5406" s="29"/>
      <c r="BT5406" s="29"/>
      <c r="BU5406" s="29"/>
    </row>
    <row r="5407" spans="5:73" ht="23.1" customHeight="1" x14ac:dyDescent="0.2">
      <c r="E5407" s="4"/>
      <c r="F5407" s="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  <c r="AG5407" s="28"/>
      <c r="AH5407" s="28"/>
      <c r="AI5407" s="28"/>
      <c r="AJ5407" s="28"/>
      <c r="AK5407" s="28"/>
      <c r="AL5407" s="28"/>
      <c r="AM5407" s="28"/>
      <c r="AN5407" s="28"/>
      <c r="AO5407" s="28"/>
      <c r="AP5407" s="28"/>
      <c r="AQ5407" s="28"/>
      <c r="AR5407" s="28"/>
      <c r="AS5407" s="28"/>
      <c r="AT5407" s="28"/>
      <c r="AU5407" s="28"/>
      <c r="AV5407" s="28"/>
      <c r="AW5407" s="28"/>
      <c r="AX5407" s="28"/>
      <c r="AY5407" s="28"/>
      <c r="AZ5407" s="28"/>
      <c r="BA5407" s="28"/>
      <c r="BB5407" s="28"/>
      <c r="BC5407" s="28"/>
      <c r="BD5407" s="28"/>
      <c r="BE5407" s="28"/>
      <c r="BF5407" s="28"/>
      <c r="BG5407" s="28"/>
      <c r="BH5407" s="28"/>
      <c r="BI5407" s="28"/>
      <c r="BJ5407" s="28"/>
      <c r="BK5407" s="28"/>
      <c r="BL5407" s="28"/>
      <c r="BM5407" s="28"/>
      <c r="BN5407" s="28"/>
      <c r="BO5407" s="28"/>
      <c r="BP5407" s="28"/>
      <c r="BQ5407" s="28"/>
      <c r="BR5407" s="28"/>
      <c r="BS5407" s="28"/>
      <c r="BT5407" s="28"/>
      <c r="BU5407" s="28"/>
    </row>
    <row r="5408" spans="5:73" ht="23.1" customHeight="1" x14ac:dyDescent="0.2">
      <c r="E5408" s="4"/>
      <c r="F5408" s="6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  <c r="AM5408" s="29"/>
      <c r="AN5408" s="29"/>
      <c r="AO5408" s="29"/>
      <c r="AP5408" s="29"/>
      <c r="AQ5408" s="29"/>
      <c r="AR5408" s="29"/>
      <c r="AS5408" s="29"/>
      <c r="AT5408" s="29"/>
      <c r="AU5408" s="29"/>
      <c r="AV5408" s="29"/>
      <c r="AW5408" s="29"/>
      <c r="AX5408" s="29"/>
      <c r="AY5408" s="29"/>
      <c r="AZ5408" s="29"/>
      <c r="BA5408" s="29"/>
      <c r="BB5408" s="29"/>
      <c r="BC5408" s="29"/>
      <c r="BD5408" s="29"/>
      <c r="BE5408" s="29"/>
      <c r="BF5408" s="29"/>
      <c r="BG5408" s="29"/>
      <c r="BH5408" s="29"/>
      <c r="BI5408" s="29"/>
      <c r="BJ5408" s="29"/>
      <c r="BK5408" s="29"/>
      <c r="BL5408" s="29"/>
      <c r="BM5408" s="29"/>
      <c r="BN5408" s="29"/>
      <c r="BO5408" s="29"/>
      <c r="BP5408" s="29"/>
      <c r="BQ5408" s="29"/>
      <c r="BR5408" s="29"/>
      <c r="BS5408" s="29"/>
      <c r="BT5408" s="29"/>
      <c r="BU5408" s="29"/>
    </row>
    <row r="5409" spans="5:73" ht="23.1" customHeight="1" x14ac:dyDescent="0.2">
      <c r="E5409" s="4"/>
      <c r="F5409" s="8"/>
      <c r="G5409" s="28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28"/>
      <c r="X5409" s="28"/>
      <c r="Y5409" s="28"/>
      <c r="Z5409" s="28"/>
      <c r="AA5409" s="28"/>
      <c r="AB5409" s="28"/>
      <c r="AC5409" s="28"/>
      <c r="AD5409" s="28"/>
      <c r="AE5409" s="28"/>
      <c r="AF5409" s="28"/>
      <c r="AG5409" s="28"/>
      <c r="AH5409" s="28"/>
      <c r="AI5409" s="28"/>
      <c r="AJ5409" s="28"/>
      <c r="AK5409" s="28"/>
      <c r="AL5409" s="28"/>
      <c r="AM5409" s="28"/>
      <c r="AN5409" s="28"/>
      <c r="AO5409" s="28"/>
      <c r="AP5409" s="28"/>
      <c r="AQ5409" s="28"/>
      <c r="AR5409" s="28"/>
      <c r="AS5409" s="28"/>
      <c r="AT5409" s="28"/>
      <c r="AU5409" s="28"/>
      <c r="AV5409" s="28"/>
      <c r="AW5409" s="28"/>
      <c r="AX5409" s="28"/>
      <c r="AY5409" s="28"/>
      <c r="AZ5409" s="28"/>
      <c r="BA5409" s="28"/>
      <c r="BB5409" s="28"/>
      <c r="BC5409" s="28"/>
      <c r="BD5409" s="28"/>
      <c r="BE5409" s="28"/>
      <c r="BF5409" s="28"/>
      <c r="BG5409" s="28"/>
      <c r="BH5409" s="28"/>
      <c r="BI5409" s="28"/>
      <c r="BJ5409" s="28"/>
      <c r="BK5409" s="28"/>
      <c r="BL5409" s="28"/>
      <c r="BM5409" s="28"/>
      <c r="BN5409" s="28"/>
      <c r="BO5409" s="28"/>
      <c r="BP5409" s="28"/>
      <c r="BQ5409" s="28"/>
      <c r="BR5409" s="28"/>
      <c r="BS5409" s="28"/>
      <c r="BT5409" s="28"/>
      <c r="BU5409" s="28"/>
    </row>
    <row r="5410" spans="5:73" ht="23.1" customHeight="1" x14ac:dyDescent="0.2">
      <c r="E5410" s="4"/>
      <c r="F5410" s="6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29"/>
      <c r="AU5410" s="29"/>
      <c r="AV5410" s="29"/>
      <c r="AW5410" s="29"/>
      <c r="AX5410" s="29"/>
      <c r="AY5410" s="29"/>
      <c r="AZ5410" s="29"/>
      <c r="BA5410" s="29"/>
      <c r="BB5410" s="29"/>
      <c r="BC5410" s="29"/>
      <c r="BD5410" s="29"/>
      <c r="BE5410" s="29"/>
      <c r="BF5410" s="29"/>
      <c r="BG5410" s="29"/>
      <c r="BH5410" s="29"/>
      <c r="BI5410" s="29"/>
      <c r="BJ5410" s="29"/>
      <c r="BK5410" s="29"/>
      <c r="BL5410" s="29"/>
      <c r="BM5410" s="29"/>
      <c r="BN5410" s="29"/>
      <c r="BO5410" s="29"/>
      <c r="BP5410" s="29"/>
      <c r="BQ5410" s="29"/>
      <c r="BR5410" s="29"/>
      <c r="BS5410" s="29"/>
      <c r="BT5410" s="29"/>
      <c r="BU5410" s="29"/>
    </row>
    <row r="5411" spans="5:73" ht="23.1" customHeight="1" x14ac:dyDescent="0.2">
      <c r="E5411" s="4"/>
      <c r="F5411" s="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28"/>
      <c r="X5411" s="28"/>
      <c r="Y5411" s="28"/>
      <c r="Z5411" s="28"/>
      <c r="AA5411" s="28"/>
      <c r="AB5411" s="28"/>
      <c r="AC5411" s="28"/>
      <c r="AD5411" s="28"/>
      <c r="AE5411" s="28"/>
      <c r="AF5411" s="28"/>
      <c r="AG5411" s="28"/>
      <c r="AH5411" s="28"/>
      <c r="AI5411" s="28"/>
      <c r="AJ5411" s="28"/>
      <c r="AK5411" s="28"/>
      <c r="AL5411" s="28"/>
      <c r="AM5411" s="28"/>
      <c r="AN5411" s="28"/>
      <c r="AO5411" s="28"/>
      <c r="AP5411" s="28"/>
      <c r="AQ5411" s="28"/>
      <c r="AR5411" s="28"/>
      <c r="AS5411" s="28"/>
      <c r="AT5411" s="28"/>
      <c r="AU5411" s="28"/>
      <c r="AV5411" s="28"/>
      <c r="AW5411" s="28"/>
      <c r="AX5411" s="28"/>
      <c r="AY5411" s="28"/>
      <c r="AZ5411" s="28"/>
      <c r="BA5411" s="28"/>
      <c r="BB5411" s="28"/>
      <c r="BC5411" s="28"/>
      <c r="BD5411" s="28"/>
      <c r="BE5411" s="28"/>
      <c r="BF5411" s="28"/>
      <c r="BG5411" s="28"/>
      <c r="BH5411" s="28"/>
      <c r="BI5411" s="28"/>
      <c r="BJ5411" s="28"/>
      <c r="BK5411" s="28"/>
      <c r="BL5411" s="28"/>
      <c r="BM5411" s="28"/>
      <c r="BN5411" s="28"/>
      <c r="BO5411" s="28"/>
      <c r="BP5411" s="28"/>
      <c r="BQ5411" s="28"/>
      <c r="BR5411" s="28"/>
      <c r="BS5411" s="28"/>
      <c r="BT5411" s="28"/>
      <c r="BU5411" s="28"/>
    </row>
    <row r="5412" spans="5:73" ht="23.1" customHeight="1" x14ac:dyDescent="0.2">
      <c r="E5412" s="4"/>
      <c r="F5412" s="6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29"/>
      <c r="AQ5412" s="29"/>
      <c r="AR5412" s="29"/>
      <c r="AS5412" s="29"/>
      <c r="AT5412" s="29"/>
      <c r="AU5412" s="29"/>
      <c r="AV5412" s="29"/>
      <c r="AW5412" s="29"/>
      <c r="AX5412" s="29"/>
      <c r="AY5412" s="29"/>
      <c r="AZ5412" s="29"/>
      <c r="BA5412" s="29"/>
      <c r="BB5412" s="29"/>
      <c r="BC5412" s="29"/>
      <c r="BD5412" s="29"/>
      <c r="BE5412" s="29"/>
      <c r="BF5412" s="29"/>
      <c r="BG5412" s="29"/>
      <c r="BH5412" s="29"/>
      <c r="BI5412" s="29"/>
      <c r="BJ5412" s="29"/>
      <c r="BK5412" s="29"/>
      <c r="BL5412" s="29"/>
      <c r="BM5412" s="29"/>
      <c r="BN5412" s="29"/>
      <c r="BO5412" s="29"/>
      <c r="BP5412" s="29"/>
      <c r="BQ5412" s="29"/>
      <c r="BR5412" s="29"/>
      <c r="BS5412" s="29"/>
      <c r="BT5412" s="29"/>
      <c r="BU5412" s="29"/>
    </row>
    <row r="5413" spans="5:73" ht="23.1" customHeight="1" x14ac:dyDescent="0.2">
      <c r="E5413" s="4"/>
      <c r="F5413" s="8"/>
      <c r="G5413" s="28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28"/>
      <c r="X5413" s="28"/>
      <c r="Y5413" s="28"/>
      <c r="Z5413" s="28"/>
      <c r="AA5413" s="28"/>
      <c r="AB5413" s="28"/>
      <c r="AC5413" s="28"/>
      <c r="AD5413" s="28"/>
      <c r="AE5413" s="28"/>
      <c r="AF5413" s="28"/>
      <c r="AG5413" s="28"/>
      <c r="AH5413" s="28"/>
      <c r="AI5413" s="28"/>
      <c r="AJ5413" s="28"/>
      <c r="AK5413" s="28"/>
      <c r="AL5413" s="28"/>
      <c r="AM5413" s="28"/>
      <c r="AN5413" s="28"/>
      <c r="AO5413" s="28"/>
      <c r="AP5413" s="28"/>
      <c r="AQ5413" s="28"/>
      <c r="AR5413" s="28"/>
      <c r="AS5413" s="28"/>
      <c r="AT5413" s="28"/>
      <c r="AU5413" s="28"/>
      <c r="AV5413" s="28"/>
      <c r="AW5413" s="28"/>
      <c r="AX5413" s="28"/>
      <c r="AY5413" s="28"/>
      <c r="AZ5413" s="28"/>
      <c r="BA5413" s="28"/>
      <c r="BB5413" s="28"/>
      <c r="BC5413" s="28"/>
      <c r="BD5413" s="28"/>
      <c r="BE5413" s="28"/>
      <c r="BF5413" s="28"/>
      <c r="BG5413" s="28"/>
      <c r="BH5413" s="28"/>
      <c r="BI5413" s="28"/>
      <c r="BJ5413" s="28"/>
      <c r="BK5413" s="28"/>
      <c r="BL5413" s="28"/>
      <c r="BM5413" s="28"/>
      <c r="BN5413" s="28"/>
      <c r="BO5413" s="28"/>
      <c r="BP5413" s="28"/>
      <c r="BQ5413" s="28"/>
      <c r="BR5413" s="28"/>
      <c r="BS5413" s="28"/>
      <c r="BT5413" s="28"/>
      <c r="BU5413" s="28"/>
    </row>
    <row r="5414" spans="5:73" ht="23.1" customHeight="1" x14ac:dyDescent="0.2">
      <c r="E5414" s="4"/>
      <c r="F5414" s="6"/>
      <c r="G5414" s="29"/>
      <c r="H5414" s="29"/>
      <c r="I5414" s="29"/>
      <c r="J5414" s="29"/>
      <c r="K5414" s="29"/>
      <c r="L5414" s="29"/>
      <c r="M5414" s="29"/>
      <c r="N5414" s="29"/>
      <c r="O5414" s="29"/>
      <c r="P5414" s="29"/>
      <c r="Q5414" s="29"/>
      <c r="R5414" s="29"/>
      <c r="S5414" s="29"/>
      <c r="T5414" s="29"/>
      <c r="U5414" s="29"/>
      <c r="V5414" s="29"/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29"/>
      <c r="AQ5414" s="29"/>
      <c r="AR5414" s="29"/>
      <c r="AS5414" s="29"/>
      <c r="AT5414" s="29"/>
      <c r="AU5414" s="29"/>
      <c r="AV5414" s="29"/>
      <c r="AW5414" s="29"/>
      <c r="AX5414" s="29"/>
      <c r="AY5414" s="29"/>
      <c r="AZ5414" s="29"/>
      <c r="BA5414" s="29"/>
      <c r="BB5414" s="29"/>
      <c r="BC5414" s="29"/>
      <c r="BD5414" s="29"/>
      <c r="BE5414" s="29"/>
      <c r="BF5414" s="29"/>
      <c r="BG5414" s="29"/>
      <c r="BH5414" s="29"/>
      <c r="BI5414" s="29"/>
      <c r="BJ5414" s="29"/>
      <c r="BK5414" s="29"/>
      <c r="BL5414" s="29"/>
      <c r="BM5414" s="29"/>
      <c r="BN5414" s="29"/>
      <c r="BO5414" s="29"/>
      <c r="BP5414" s="29"/>
      <c r="BQ5414" s="29"/>
      <c r="BR5414" s="29"/>
      <c r="BS5414" s="29"/>
      <c r="BT5414" s="29"/>
      <c r="BU5414" s="29"/>
    </row>
    <row r="5415" spans="5:73" ht="23.1" customHeight="1" x14ac:dyDescent="0.2">
      <c r="E5415" s="4"/>
      <c r="F5415" s="8"/>
      <c r="G5415" s="28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28"/>
      <c r="X5415" s="28"/>
      <c r="Y5415" s="28"/>
      <c r="Z5415" s="28"/>
      <c r="AA5415" s="28"/>
      <c r="AB5415" s="28"/>
      <c r="AC5415" s="28"/>
      <c r="AD5415" s="28"/>
      <c r="AE5415" s="28"/>
      <c r="AF5415" s="28"/>
      <c r="AG5415" s="28"/>
      <c r="AH5415" s="28"/>
      <c r="AI5415" s="28"/>
      <c r="AJ5415" s="28"/>
      <c r="AK5415" s="28"/>
      <c r="AL5415" s="28"/>
      <c r="AM5415" s="28"/>
      <c r="AN5415" s="28"/>
      <c r="AO5415" s="28"/>
      <c r="AP5415" s="28"/>
      <c r="AQ5415" s="28"/>
      <c r="AR5415" s="28"/>
      <c r="AS5415" s="28"/>
      <c r="AT5415" s="28"/>
      <c r="AU5415" s="28"/>
      <c r="AV5415" s="28"/>
      <c r="AW5415" s="28"/>
      <c r="AX5415" s="28"/>
      <c r="AY5415" s="28"/>
      <c r="AZ5415" s="28"/>
      <c r="BA5415" s="28"/>
      <c r="BB5415" s="28"/>
      <c r="BC5415" s="28"/>
      <c r="BD5415" s="28"/>
      <c r="BE5415" s="28"/>
      <c r="BF5415" s="28"/>
      <c r="BG5415" s="28"/>
      <c r="BH5415" s="28"/>
      <c r="BI5415" s="28"/>
      <c r="BJ5415" s="28"/>
      <c r="BK5415" s="28"/>
      <c r="BL5415" s="28"/>
      <c r="BM5415" s="28"/>
      <c r="BN5415" s="28"/>
      <c r="BO5415" s="28"/>
      <c r="BP5415" s="28"/>
      <c r="BQ5415" s="28"/>
      <c r="BR5415" s="28"/>
      <c r="BS5415" s="28"/>
      <c r="BT5415" s="28"/>
      <c r="BU5415" s="28"/>
    </row>
    <row r="5416" spans="5:73" ht="23.1" customHeight="1" x14ac:dyDescent="0.2">
      <c r="E5416" s="4"/>
      <c r="F5416" s="6"/>
      <c r="G5416" s="29"/>
      <c r="H5416" s="29"/>
      <c r="I5416" s="29"/>
      <c r="J5416" s="29"/>
      <c r="K5416" s="29"/>
      <c r="L5416" s="29"/>
      <c r="M5416" s="29"/>
      <c r="N5416" s="29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29"/>
      <c r="AQ5416" s="29"/>
      <c r="AR5416" s="29"/>
      <c r="AS5416" s="29"/>
      <c r="AT5416" s="29"/>
      <c r="AU5416" s="29"/>
      <c r="AV5416" s="29"/>
      <c r="AW5416" s="29"/>
      <c r="AX5416" s="29"/>
      <c r="AY5416" s="29"/>
      <c r="AZ5416" s="29"/>
      <c r="BA5416" s="29"/>
      <c r="BB5416" s="29"/>
      <c r="BC5416" s="29"/>
      <c r="BD5416" s="29"/>
      <c r="BE5416" s="29"/>
      <c r="BF5416" s="29"/>
      <c r="BG5416" s="29"/>
      <c r="BH5416" s="29"/>
      <c r="BI5416" s="29"/>
      <c r="BJ5416" s="29"/>
      <c r="BK5416" s="29"/>
      <c r="BL5416" s="29"/>
      <c r="BM5416" s="29"/>
      <c r="BN5416" s="29"/>
      <c r="BO5416" s="29"/>
      <c r="BP5416" s="29"/>
      <c r="BQ5416" s="29"/>
      <c r="BR5416" s="29"/>
      <c r="BS5416" s="29"/>
      <c r="BT5416" s="29"/>
      <c r="BU5416" s="29"/>
    </row>
    <row r="5417" spans="5:73" ht="23.1" customHeight="1" x14ac:dyDescent="0.2">
      <c r="E5417" s="4"/>
      <c r="F5417" s="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  <c r="Y5417" s="28"/>
      <c r="Z5417" s="28"/>
      <c r="AA5417" s="28"/>
      <c r="AB5417" s="28"/>
      <c r="AC5417" s="28"/>
      <c r="AD5417" s="28"/>
      <c r="AE5417" s="28"/>
      <c r="AF5417" s="28"/>
      <c r="AG5417" s="28"/>
      <c r="AH5417" s="28"/>
      <c r="AI5417" s="28"/>
      <c r="AJ5417" s="28"/>
      <c r="AK5417" s="28"/>
      <c r="AL5417" s="28"/>
      <c r="AM5417" s="28"/>
      <c r="AN5417" s="28"/>
      <c r="AO5417" s="28"/>
      <c r="AP5417" s="28"/>
      <c r="AQ5417" s="28"/>
      <c r="AR5417" s="28"/>
      <c r="AS5417" s="28"/>
      <c r="AT5417" s="28"/>
      <c r="AU5417" s="28"/>
      <c r="AV5417" s="28"/>
      <c r="AW5417" s="28"/>
      <c r="AX5417" s="28"/>
      <c r="AY5417" s="28"/>
      <c r="AZ5417" s="28"/>
      <c r="BA5417" s="28"/>
      <c r="BB5417" s="28"/>
      <c r="BC5417" s="28"/>
      <c r="BD5417" s="28"/>
      <c r="BE5417" s="28"/>
      <c r="BF5417" s="28"/>
      <c r="BG5417" s="28"/>
      <c r="BH5417" s="28"/>
      <c r="BI5417" s="28"/>
      <c r="BJ5417" s="28"/>
      <c r="BK5417" s="28"/>
      <c r="BL5417" s="28"/>
      <c r="BM5417" s="28"/>
      <c r="BN5417" s="28"/>
      <c r="BO5417" s="28"/>
      <c r="BP5417" s="28"/>
      <c r="BQ5417" s="28"/>
      <c r="BR5417" s="28"/>
      <c r="BS5417" s="28"/>
      <c r="BT5417" s="28"/>
      <c r="BU5417" s="28"/>
    </row>
    <row r="5418" spans="5:73" ht="23.1" customHeight="1" x14ac:dyDescent="0.2">
      <c r="E5418" s="4"/>
      <c r="F5418" s="6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29"/>
      <c r="AV5418" s="29"/>
      <c r="AW5418" s="29"/>
      <c r="AX5418" s="29"/>
      <c r="AY5418" s="29"/>
      <c r="AZ5418" s="29"/>
      <c r="BA5418" s="29"/>
      <c r="BB5418" s="29"/>
      <c r="BC5418" s="29"/>
      <c r="BD5418" s="29"/>
      <c r="BE5418" s="29"/>
      <c r="BF5418" s="29"/>
      <c r="BG5418" s="29"/>
      <c r="BH5418" s="29"/>
      <c r="BI5418" s="29"/>
      <c r="BJ5418" s="29"/>
      <c r="BK5418" s="29"/>
      <c r="BL5418" s="29"/>
      <c r="BM5418" s="29"/>
      <c r="BN5418" s="29"/>
      <c r="BO5418" s="29"/>
      <c r="BP5418" s="29"/>
      <c r="BQ5418" s="29"/>
      <c r="BR5418" s="29"/>
      <c r="BS5418" s="29"/>
      <c r="BT5418" s="29"/>
      <c r="BU5418" s="29"/>
    </row>
    <row r="5419" spans="5:73" ht="23.1" customHeight="1" x14ac:dyDescent="0.2">
      <c r="E5419" s="4"/>
      <c r="F5419" s="8"/>
      <c r="G5419" s="28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28"/>
      <c r="X5419" s="28"/>
      <c r="Y5419" s="28"/>
      <c r="Z5419" s="28"/>
      <c r="AA5419" s="28"/>
      <c r="AB5419" s="28"/>
      <c r="AC5419" s="28"/>
      <c r="AD5419" s="28"/>
      <c r="AE5419" s="28"/>
      <c r="AF5419" s="28"/>
      <c r="AG5419" s="28"/>
      <c r="AH5419" s="28"/>
      <c r="AI5419" s="28"/>
      <c r="AJ5419" s="28"/>
      <c r="AK5419" s="28"/>
      <c r="AL5419" s="28"/>
      <c r="AM5419" s="28"/>
      <c r="AN5419" s="28"/>
      <c r="AO5419" s="28"/>
      <c r="AP5419" s="28"/>
      <c r="AQ5419" s="28"/>
      <c r="AR5419" s="28"/>
      <c r="AS5419" s="28"/>
      <c r="AT5419" s="28"/>
      <c r="AU5419" s="28"/>
      <c r="AV5419" s="28"/>
      <c r="AW5419" s="28"/>
      <c r="AX5419" s="28"/>
      <c r="AY5419" s="28"/>
      <c r="AZ5419" s="28"/>
      <c r="BA5419" s="28"/>
      <c r="BB5419" s="28"/>
      <c r="BC5419" s="28"/>
      <c r="BD5419" s="28"/>
      <c r="BE5419" s="28"/>
      <c r="BF5419" s="28"/>
      <c r="BG5419" s="28"/>
      <c r="BH5419" s="28"/>
      <c r="BI5419" s="28"/>
      <c r="BJ5419" s="28"/>
      <c r="BK5419" s="28"/>
      <c r="BL5419" s="28"/>
      <c r="BM5419" s="28"/>
      <c r="BN5419" s="28"/>
      <c r="BO5419" s="28"/>
      <c r="BP5419" s="28"/>
      <c r="BQ5419" s="28"/>
      <c r="BR5419" s="28"/>
      <c r="BS5419" s="28"/>
      <c r="BT5419" s="28"/>
      <c r="BU5419" s="28"/>
    </row>
    <row r="5420" spans="5:73" ht="23.1" customHeight="1" x14ac:dyDescent="0.2">
      <c r="E5420" s="4"/>
      <c r="F5420" s="6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29"/>
      <c r="AX5420" s="29"/>
      <c r="AY5420" s="29"/>
      <c r="AZ5420" s="29"/>
      <c r="BA5420" s="29"/>
      <c r="BB5420" s="29"/>
      <c r="BC5420" s="29"/>
      <c r="BD5420" s="29"/>
      <c r="BE5420" s="29"/>
      <c r="BF5420" s="29"/>
      <c r="BG5420" s="29"/>
      <c r="BH5420" s="29"/>
      <c r="BI5420" s="29"/>
      <c r="BJ5420" s="29"/>
      <c r="BK5420" s="29"/>
      <c r="BL5420" s="29"/>
      <c r="BM5420" s="29"/>
      <c r="BN5420" s="29"/>
      <c r="BO5420" s="29"/>
      <c r="BP5420" s="29"/>
      <c r="BQ5420" s="29"/>
      <c r="BR5420" s="29"/>
      <c r="BS5420" s="29"/>
      <c r="BT5420" s="29"/>
      <c r="BU5420" s="29"/>
    </row>
    <row r="5421" spans="5:73" ht="23.1" customHeight="1" x14ac:dyDescent="0.2">
      <c r="E5421" s="4"/>
      <c r="F5421" s="8"/>
      <c r="G5421" s="28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28"/>
      <c r="X5421" s="28"/>
      <c r="Y5421" s="28"/>
      <c r="Z5421" s="28"/>
      <c r="AA5421" s="28"/>
      <c r="AB5421" s="28"/>
      <c r="AC5421" s="28"/>
      <c r="AD5421" s="28"/>
      <c r="AE5421" s="28"/>
      <c r="AF5421" s="28"/>
      <c r="AG5421" s="28"/>
      <c r="AH5421" s="28"/>
      <c r="AI5421" s="28"/>
      <c r="AJ5421" s="28"/>
      <c r="AK5421" s="28"/>
      <c r="AL5421" s="28"/>
      <c r="AM5421" s="28"/>
      <c r="AN5421" s="28"/>
      <c r="AO5421" s="28"/>
      <c r="AP5421" s="28"/>
      <c r="AQ5421" s="28"/>
      <c r="AR5421" s="28"/>
      <c r="AS5421" s="28"/>
      <c r="AT5421" s="28"/>
      <c r="AU5421" s="28"/>
      <c r="AV5421" s="28"/>
      <c r="AW5421" s="28"/>
      <c r="AX5421" s="28"/>
      <c r="AY5421" s="28"/>
      <c r="AZ5421" s="28"/>
      <c r="BA5421" s="28"/>
      <c r="BB5421" s="28"/>
      <c r="BC5421" s="28"/>
      <c r="BD5421" s="28"/>
      <c r="BE5421" s="28"/>
      <c r="BF5421" s="28"/>
      <c r="BG5421" s="28"/>
      <c r="BH5421" s="28"/>
      <c r="BI5421" s="28"/>
      <c r="BJ5421" s="28"/>
      <c r="BK5421" s="28"/>
      <c r="BL5421" s="28"/>
      <c r="BM5421" s="28"/>
      <c r="BN5421" s="28"/>
      <c r="BO5421" s="28"/>
      <c r="BP5421" s="28"/>
      <c r="BQ5421" s="28"/>
      <c r="BR5421" s="28"/>
      <c r="BS5421" s="28"/>
      <c r="BT5421" s="28"/>
      <c r="BU5421" s="28"/>
    </row>
    <row r="5422" spans="5:73" ht="23.1" customHeight="1" x14ac:dyDescent="0.2">
      <c r="E5422" s="4"/>
      <c r="F5422" s="6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29"/>
      <c r="AR5422" s="29"/>
      <c r="AS5422" s="29"/>
      <c r="AT5422" s="29"/>
      <c r="AU5422" s="29"/>
      <c r="AV5422" s="29"/>
      <c r="AW5422" s="29"/>
      <c r="AX5422" s="29"/>
      <c r="AY5422" s="29"/>
      <c r="AZ5422" s="29"/>
      <c r="BA5422" s="29"/>
      <c r="BB5422" s="29"/>
      <c r="BC5422" s="29"/>
      <c r="BD5422" s="29"/>
      <c r="BE5422" s="29"/>
      <c r="BF5422" s="29"/>
      <c r="BG5422" s="29"/>
      <c r="BH5422" s="29"/>
      <c r="BI5422" s="29"/>
      <c r="BJ5422" s="29"/>
      <c r="BK5422" s="29"/>
      <c r="BL5422" s="29"/>
      <c r="BM5422" s="29"/>
      <c r="BN5422" s="29"/>
      <c r="BO5422" s="29"/>
      <c r="BP5422" s="29"/>
      <c r="BQ5422" s="29"/>
      <c r="BR5422" s="29"/>
      <c r="BS5422" s="29"/>
      <c r="BT5422" s="29"/>
      <c r="BU5422" s="29"/>
    </row>
    <row r="5423" spans="5:73" ht="23.1" customHeight="1" x14ac:dyDescent="0.2">
      <c r="E5423" s="4"/>
      <c r="F5423" s="8"/>
      <c r="G5423" s="28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28"/>
      <c r="X5423" s="28"/>
      <c r="Y5423" s="28"/>
      <c r="Z5423" s="28"/>
      <c r="AA5423" s="28"/>
      <c r="AB5423" s="28"/>
      <c r="AC5423" s="28"/>
      <c r="AD5423" s="28"/>
      <c r="AE5423" s="28"/>
      <c r="AF5423" s="28"/>
      <c r="AG5423" s="28"/>
      <c r="AH5423" s="28"/>
      <c r="AI5423" s="28"/>
      <c r="AJ5423" s="28"/>
      <c r="AK5423" s="28"/>
      <c r="AL5423" s="28"/>
      <c r="AM5423" s="28"/>
      <c r="AN5423" s="28"/>
      <c r="AO5423" s="28"/>
      <c r="AP5423" s="28"/>
      <c r="AQ5423" s="28"/>
      <c r="AR5423" s="28"/>
      <c r="AS5423" s="28"/>
      <c r="AT5423" s="28"/>
      <c r="AU5423" s="28"/>
      <c r="AV5423" s="28"/>
      <c r="AW5423" s="28"/>
      <c r="AX5423" s="28"/>
      <c r="AY5423" s="28"/>
      <c r="AZ5423" s="28"/>
      <c r="BA5423" s="28"/>
      <c r="BB5423" s="28"/>
      <c r="BC5423" s="28"/>
      <c r="BD5423" s="28"/>
      <c r="BE5423" s="28"/>
      <c r="BF5423" s="28"/>
      <c r="BG5423" s="28"/>
      <c r="BH5423" s="28"/>
      <c r="BI5423" s="28"/>
      <c r="BJ5423" s="28"/>
      <c r="BK5423" s="28"/>
      <c r="BL5423" s="28"/>
      <c r="BM5423" s="28"/>
      <c r="BN5423" s="28"/>
      <c r="BO5423" s="28"/>
      <c r="BP5423" s="28"/>
      <c r="BQ5423" s="28"/>
      <c r="BR5423" s="28"/>
      <c r="BS5423" s="28"/>
      <c r="BT5423" s="28"/>
      <c r="BU5423" s="28"/>
    </row>
    <row r="5424" spans="5:73" ht="23.1" customHeight="1" x14ac:dyDescent="0.2">
      <c r="E5424" s="4"/>
      <c r="F5424" s="6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29"/>
      <c r="AV5424" s="29"/>
      <c r="AW5424" s="29"/>
      <c r="AX5424" s="29"/>
      <c r="AY5424" s="29"/>
      <c r="AZ5424" s="29"/>
      <c r="BA5424" s="29"/>
      <c r="BB5424" s="29"/>
      <c r="BC5424" s="29"/>
      <c r="BD5424" s="29"/>
      <c r="BE5424" s="29"/>
      <c r="BF5424" s="29"/>
      <c r="BG5424" s="29"/>
      <c r="BH5424" s="29"/>
      <c r="BI5424" s="29"/>
      <c r="BJ5424" s="29"/>
      <c r="BK5424" s="29"/>
      <c r="BL5424" s="29"/>
      <c r="BM5424" s="29"/>
      <c r="BN5424" s="29"/>
      <c r="BO5424" s="29"/>
      <c r="BP5424" s="29"/>
      <c r="BQ5424" s="29"/>
      <c r="BR5424" s="29"/>
      <c r="BS5424" s="29"/>
      <c r="BT5424" s="29"/>
      <c r="BU5424" s="29"/>
    </row>
    <row r="5425" spans="5:73" ht="23.1" customHeight="1" x14ac:dyDescent="0.2">
      <c r="E5425" s="4"/>
      <c r="F5425" s="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  <c r="Y5425" s="28"/>
      <c r="Z5425" s="28"/>
      <c r="AA5425" s="28"/>
      <c r="AB5425" s="28"/>
      <c r="AC5425" s="28"/>
      <c r="AD5425" s="28"/>
      <c r="AE5425" s="28"/>
      <c r="AF5425" s="28"/>
      <c r="AG5425" s="28"/>
      <c r="AH5425" s="28"/>
      <c r="AI5425" s="28"/>
      <c r="AJ5425" s="28"/>
      <c r="AK5425" s="28"/>
      <c r="AL5425" s="28"/>
      <c r="AM5425" s="28"/>
      <c r="AN5425" s="28"/>
      <c r="AO5425" s="28"/>
      <c r="AP5425" s="28"/>
      <c r="AQ5425" s="28"/>
      <c r="AR5425" s="28"/>
      <c r="AS5425" s="28"/>
      <c r="AT5425" s="28"/>
      <c r="AU5425" s="28"/>
      <c r="AV5425" s="28"/>
      <c r="AW5425" s="28"/>
      <c r="AX5425" s="28"/>
      <c r="AY5425" s="28"/>
      <c r="AZ5425" s="28"/>
      <c r="BA5425" s="28"/>
      <c r="BB5425" s="28"/>
      <c r="BC5425" s="28"/>
      <c r="BD5425" s="28"/>
      <c r="BE5425" s="28"/>
      <c r="BF5425" s="28"/>
      <c r="BG5425" s="28"/>
      <c r="BH5425" s="28"/>
      <c r="BI5425" s="28"/>
      <c r="BJ5425" s="28"/>
      <c r="BK5425" s="28"/>
      <c r="BL5425" s="28"/>
      <c r="BM5425" s="28"/>
      <c r="BN5425" s="28"/>
      <c r="BO5425" s="28"/>
      <c r="BP5425" s="28"/>
      <c r="BQ5425" s="28"/>
      <c r="BR5425" s="28"/>
      <c r="BS5425" s="28"/>
      <c r="BT5425" s="28"/>
      <c r="BU5425" s="28"/>
    </row>
    <row r="5426" spans="5:73" ht="23.1" customHeight="1" x14ac:dyDescent="0.2">
      <c r="E5426" s="4"/>
      <c r="F5426" s="6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29"/>
      <c r="AZ5426" s="29"/>
      <c r="BA5426" s="29"/>
      <c r="BB5426" s="29"/>
      <c r="BC5426" s="29"/>
      <c r="BD5426" s="29"/>
      <c r="BE5426" s="29"/>
      <c r="BF5426" s="29"/>
      <c r="BG5426" s="29"/>
      <c r="BH5426" s="29"/>
      <c r="BI5426" s="29"/>
      <c r="BJ5426" s="29"/>
      <c r="BK5426" s="29"/>
      <c r="BL5426" s="29"/>
      <c r="BM5426" s="29"/>
      <c r="BN5426" s="29"/>
      <c r="BO5426" s="29"/>
      <c r="BP5426" s="29"/>
      <c r="BQ5426" s="29"/>
      <c r="BR5426" s="29"/>
      <c r="BS5426" s="29"/>
      <c r="BT5426" s="29"/>
      <c r="BU5426" s="29"/>
    </row>
    <row r="5427" spans="5:73" ht="23.1" customHeight="1" x14ac:dyDescent="0.2">
      <c r="E5427" s="4"/>
      <c r="F5427" s="8"/>
      <c r="G5427" s="28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28"/>
      <c r="X5427" s="28"/>
      <c r="Y5427" s="28"/>
      <c r="Z5427" s="28"/>
      <c r="AA5427" s="28"/>
      <c r="AB5427" s="28"/>
      <c r="AC5427" s="28"/>
      <c r="AD5427" s="28"/>
      <c r="AE5427" s="28"/>
      <c r="AF5427" s="28"/>
      <c r="AG5427" s="28"/>
      <c r="AH5427" s="28"/>
      <c r="AI5427" s="28"/>
      <c r="AJ5427" s="28"/>
      <c r="AK5427" s="28"/>
      <c r="AL5427" s="28"/>
      <c r="AM5427" s="28"/>
      <c r="AN5427" s="28"/>
      <c r="AO5427" s="28"/>
      <c r="AP5427" s="28"/>
      <c r="AQ5427" s="28"/>
      <c r="AR5427" s="28"/>
      <c r="AS5427" s="28"/>
      <c r="AT5427" s="28"/>
      <c r="AU5427" s="28"/>
      <c r="AV5427" s="28"/>
      <c r="AW5427" s="28"/>
      <c r="AX5427" s="28"/>
      <c r="AY5427" s="28"/>
      <c r="AZ5427" s="28"/>
      <c r="BA5427" s="28"/>
      <c r="BB5427" s="28"/>
      <c r="BC5427" s="28"/>
      <c r="BD5427" s="28"/>
      <c r="BE5427" s="28"/>
      <c r="BF5427" s="28"/>
      <c r="BG5427" s="28"/>
      <c r="BH5427" s="28"/>
      <c r="BI5427" s="28"/>
      <c r="BJ5427" s="28"/>
      <c r="BK5427" s="28"/>
      <c r="BL5427" s="28"/>
      <c r="BM5427" s="28"/>
      <c r="BN5427" s="28"/>
      <c r="BO5427" s="28"/>
      <c r="BP5427" s="28"/>
      <c r="BQ5427" s="28"/>
      <c r="BR5427" s="28"/>
      <c r="BS5427" s="28"/>
      <c r="BT5427" s="28"/>
      <c r="BU5427" s="28"/>
    </row>
    <row r="5428" spans="5:73" ht="23.1" customHeight="1" x14ac:dyDescent="0.2">
      <c r="E5428" s="4"/>
      <c r="F5428" s="6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29"/>
      <c r="AQ5428" s="29"/>
      <c r="AR5428" s="29"/>
      <c r="AS5428" s="29"/>
      <c r="AT5428" s="29"/>
      <c r="AU5428" s="29"/>
      <c r="AV5428" s="29"/>
      <c r="AW5428" s="29"/>
      <c r="AX5428" s="29"/>
      <c r="AY5428" s="29"/>
      <c r="AZ5428" s="29"/>
      <c r="BA5428" s="29"/>
      <c r="BB5428" s="29"/>
      <c r="BC5428" s="29"/>
      <c r="BD5428" s="29"/>
      <c r="BE5428" s="29"/>
      <c r="BF5428" s="29"/>
      <c r="BG5428" s="29"/>
      <c r="BH5428" s="29"/>
      <c r="BI5428" s="29"/>
      <c r="BJ5428" s="29"/>
      <c r="BK5428" s="29"/>
      <c r="BL5428" s="29"/>
      <c r="BM5428" s="29"/>
      <c r="BN5428" s="29"/>
      <c r="BO5428" s="29"/>
      <c r="BP5428" s="29"/>
      <c r="BQ5428" s="29"/>
      <c r="BR5428" s="29"/>
      <c r="BS5428" s="29"/>
      <c r="BT5428" s="29"/>
      <c r="BU5428" s="29"/>
    </row>
    <row r="5429" spans="5:73" ht="23.1" customHeight="1" x14ac:dyDescent="0.2">
      <c r="E5429" s="4"/>
      <c r="F5429" s="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  <c r="AG5429" s="28"/>
      <c r="AH5429" s="28"/>
      <c r="AI5429" s="28"/>
      <c r="AJ5429" s="28"/>
      <c r="AK5429" s="28"/>
      <c r="AL5429" s="28"/>
      <c r="AM5429" s="28"/>
      <c r="AN5429" s="28"/>
      <c r="AO5429" s="28"/>
      <c r="AP5429" s="28"/>
      <c r="AQ5429" s="28"/>
      <c r="AR5429" s="28"/>
      <c r="AS5429" s="28"/>
      <c r="AT5429" s="28"/>
      <c r="AU5429" s="28"/>
      <c r="AV5429" s="28"/>
      <c r="AW5429" s="28"/>
      <c r="AX5429" s="28"/>
      <c r="AY5429" s="28"/>
      <c r="AZ5429" s="28"/>
      <c r="BA5429" s="28"/>
      <c r="BB5429" s="28"/>
      <c r="BC5429" s="28"/>
      <c r="BD5429" s="28"/>
      <c r="BE5429" s="28"/>
      <c r="BF5429" s="28"/>
      <c r="BG5429" s="28"/>
      <c r="BH5429" s="28"/>
      <c r="BI5429" s="28"/>
      <c r="BJ5429" s="28"/>
      <c r="BK5429" s="28"/>
      <c r="BL5429" s="28"/>
      <c r="BM5429" s="28"/>
      <c r="BN5429" s="28"/>
      <c r="BO5429" s="28"/>
      <c r="BP5429" s="28"/>
      <c r="BQ5429" s="28"/>
      <c r="BR5429" s="28"/>
      <c r="BS5429" s="28"/>
      <c r="BT5429" s="28"/>
      <c r="BU5429" s="28"/>
    </row>
    <row r="5430" spans="5:73" ht="23.1" customHeight="1" x14ac:dyDescent="0.2">
      <c r="E5430" s="4"/>
      <c r="F5430" s="6"/>
      <c r="G5430" s="29"/>
      <c r="H5430" s="29"/>
      <c r="I5430" s="29"/>
      <c r="J5430" s="29"/>
      <c r="K5430" s="29"/>
      <c r="L5430" s="29"/>
      <c r="M5430" s="29"/>
      <c r="N5430" s="29"/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  <c r="AW5430" s="29"/>
      <c r="AX5430" s="29"/>
      <c r="AY5430" s="29"/>
      <c r="AZ5430" s="29"/>
      <c r="BA5430" s="29"/>
      <c r="BB5430" s="29"/>
      <c r="BC5430" s="29"/>
      <c r="BD5430" s="29"/>
      <c r="BE5430" s="29"/>
      <c r="BF5430" s="29"/>
      <c r="BG5430" s="29"/>
      <c r="BH5430" s="29"/>
      <c r="BI5430" s="29"/>
      <c r="BJ5430" s="29"/>
      <c r="BK5430" s="29"/>
      <c r="BL5430" s="29"/>
      <c r="BM5430" s="29"/>
      <c r="BN5430" s="29"/>
      <c r="BO5430" s="29"/>
      <c r="BP5430" s="29"/>
      <c r="BQ5430" s="29"/>
      <c r="BR5430" s="29"/>
      <c r="BS5430" s="29"/>
      <c r="BT5430" s="29"/>
      <c r="BU5430" s="29"/>
    </row>
    <row r="5431" spans="5:73" ht="23.1" customHeight="1" x14ac:dyDescent="0.2">
      <c r="E5431" s="4"/>
      <c r="F5431" s="8"/>
      <c r="G5431" s="28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28"/>
      <c r="X5431" s="28"/>
      <c r="Y5431" s="28"/>
      <c r="Z5431" s="28"/>
      <c r="AA5431" s="28"/>
      <c r="AB5431" s="28"/>
      <c r="AC5431" s="28"/>
      <c r="AD5431" s="28"/>
      <c r="AE5431" s="28"/>
      <c r="AF5431" s="28"/>
      <c r="AG5431" s="28"/>
      <c r="AH5431" s="28"/>
      <c r="AI5431" s="28"/>
      <c r="AJ5431" s="28"/>
      <c r="AK5431" s="28"/>
      <c r="AL5431" s="28"/>
      <c r="AM5431" s="28"/>
      <c r="AN5431" s="28"/>
      <c r="AO5431" s="28"/>
      <c r="AP5431" s="28"/>
      <c r="AQ5431" s="28"/>
      <c r="AR5431" s="28"/>
      <c r="AS5431" s="28"/>
      <c r="AT5431" s="28"/>
      <c r="AU5431" s="28"/>
      <c r="AV5431" s="28"/>
      <c r="AW5431" s="28"/>
      <c r="AX5431" s="28"/>
      <c r="AY5431" s="28"/>
      <c r="AZ5431" s="28"/>
      <c r="BA5431" s="28"/>
      <c r="BB5431" s="28"/>
      <c r="BC5431" s="28"/>
      <c r="BD5431" s="28"/>
      <c r="BE5431" s="28"/>
      <c r="BF5431" s="28"/>
      <c r="BG5431" s="28"/>
      <c r="BH5431" s="28"/>
      <c r="BI5431" s="28"/>
      <c r="BJ5431" s="28"/>
      <c r="BK5431" s="28"/>
      <c r="BL5431" s="28"/>
      <c r="BM5431" s="28"/>
      <c r="BN5431" s="28"/>
      <c r="BO5431" s="28"/>
      <c r="BP5431" s="28"/>
      <c r="BQ5431" s="28"/>
      <c r="BR5431" s="28"/>
      <c r="BS5431" s="28"/>
      <c r="BT5431" s="28"/>
      <c r="BU5431" s="28"/>
    </row>
    <row r="5432" spans="5:73" ht="23.1" customHeight="1" x14ac:dyDescent="0.2">
      <c r="E5432" s="4"/>
      <c r="F5432" s="6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29"/>
      <c r="AO5432" s="29"/>
      <c r="AP5432" s="29"/>
      <c r="AQ5432" s="29"/>
      <c r="AR5432" s="29"/>
      <c r="AS5432" s="29"/>
      <c r="AT5432" s="29"/>
      <c r="AU5432" s="29"/>
      <c r="AV5432" s="29"/>
      <c r="AW5432" s="29"/>
      <c r="AX5432" s="29"/>
      <c r="AY5432" s="29"/>
      <c r="AZ5432" s="29"/>
      <c r="BA5432" s="29"/>
      <c r="BB5432" s="29"/>
      <c r="BC5432" s="29"/>
      <c r="BD5432" s="29"/>
      <c r="BE5432" s="29"/>
      <c r="BF5432" s="29"/>
      <c r="BG5432" s="29"/>
      <c r="BH5432" s="29"/>
      <c r="BI5432" s="29"/>
      <c r="BJ5432" s="29"/>
      <c r="BK5432" s="29"/>
      <c r="BL5432" s="29"/>
      <c r="BM5432" s="29"/>
      <c r="BN5432" s="29"/>
      <c r="BO5432" s="29"/>
      <c r="BP5432" s="29"/>
      <c r="BQ5432" s="29"/>
      <c r="BR5432" s="29"/>
      <c r="BS5432" s="29"/>
      <c r="BT5432" s="29"/>
      <c r="BU5432" s="29"/>
    </row>
    <row r="5433" spans="5:73" ht="23.1" customHeight="1" x14ac:dyDescent="0.2">
      <c r="E5433" s="4"/>
      <c r="F5433" s="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  <c r="AG5433" s="28"/>
      <c r="AH5433" s="28"/>
      <c r="AI5433" s="28"/>
      <c r="AJ5433" s="28"/>
      <c r="AK5433" s="28"/>
      <c r="AL5433" s="28"/>
      <c r="AM5433" s="28"/>
      <c r="AN5433" s="28"/>
      <c r="AO5433" s="28"/>
      <c r="AP5433" s="28"/>
      <c r="AQ5433" s="28"/>
      <c r="AR5433" s="28"/>
      <c r="AS5433" s="28"/>
      <c r="AT5433" s="28"/>
      <c r="AU5433" s="28"/>
      <c r="AV5433" s="28"/>
      <c r="AW5433" s="28"/>
      <c r="AX5433" s="28"/>
      <c r="AY5433" s="28"/>
      <c r="AZ5433" s="28"/>
      <c r="BA5433" s="28"/>
      <c r="BB5433" s="28"/>
      <c r="BC5433" s="28"/>
      <c r="BD5433" s="28"/>
      <c r="BE5433" s="28"/>
      <c r="BF5433" s="28"/>
      <c r="BG5433" s="28"/>
      <c r="BH5433" s="28"/>
      <c r="BI5433" s="28"/>
      <c r="BJ5433" s="28"/>
      <c r="BK5433" s="28"/>
      <c r="BL5433" s="28"/>
      <c r="BM5433" s="28"/>
      <c r="BN5433" s="28"/>
      <c r="BO5433" s="28"/>
      <c r="BP5433" s="28"/>
      <c r="BQ5433" s="28"/>
      <c r="BR5433" s="28"/>
      <c r="BS5433" s="28"/>
      <c r="BT5433" s="28"/>
      <c r="BU5433" s="28"/>
    </row>
    <row r="5434" spans="5:73" ht="23.1" customHeight="1" x14ac:dyDescent="0.2">
      <c r="E5434" s="4"/>
      <c r="F5434" s="6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29"/>
      <c r="AQ5434" s="29"/>
      <c r="AR5434" s="29"/>
      <c r="AS5434" s="29"/>
      <c r="AT5434" s="29"/>
      <c r="AU5434" s="29"/>
      <c r="AV5434" s="29"/>
      <c r="AW5434" s="29"/>
      <c r="AX5434" s="29"/>
      <c r="AY5434" s="29"/>
      <c r="AZ5434" s="29"/>
      <c r="BA5434" s="29"/>
      <c r="BB5434" s="29"/>
      <c r="BC5434" s="29"/>
      <c r="BD5434" s="29"/>
      <c r="BE5434" s="29"/>
      <c r="BF5434" s="29"/>
      <c r="BG5434" s="29"/>
      <c r="BH5434" s="29"/>
      <c r="BI5434" s="29"/>
      <c r="BJ5434" s="29"/>
      <c r="BK5434" s="29"/>
      <c r="BL5434" s="29"/>
      <c r="BM5434" s="29"/>
      <c r="BN5434" s="29"/>
      <c r="BO5434" s="29"/>
      <c r="BP5434" s="29"/>
      <c r="BQ5434" s="29"/>
      <c r="BR5434" s="29"/>
      <c r="BS5434" s="29"/>
      <c r="BT5434" s="29"/>
      <c r="BU5434" s="29"/>
    </row>
    <row r="5435" spans="5:73" ht="23.1" customHeight="1" x14ac:dyDescent="0.2">
      <c r="E5435" s="4"/>
      <c r="F5435" s="8"/>
      <c r="G5435" s="28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  <c r="AG5435" s="28"/>
      <c r="AH5435" s="28"/>
      <c r="AI5435" s="28"/>
      <c r="AJ5435" s="28"/>
      <c r="AK5435" s="28"/>
      <c r="AL5435" s="28"/>
      <c r="AM5435" s="28"/>
      <c r="AN5435" s="28"/>
      <c r="AO5435" s="28"/>
      <c r="AP5435" s="28"/>
      <c r="AQ5435" s="28"/>
      <c r="AR5435" s="28"/>
      <c r="AS5435" s="28"/>
      <c r="AT5435" s="28"/>
      <c r="AU5435" s="28"/>
      <c r="AV5435" s="28"/>
      <c r="AW5435" s="28"/>
      <c r="AX5435" s="28"/>
      <c r="AY5435" s="28"/>
      <c r="AZ5435" s="28"/>
      <c r="BA5435" s="28"/>
      <c r="BB5435" s="28"/>
      <c r="BC5435" s="28"/>
      <c r="BD5435" s="28"/>
      <c r="BE5435" s="28"/>
      <c r="BF5435" s="28"/>
      <c r="BG5435" s="28"/>
      <c r="BH5435" s="28"/>
      <c r="BI5435" s="28"/>
      <c r="BJ5435" s="28"/>
      <c r="BK5435" s="28"/>
      <c r="BL5435" s="28"/>
      <c r="BM5435" s="28"/>
      <c r="BN5435" s="28"/>
      <c r="BO5435" s="28"/>
      <c r="BP5435" s="28"/>
      <c r="BQ5435" s="28"/>
      <c r="BR5435" s="28"/>
      <c r="BS5435" s="28"/>
      <c r="BT5435" s="28"/>
      <c r="BU5435" s="28"/>
    </row>
    <row r="5436" spans="5:73" ht="23.1" customHeight="1" x14ac:dyDescent="0.2">
      <c r="E5436" s="4"/>
      <c r="F5436" s="6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29"/>
      <c r="AO5436" s="29"/>
      <c r="AP5436" s="29"/>
      <c r="AQ5436" s="29"/>
      <c r="AR5436" s="29"/>
      <c r="AS5436" s="29"/>
      <c r="AT5436" s="29"/>
      <c r="AU5436" s="29"/>
      <c r="AV5436" s="29"/>
      <c r="AW5436" s="29"/>
      <c r="AX5436" s="29"/>
      <c r="AY5436" s="29"/>
      <c r="AZ5436" s="29"/>
      <c r="BA5436" s="29"/>
      <c r="BB5436" s="29"/>
      <c r="BC5436" s="29"/>
      <c r="BD5436" s="29"/>
      <c r="BE5436" s="29"/>
      <c r="BF5436" s="29"/>
      <c r="BG5436" s="29"/>
      <c r="BH5436" s="29"/>
      <c r="BI5436" s="29"/>
      <c r="BJ5436" s="29"/>
      <c r="BK5436" s="29"/>
      <c r="BL5436" s="29"/>
      <c r="BM5436" s="29"/>
      <c r="BN5436" s="29"/>
      <c r="BO5436" s="29"/>
      <c r="BP5436" s="29"/>
      <c r="BQ5436" s="29"/>
      <c r="BR5436" s="29"/>
      <c r="BS5436" s="29"/>
      <c r="BT5436" s="29"/>
      <c r="BU5436" s="29"/>
    </row>
    <row r="5437" spans="5:73" ht="23.1" customHeight="1" x14ac:dyDescent="0.2">
      <c r="E5437" s="4"/>
      <c r="F5437" s="8"/>
      <c r="G5437" s="28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28"/>
      <c r="X5437" s="28"/>
      <c r="Y5437" s="28"/>
      <c r="Z5437" s="28"/>
      <c r="AA5437" s="28"/>
      <c r="AB5437" s="28"/>
      <c r="AC5437" s="28"/>
      <c r="AD5437" s="28"/>
      <c r="AE5437" s="28"/>
      <c r="AF5437" s="28"/>
      <c r="AG5437" s="28"/>
      <c r="AH5437" s="28"/>
      <c r="AI5437" s="28"/>
      <c r="AJ5437" s="28"/>
      <c r="AK5437" s="28"/>
      <c r="AL5437" s="28"/>
      <c r="AM5437" s="28"/>
      <c r="AN5437" s="28"/>
      <c r="AO5437" s="28"/>
      <c r="AP5437" s="28"/>
      <c r="AQ5437" s="28"/>
      <c r="AR5437" s="28"/>
      <c r="AS5437" s="28"/>
      <c r="AT5437" s="28"/>
      <c r="AU5437" s="28"/>
      <c r="AV5437" s="28"/>
      <c r="AW5437" s="28"/>
      <c r="AX5437" s="28"/>
      <c r="AY5437" s="28"/>
      <c r="AZ5437" s="28"/>
      <c r="BA5437" s="28"/>
      <c r="BB5437" s="28"/>
      <c r="BC5437" s="28"/>
      <c r="BD5437" s="28"/>
      <c r="BE5437" s="28"/>
      <c r="BF5437" s="28"/>
      <c r="BG5437" s="28"/>
      <c r="BH5437" s="28"/>
      <c r="BI5437" s="28"/>
      <c r="BJ5437" s="28"/>
      <c r="BK5437" s="28"/>
      <c r="BL5437" s="28"/>
      <c r="BM5437" s="28"/>
      <c r="BN5437" s="28"/>
      <c r="BO5437" s="28"/>
      <c r="BP5437" s="28"/>
      <c r="BQ5437" s="28"/>
      <c r="BR5437" s="28"/>
      <c r="BS5437" s="28"/>
      <c r="BT5437" s="28"/>
      <c r="BU5437" s="28"/>
    </row>
    <row r="5438" spans="5:73" ht="23.1" customHeight="1" x14ac:dyDescent="0.2">
      <c r="E5438" s="4"/>
      <c r="F5438" s="6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29"/>
      <c r="AQ5438" s="29"/>
      <c r="AR5438" s="29"/>
      <c r="AS5438" s="29"/>
      <c r="AT5438" s="29"/>
      <c r="AU5438" s="29"/>
      <c r="AV5438" s="29"/>
      <c r="AW5438" s="29"/>
      <c r="AX5438" s="29"/>
      <c r="AY5438" s="29"/>
      <c r="AZ5438" s="29"/>
      <c r="BA5438" s="29"/>
      <c r="BB5438" s="29"/>
      <c r="BC5438" s="29"/>
      <c r="BD5438" s="29"/>
      <c r="BE5438" s="29"/>
      <c r="BF5438" s="29"/>
      <c r="BG5438" s="29"/>
      <c r="BH5438" s="29"/>
      <c r="BI5438" s="29"/>
      <c r="BJ5438" s="29"/>
      <c r="BK5438" s="29"/>
      <c r="BL5438" s="29"/>
      <c r="BM5438" s="29"/>
      <c r="BN5438" s="29"/>
      <c r="BO5438" s="29"/>
      <c r="BP5438" s="29"/>
      <c r="BQ5438" s="29"/>
      <c r="BR5438" s="29"/>
      <c r="BS5438" s="29"/>
      <c r="BT5438" s="29"/>
      <c r="BU5438" s="29"/>
    </row>
    <row r="5439" spans="5:73" ht="23.1" customHeight="1" x14ac:dyDescent="0.2">
      <c r="E5439" s="4"/>
      <c r="F5439" s="8"/>
      <c r="G5439" s="28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28"/>
      <c r="X5439" s="28"/>
      <c r="Y5439" s="28"/>
      <c r="Z5439" s="28"/>
      <c r="AA5439" s="28"/>
      <c r="AB5439" s="28"/>
      <c r="AC5439" s="28"/>
      <c r="AD5439" s="28"/>
      <c r="AE5439" s="28"/>
      <c r="AF5439" s="28"/>
      <c r="AG5439" s="28"/>
      <c r="AH5439" s="28"/>
      <c r="AI5439" s="28"/>
      <c r="AJ5439" s="28"/>
      <c r="AK5439" s="28"/>
      <c r="AL5439" s="28"/>
      <c r="AM5439" s="28"/>
      <c r="AN5439" s="28"/>
      <c r="AO5439" s="28"/>
      <c r="AP5439" s="28"/>
      <c r="AQ5439" s="28"/>
      <c r="AR5439" s="28"/>
      <c r="AS5439" s="28"/>
      <c r="AT5439" s="28"/>
      <c r="AU5439" s="28"/>
      <c r="AV5439" s="28"/>
      <c r="AW5439" s="28"/>
      <c r="AX5439" s="28"/>
      <c r="AY5439" s="28"/>
      <c r="AZ5439" s="28"/>
      <c r="BA5439" s="28"/>
      <c r="BB5439" s="28"/>
      <c r="BC5439" s="28"/>
      <c r="BD5439" s="28"/>
      <c r="BE5439" s="28"/>
      <c r="BF5439" s="28"/>
      <c r="BG5439" s="28"/>
      <c r="BH5439" s="28"/>
      <c r="BI5439" s="28"/>
      <c r="BJ5439" s="28"/>
      <c r="BK5439" s="28"/>
      <c r="BL5439" s="28"/>
      <c r="BM5439" s="28"/>
      <c r="BN5439" s="28"/>
      <c r="BO5439" s="28"/>
      <c r="BP5439" s="28"/>
      <c r="BQ5439" s="28"/>
      <c r="BR5439" s="28"/>
      <c r="BS5439" s="28"/>
      <c r="BT5439" s="28"/>
      <c r="BU5439" s="28"/>
    </row>
    <row r="5440" spans="5:73" ht="23.1" customHeight="1" x14ac:dyDescent="0.2">
      <c r="E5440" s="4"/>
      <c r="F5440" s="6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29"/>
      <c r="T5440" s="29"/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29"/>
      <c r="AR5440" s="29"/>
      <c r="AS5440" s="29"/>
      <c r="AT5440" s="29"/>
      <c r="AU5440" s="29"/>
      <c r="AV5440" s="29"/>
      <c r="AW5440" s="29"/>
      <c r="AX5440" s="29"/>
      <c r="AY5440" s="29"/>
      <c r="AZ5440" s="29"/>
      <c r="BA5440" s="29"/>
      <c r="BB5440" s="29"/>
      <c r="BC5440" s="29"/>
      <c r="BD5440" s="29"/>
      <c r="BE5440" s="29"/>
      <c r="BF5440" s="29"/>
      <c r="BG5440" s="29"/>
      <c r="BH5440" s="29"/>
      <c r="BI5440" s="29"/>
      <c r="BJ5440" s="29"/>
      <c r="BK5440" s="29"/>
      <c r="BL5440" s="29"/>
      <c r="BM5440" s="29"/>
      <c r="BN5440" s="29"/>
      <c r="BO5440" s="29"/>
      <c r="BP5440" s="29"/>
      <c r="BQ5440" s="29"/>
      <c r="BR5440" s="29"/>
      <c r="BS5440" s="29"/>
      <c r="BT5440" s="29"/>
      <c r="BU5440" s="29"/>
    </row>
    <row r="5441" spans="5:73" ht="23.1" customHeight="1" x14ac:dyDescent="0.2">
      <c r="E5441" s="4"/>
      <c r="F5441" s="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  <c r="AG5441" s="28"/>
      <c r="AH5441" s="28"/>
      <c r="AI5441" s="28"/>
      <c r="AJ5441" s="28"/>
      <c r="AK5441" s="28"/>
      <c r="AL5441" s="28"/>
      <c r="AM5441" s="28"/>
      <c r="AN5441" s="28"/>
      <c r="AO5441" s="28"/>
      <c r="AP5441" s="28"/>
      <c r="AQ5441" s="28"/>
      <c r="AR5441" s="28"/>
      <c r="AS5441" s="28"/>
      <c r="AT5441" s="28"/>
      <c r="AU5441" s="28"/>
      <c r="AV5441" s="28"/>
      <c r="AW5441" s="28"/>
      <c r="AX5441" s="28"/>
      <c r="AY5441" s="28"/>
      <c r="AZ5441" s="28"/>
      <c r="BA5441" s="28"/>
      <c r="BB5441" s="28"/>
      <c r="BC5441" s="28"/>
      <c r="BD5441" s="28"/>
      <c r="BE5441" s="28"/>
      <c r="BF5441" s="28"/>
      <c r="BG5441" s="28"/>
      <c r="BH5441" s="28"/>
      <c r="BI5441" s="28"/>
      <c r="BJ5441" s="28"/>
      <c r="BK5441" s="28"/>
      <c r="BL5441" s="28"/>
      <c r="BM5441" s="28"/>
      <c r="BN5441" s="28"/>
      <c r="BO5441" s="28"/>
      <c r="BP5441" s="28"/>
      <c r="BQ5441" s="28"/>
      <c r="BR5441" s="28"/>
      <c r="BS5441" s="28"/>
      <c r="BT5441" s="28"/>
      <c r="BU5441" s="28"/>
    </row>
    <row r="5442" spans="5:73" ht="23.1" customHeight="1" x14ac:dyDescent="0.2">
      <c r="E5442" s="4"/>
      <c r="F5442" s="6"/>
      <c r="G5442" s="29"/>
      <c r="H5442" s="29"/>
      <c r="I5442" s="29"/>
      <c r="J5442" s="29"/>
      <c r="K5442" s="29"/>
      <c r="L5442" s="29"/>
      <c r="M5442" s="29"/>
      <c r="N5442" s="29"/>
      <c r="O5442" s="29"/>
      <c r="P5442" s="29"/>
      <c r="Q5442" s="29"/>
      <c r="R5442" s="29"/>
      <c r="S5442" s="29"/>
      <c r="T5442" s="29"/>
      <c r="U5442" s="29"/>
      <c r="V5442" s="29"/>
      <c r="W5442" s="29"/>
      <c r="X5442" s="29"/>
      <c r="Y5442" s="29"/>
      <c r="Z5442" s="29"/>
      <c r="AA5442" s="29"/>
      <c r="AB5442" s="29"/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  <c r="AM5442" s="29"/>
      <c r="AN5442" s="29"/>
      <c r="AO5442" s="29"/>
      <c r="AP5442" s="29"/>
      <c r="AQ5442" s="29"/>
      <c r="AR5442" s="29"/>
      <c r="AS5442" s="29"/>
      <c r="AT5442" s="29"/>
      <c r="AU5442" s="29"/>
      <c r="AV5442" s="29"/>
      <c r="AW5442" s="29"/>
      <c r="AX5442" s="29"/>
      <c r="AY5442" s="29"/>
      <c r="AZ5442" s="29"/>
      <c r="BA5442" s="29"/>
      <c r="BB5442" s="29"/>
      <c r="BC5442" s="29"/>
      <c r="BD5442" s="29"/>
      <c r="BE5442" s="29"/>
      <c r="BF5442" s="29"/>
      <c r="BG5442" s="29"/>
      <c r="BH5442" s="29"/>
      <c r="BI5442" s="29"/>
      <c r="BJ5442" s="29"/>
      <c r="BK5442" s="29"/>
      <c r="BL5442" s="29"/>
      <c r="BM5442" s="29"/>
      <c r="BN5442" s="29"/>
      <c r="BO5442" s="29"/>
      <c r="BP5442" s="29"/>
      <c r="BQ5442" s="29"/>
      <c r="BR5442" s="29"/>
      <c r="BS5442" s="29"/>
      <c r="BT5442" s="29"/>
      <c r="BU5442" s="29"/>
    </row>
    <row r="5443" spans="5:73" ht="23.1" customHeight="1" x14ac:dyDescent="0.2">
      <c r="E5443" s="4"/>
      <c r="F5443" s="8"/>
      <c r="G5443" s="28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28"/>
      <c r="X5443" s="28"/>
      <c r="Y5443" s="28"/>
      <c r="Z5443" s="28"/>
      <c r="AA5443" s="28"/>
      <c r="AB5443" s="28"/>
      <c r="AC5443" s="28"/>
      <c r="AD5443" s="28"/>
      <c r="AE5443" s="28"/>
      <c r="AF5443" s="28"/>
      <c r="AG5443" s="28"/>
      <c r="AH5443" s="28"/>
      <c r="AI5443" s="28"/>
      <c r="AJ5443" s="28"/>
      <c r="AK5443" s="28"/>
      <c r="AL5443" s="28"/>
      <c r="AM5443" s="28"/>
      <c r="AN5443" s="28"/>
      <c r="AO5443" s="28"/>
      <c r="AP5443" s="28"/>
      <c r="AQ5443" s="28"/>
      <c r="AR5443" s="28"/>
      <c r="AS5443" s="28"/>
      <c r="AT5443" s="28"/>
      <c r="AU5443" s="28"/>
      <c r="AV5443" s="28"/>
      <c r="AW5443" s="28"/>
      <c r="AX5443" s="28"/>
      <c r="AY5443" s="28"/>
      <c r="AZ5443" s="28"/>
      <c r="BA5443" s="28"/>
      <c r="BB5443" s="28"/>
      <c r="BC5443" s="28"/>
      <c r="BD5443" s="28"/>
      <c r="BE5443" s="28"/>
      <c r="BF5443" s="28"/>
      <c r="BG5443" s="28"/>
      <c r="BH5443" s="28"/>
      <c r="BI5443" s="28"/>
      <c r="BJ5443" s="28"/>
      <c r="BK5443" s="28"/>
      <c r="BL5443" s="28"/>
      <c r="BM5443" s="28"/>
      <c r="BN5443" s="28"/>
      <c r="BO5443" s="28"/>
      <c r="BP5443" s="28"/>
      <c r="BQ5443" s="28"/>
      <c r="BR5443" s="28"/>
      <c r="BS5443" s="28"/>
      <c r="BT5443" s="28"/>
      <c r="BU5443" s="28"/>
    </row>
    <row r="5444" spans="5:73" ht="23.1" customHeight="1" x14ac:dyDescent="0.2">
      <c r="E5444" s="4"/>
      <c r="F5444" s="6"/>
      <c r="G5444" s="29"/>
      <c r="H5444" s="29"/>
      <c r="I5444" s="29"/>
      <c r="J5444" s="29"/>
      <c r="K5444" s="29"/>
      <c r="L5444" s="29"/>
      <c r="M5444" s="29"/>
      <c r="N5444" s="29"/>
      <c r="O5444" s="29"/>
      <c r="P5444" s="29"/>
      <c r="Q5444" s="29"/>
      <c r="R5444" s="29"/>
      <c r="S5444" s="29"/>
      <c r="T5444" s="29"/>
      <c r="U5444" s="29"/>
      <c r="V5444" s="29"/>
      <c r="W5444" s="29"/>
      <c r="X5444" s="29"/>
      <c r="Y5444" s="29"/>
      <c r="Z5444" s="29"/>
      <c r="AA5444" s="29"/>
      <c r="AB5444" s="29"/>
      <c r="AC5444" s="29"/>
      <c r="AD5444" s="29"/>
      <c r="AE5444" s="29"/>
      <c r="AF5444" s="29"/>
      <c r="AG5444" s="29"/>
      <c r="AH5444" s="29"/>
      <c r="AI5444" s="29"/>
      <c r="AJ5444" s="29"/>
      <c r="AK5444" s="29"/>
      <c r="AL5444" s="29"/>
      <c r="AM5444" s="29"/>
      <c r="AN5444" s="29"/>
      <c r="AO5444" s="29"/>
      <c r="AP5444" s="29"/>
      <c r="AQ5444" s="29"/>
      <c r="AR5444" s="29"/>
      <c r="AS5444" s="29"/>
      <c r="AT5444" s="29"/>
      <c r="AU5444" s="29"/>
      <c r="AV5444" s="29"/>
      <c r="AW5444" s="29"/>
      <c r="AX5444" s="29"/>
      <c r="AY5444" s="29"/>
      <c r="AZ5444" s="29"/>
      <c r="BA5444" s="29"/>
      <c r="BB5444" s="29"/>
      <c r="BC5444" s="29"/>
      <c r="BD5444" s="29"/>
      <c r="BE5444" s="29"/>
      <c r="BF5444" s="29"/>
      <c r="BG5444" s="29"/>
      <c r="BH5444" s="29"/>
      <c r="BI5444" s="29"/>
      <c r="BJ5444" s="29"/>
      <c r="BK5444" s="29"/>
      <c r="BL5444" s="29"/>
      <c r="BM5444" s="29"/>
      <c r="BN5444" s="29"/>
      <c r="BO5444" s="29"/>
      <c r="BP5444" s="29"/>
      <c r="BQ5444" s="29"/>
      <c r="BR5444" s="29"/>
      <c r="BS5444" s="29"/>
      <c r="BT5444" s="29"/>
      <c r="BU5444" s="29"/>
    </row>
    <row r="5445" spans="5:73" ht="23.1" customHeight="1" x14ac:dyDescent="0.2">
      <c r="E5445" s="4"/>
      <c r="F5445" s="8"/>
      <c r="G5445" s="28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28"/>
      <c r="X5445" s="28"/>
      <c r="Y5445" s="28"/>
      <c r="Z5445" s="28"/>
      <c r="AA5445" s="28"/>
      <c r="AB5445" s="28"/>
      <c r="AC5445" s="28"/>
      <c r="AD5445" s="28"/>
      <c r="AE5445" s="28"/>
      <c r="AF5445" s="28"/>
      <c r="AG5445" s="28"/>
      <c r="AH5445" s="28"/>
      <c r="AI5445" s="28"/>
      <c r="AJ5445" s="28"/>
      <c r="AK5445" s="28"/>
      <c r="AL5445" s="28"/>
      <c r="AM5445" s="28"/>
      <c r="AN5445" s="28"/>
      <c r="AO5445" s="28"/>
      <c r="AP5445" s="28"/>
      <c r="AQ5445" s="28"/>
      <c r="AR5445" s="28"/>
      <c r="AS5445" s="28"/>
      <c r="AT5445" s="28"/>
      <c r="AU5445" s="28"/>
      <c r="AV5445" s="28"/>
      <c r="AW5445" s="28"/>
      <c r="AX5445" s="28"/>
      <c r="AY5445" s="28"/>
      <c r="AZ5445" s="28"/>
      <c r="BA5445" s="28"/>
      <c r="BB5445" s="28"/>
      <c r="BC5445" s="28"/>
      <c r="BD5445" s="28"/>
      <c r="BE5445" s="28"/>
      <c r="BF5445" s="28"/>
      <c r="BG5445" s="28"/>
      <c r="BH5445" s="28"/>
      <c r="BI5445" s="28"/>
      <c r="BJ5445" s="28"/>
      <c r="BK5445" s="28"/>
      <c r="BL5445" s="28"/>
      <c r="BM5445" s="28"/>
      <c r="BN5445" s="28"/>
      <c r="BO5445" s="28"/>
      <c r="BP5445" s="28"/>
      <c r="BQ5445" s="28"/>
      <c r="BR5445" s="28"/>
      <c r="BS5445" s="28"/>
      <c r="BT5445" s="28"/>
      <c r="BU5445" s="28"/>
    </row>
    <row r="5446" spans="5:73" ht="23.1" customHeight="1" x14ac:dyDescent="0.2">
      <c r="E5446" s="4"/>
      <c r="F5446" s="6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29"/>
      <c r="AN5446" s="29"/>
      <c r="AO5446" s="29"/>
      <c r="AP5446" s="29"/>
      <c r="AQ5446" s="29"/>
      <c r="AR5446" s="29"/>
      <c r="AS5446" s="29"/>
      <c r="AT5446" s="29"/>
      <c r="AU5446" s="29"/>
      <c r="AV5446" s="29"/>
      <c r="AW5446" s="29"/>
      <c r="AX5446" s="29"/>
      <c r="AY5446" s="29"/>
      <c r="AZ5446" s="29"/>
      <c r="BA5446" s="29"/>
      <c r="BB5446" s="29"/>
      <c r="BC5446" s="29"/>
      <c r="BD5446" s="29"/>
      <c r="BE5446" s="29"/>
      <c r="BF5446" s="29"/>
      <c r="BG5446" s="29"/>
      <c r="BH5446" s="29"/>
      <c r="BI5446" s="29"/>
      <c r="BJ5446" s="29"/>
      <c r="BK5446" s="29"/>
      <c r="BL5446" s="29"/>
      <c r="BM5446" s="29"/>
      <c r="BN5446" s="29"/>
      <c r="BO5446" s="29"/>
      <c r="BP5446" s="29"/>
      <c r="BQ5446" s="29"/>
      <c r="BR5446" s="29"/>
      <c r="BS5446" s="29"/>
      <c r="BT5446" s="29"/>
      <c r="BU5446" s="29"/>
    </row>
    <row r="5447" spans="5:73" ht="23.1" customHeight="1" x14ac:dyDescent="0.2">
      <c r="E5447" s="4"/>
      <c r="F5447" s="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28"/>
      <c r="X5447" s="28"/>
      <c r="Y5447" s="28"/>
      <c r="Z5447" s="28"/>
      <c r="AA5447" s="28"/>
      <c r="AB5447" s="28"/>
      <c r="AC5447" s="28"/>
      <c r="AD5447" s="28"/>
      <c r="AE5447" s="28"/>
      <c r="AF5447" s="28"/>
      <c r="AG5447" s="28"/>
      <c r="AH5447" s="28"/>
      <c r="AI5447" s="28"/>
      <c r="AJ5447" s="28"/>
      <c r="AK5447" s="28"/>
      <c r="AL5447" s="28"/>
      <c r="AM5447" s="28"/>
      <c r="AN5447" s="28"/>
      <c r="AO5447" s="28"/>
      <c r="AP5447" s="28"/>
      <c r="AQ5447" s="28"/>
      <c r="AR5447" s="28"/>
      <c r="AS5447" s="28"/>
      <c r="AT5447" s="28"/>
      <c r="AU5447" s="28"/>
      <c r="AV5447" s="28"/>
      <c r="AW5447" s="28"/>
      <c r="AX5447" s="28"/>
      <c r="AY5447" s="28"/>
      <c r="AZ5447" s="28"/>
      <c r="BA5447" s="28"/>
      <c r="BB5447" s="28"/>
      <c r="BC5447" s="28"/>
      <c r="BD5447" s="28"/>
      <c r="BE5447" s="28"/>
      <c r="BF5447" s="28"/>
      <c r="BG5447" s="28"/>
      <c r="BH5447" s="28"/>
      <c r="BI5447" s="28"/>
      <c r="BJ5447" s="28"/>
      <c r="BK5447" s="28"/>
      <c r="BL5447" s="28"/>
      <c r="BM5447" s="28"/>
      <c r="BN5447" s="28"/>
      <c r="BO5447" s="28"/>
      <c r="BP5447" s="28"/>
      <c r="BQ5447" s="28"/>
      <c r="BR5447" s="28"/>
      <c r="BS5447" s="28"/>
      <c r="BT5447" s="28"/>
      <c r="BU5447" s="28"/>
    </row>
    <row r="5448" spans="5:73" ht="23.1" customHeight="1" x14ac:dyDescent="0.2">
      <c r="E5448" s="4"/>
      <c r="F5448" s="6"/>
      <c r="G5448" s="29"/>
      <c r="H5448" s="29"/>
      <c r="I5448" s="29"/>
      <c r="J5448" s="29"/>
      <c r="K5448" s="29"/>
      <c r="L5448" s="29"/>
      <c r="M5448" s="29"/>
      <c r="N5448" s="29"/>
      <c r="O5448" s="29"/>
      <c r="P5448" s="29"/>
      <c r="Q5448" s="29"/>
      <c r="R5448" s="29"/>
      <c r="S5448" s="29"/>
      <c r="T5448" s="29"/>
      <c r="U5448" s="29"/>
      <c r="V5448" s="29"/>
      <c r="W5448" s="29"/>
      <c r="X5448" s="29"/>
      <c r="Y5448" s="29"/>
      <c r="Z5448" s="29"/>
      <c r="AA5448" s="29"/>
      <c r="AB5448" s="29"/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  <c r="AM5448" s="29"/>
      <c r="AN5448" s="29"/>
      <c r="AO5448" s="29"/>
      <c r="AP5448" s="29"/>
      <c r="AQ5448" s="29"/>
      <c r="AR5448" s="29"/>
      <c r="AS5448" s="29"/>
      <c r="AT5448" s="29"/>
      <c r="AU5448" s="29"/>
      <c r="AV5448" s="29"/>
      <c r="AW5448" s="29"/>
      <c r="AX5448" s="29"/>
      <c r="AY5448" s="29"/>
      <c r="AZ5448" s="29"/>
      <c r="BA5448" s="29"/>
      <c r="BB5448" s="29"/>
      <c r="BC5448" s="29"/>
      <c r="BD5448" s="29"/>
      <c r="BE5448" s="29"/>
      <c r="BF5448" s="29"/>
      <c r="BG5448" s="29"/>
      <c r="BH5448" s="29"/>
      <c r="BI5448" s="29"/>
      <c r="BJ5448" s="29"/>
      <c r="BK5448" s="29"/>
      <c r="BL5448" s="29"/>
      <c r="BM5448" s="29"/>
      <c r="BN5448" s="29"/>
      <c r="BO5448" s="29"/>
      <c r="BP5448" s="29"/>
      <c r="BQ5448" s="29"/>
      <c r="BR5448" s="29"/>
      <c r="BS5448" s="29"/>
      <c r="BT5448" s="29"/>
      <c r="BU5448" s="29"/>
    </row>
    <row r="5449" spans="5:73" ht="23.1" customHeight="1" x14ac:dyDescent="0.2">
      <c r="E5449" s="4"/>
      <c r="F5449" s="8"/>
      <c r="G5449" s="28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28"/>
      <c r="X5449" s="28"/>
      <c r="Y5449" s="28"/>
      <c r="Z5449" s="28"/>
      <c r="AA5449" s="28"/>
      <c r="AB5449" s="28"/>
      <c r="AC5449" s="28"/>
      <c r="AD5449" s="28"/>
      <c r="AE5449" s="28"/>
      <c r="AF5449" s="28"/>
      <c r="AG5449" s="28"/>
      <c r="AH5449" s="28"/>
      <c r="AI5449" s="28"/>
      <c r="AJ5449" s="28"/>
      <c r="AK5449" s="28"/>
      <c r="AL5449" s="28"/>
      <c r="AM5449" s="28"/>
      <c r="AN5449" s="28"/>
      <c r="AO5449" s="28"/>
      <c r="AP5449" s="28"/>
      <c r="AQ5449" s="28"/>
      <c r="AR5449" s="28"/>
      <c r="AS5449" s="28"/>
      <c r="AT5449" s="28"/>
      <c r="AU5449" s="28"/>
      <c r="AV5449" s="28"/>
      <c r="AW5449" s="28"/>
      <c r="AX5449" s="28"/>
      <c r="AY5449" s="28"/>
      <c r="AZ5449" s="28"/>
      <c r="BA5449" s="28"/>
      <c r="BB5449" s="28"/>
      <c r="BC5449" s="28"/>
      <c r="BD5449" s="28"/>
      <c r="BE5449" s="28"/>
      <c r="BF5449" s="28"/>
      <c r="BG5449" s="28"/>
      <c r="BH5449" s="28"/>
      <c r="BI5449" s="28"/>
      <c r="BJ5449" s="28"/>
      <c r="BK5449" s="28"/>
      <c r="BL5449" s="28"/>
      <c r="BM5449" s="28"/>
      <c r="BN5449" s="28"/>
      <c r="BO5449" s="28"/>
      <c r="BP5449" s="28"/>
      <c r="BQ5449" s="28"/>
      <c r="BR5449" s="28"/>
      <c r="BS5449" s="28"/>
      <c r="BT5449" s="28"/>
      <c r="BU5449" s="28"/>
    </row>
    <row r="5450" spans="5:73" ht="23.1" customHeight="1" x14ac:dyDescent="0.2">
      <c r="E5450" s="4"/>
      <c r="F5450" s="6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29"/>
      <c r="BA5450" s="29"/>
      <c r="BB5450" s="29"/>
      <c r="BC5450" s="29"/>
      <c r="BD5450" s="29"/>
      <c r="BE5450" s="29"/>
      <c r="BF5450" s="29"/>
      <c r="BG5450" s="29"/>
      <c r="BH5450" s="29"/>
      <c r="BI5450" s="29"/>
      <c r="BJ5450" s="29"/>
      <c r="BK5450" s="29"/>
      <c r="BL5450" s="29"/>
      <c r="BM5450" s="29"/>
      <c r="BN5450" s="29"/>
      <c r="BO5450" s="29"/>
      <c r="BP5450" s="29"/>
      <c r="BQ5450" s="29"/>
      <c r="BR5450" s="29"/>
      <c r="BS5450" s="29"/>
      <c r="BT5450" s="29"/>
      <c r="BU5450" s="29"/>
    </row>
    <row r="5451" spans="5:73" ht="23.1" customHeight="1" x14ac:dyDescent="0.2">
      <c r="E5451" s="4"/>
      <c r="F5451" s="8"/>
      <c r="G5451" s="28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28"/>
      <c r="X5451" s="28"/>
      <c r="Y5451" s="28"/>
      <c r="Z5451" s="28"/>
      <c r="AA5451" s="28"/>
      <c r="AB5451" s="28"/>
      <c r="AC5451" s="28"/>
      <c r="AD5451" s="28"/>
      <c r="AE5451" s="28"/>
      <c r="AF5451" s="28"/>
      <c r="AG5451" s="28"/>
      <c r="AH5451" s="28"/>
      <c r="AI5451" s="28"/>
      <c r="AJ5451" s="28"/>
      <c r="AK5451" s="28"/>
      <c r="AL5451" s="28"/>
      <c r="AM5451" s="28"/>
      <c r="AN5451" s="28"/>
      <c r="AO5451" s="28"/>
      <c r="AP5451" s="28"/>
      <c r="AQ5451" s="28"/>
      <c r="AR5451" s="28"/>
      <c r="AS5451" s="28"/>
      <c r="AT5451" s="28"/>
      <c r="AU5451" s="28"/>
      <c r="AV5451" s="28"/>
      <c r="AW5451" s="28"/>
      <c r="AX5451" s="28"/>
      <c r="AY5451" s="28"/>
      <c r="AZ5451" s="28"/>
      <c r="BA5451" s="28"/>
      <c r="BB5451" s="28"/>
      <c r="BC5451" s="28"/>
      <c r="BD5451" s="28"/>
      <c r="BE5451" s="28"/>
      <c r="BF5451" s="28"/>
      <c r="BG5451" s="28"/>
      <c r="BH5451" s="28"/>
      <c r="BI5451" s="28"/>
      <c r="BJ5451" s="28"/>
      <c r="BK5451" s="28"/>
      <c r="BL5451" s="28"/>
      <c r="BM5451" s="28"/>
      <c r="BN5451" s="28"/>
      <c r="BO5451" s="28"/>
      <c r="BP5451" s="28"/>
      <c r="BQ5451" s="28"/>
      <c r="BR5451" s="28"/>
      <c r="BS5451" s="28"/>
      <c r="BT5451" s="28"/>
      <c r="BU5451" s="28"/>
    </row>
    <row r="5452" spans="5:73" ht="23.1" customHeight="1" x14ac:dyDescent="0.2">
      <c r="E5452" s="4"/>
      <c r="F5452" s="6"/>
      <c r="G5452" s="29"/>
      <c r="H5452" s="29"/>
      <c r="I5452" s="29"/>
      <c r="J5452" s="29"/>
      <c r="K5452" s="29"/>
      <c r="L5452" s="29"/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  <c r="AM5452" s="29"/>
      <c r="AN5452" s="29"/>
      <c r="AO5452" s="29"/>
      <c r="AP5452" s="29"/>
      <c r="AQ5452" s="29"/>
      <c r="AR5452" s="29"/>
      <c r="AS5452" s="29"/>
      <c r="AT5452" s="29"/>
      <c r="AU5452" s="29"/>
      <c r="AV5452" s="29"/>
      <c r="AW5452" s="29"/>
      <c r="AX5452" s="29"/>
      <c r="AY5452" s="29"/>
      <c r="AZ5452" s="29"/>
      <c r="BA5452" s="29"/>
      <c r="BB5452" s="29"/>
      <c r="BC5452" s="29"/>
      <c r="BD5452" s="29"/>
      <c r="BE5452" s="29"/>
      <c r="BF5452" s="29"/>
      <c r="BG5452" s="29"/>
      <c r="BH5452" s="29"/>
      <c r="BI5452" s="29"/>
      <c r="BJ5452" s="29"/>
      <c r="BK5452" s="29"/>
      <c r="BL5452" s="29"/>
      <c r="BM5452" s="29"/>
      <c r="BN5452" s="29"/>
      <c r="BO5452" s="29"/>
      <c r="BP5452" s="29"/>
      <c r="BQ5452" s="29"/>
      <c r="BR5452" s="29"/>
      <c r="BS5452" s="29"/>
      <c r="BT5452" s="29"/>
      <c r="BU5452" s="29"/>
    </row>
    <row r="5453" spans="5:73" ht="23.1" customHeight="1" x14ac:dyDescent="0.2">
      <c r="E5453" s="4"/>
      <c r="F5453" s="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28"/>
      <c r="X5453" s="28"/>
      <c r="Y5453" s="28"/>
      <c r="Z5453" s="28"/>
      <c r="AA5453" s="28"/>
      <c r="AB5453" s="28"/>
      <c r="AC5453" s="28"/>
      <c r="AD5453" s="28"/>
      <c r="AE5453" s="28"/>
      <c r="AF5453" s="28"/>
      <c r="AG5453" s="28"/>
      <c r="AH5453" s="28"/>
      <c r="AI5453" s="28"/>
      <c r="AJ5453" s="28"/>
      <c r="AK5453" s="28"/>
      <c r="AL5453" s="28"/>
      <c r="AM5453" s="28"/>
      <c r="AN5453" s="28"/>
      <c r="AO5453" s="28"/>
      <c r="AP5453" s="28"/>
      <c r="AQ5453" s="28"/>
      <c r="AR5453" s="28"/>
      <c r="AS5453" s="28"/>
      <c r="AT5453" s="28"/>
      <c r="AU5453" s="28"/>
      <c r="AV5453" s="28"/>
      <c r="AW5453" s="28"/>
      <c r="AX5453" s="28"/>
      <c r="AY5453" s="28"/>
      <c r="AZ5453" s="28"/>
      <c r="BA5453" s="28"/>
      <c r="BB5453" s="28"/>
      <c r="BC5453" s="28"/>
      <c r="BD5453" s="28"/>
      <c r="BE5453" s="28"/>
      <c r="BF5453" s="28"/>
      <c r="BG5453" s="28"/>
      <c r="BH5453" s="28"/>
      <c r="BI5453" s="28"/>
      <c r="BJ5453" s="28"/>
      <c r="BK5453" s="28"/>
      <c r="BL5453" s="28"/>
      <c r="BM5453" s="28"/>
      <c r="BN5453" s="28"/>
      <c r="BO5453" s="28"/>
      <c r="BP5453" s="28"/>
      <c r="BQ5453" s="28"/>
      <c r="BR5453" s="28"/>
      <c r="BS5453" s="28"/>
      <c r="BT5453" s="28"/>
      <c r="BU5453" s="28"/>
    </row>
    <row r="5454" spans="5:73" ht="23.1" customHeight="1" x14ac:dyDescent="0.2">
      <c r="E5454" s="4"/>
      <c r="F5454" s="6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29"/>
      <c r="BA5454" s="29"/>
      <c r="BB5454" s="29"/>
      <c r="BC5454" s="29"/>
      <c r="BD5454" s="29"/>
      <c r="BE5454" s="29"/>
      <c r="BF5454" s="29"/>
      <c r="BG5454" s="29"/>
      <c r="BH5454" s="29"/>
      <c r="BI5454" s="29"/>
      <c r="BJ5454" s="29"/>
      <c r="BK5454" s="29"/>
      <c r="BL5454" s="29"/>
      <c r="BM5454" s="29"/>
      <c r="BN5454" s="29"/>
      <c r="BO5454" s="29"/>
      <c r="BP5454" s="29"/>
      <c r="BQ5454" s="29"/>
      <c r="BR5454" s="29"/>
      <c r="BS5454" s="29"/>
      <c r="BT5454" s="29"/>
      <c r="BU5454" s="29"/>
    </row>
    <row r="5455" spans="5:73" ht="23.1" customHeight="1" x14ac:dyDescent="0.2">
      <c r="E5455" s="4"/>
      <c r="F5455" s="8"/>
      <c r="G5455" s="28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28"/>
      <c r="X5455" s="28"/>
      <c r="Y5455" s="28"/>
      <c r="Z5455" s="28"/>
      <c r="AA5455" s="28"/>
      <c r="AB5455" s="28"/>
      <c r="AC5455" s="28"/>
      <c r="AD5455" s="28"/>
      <c r="AE5455" s="28"/>
      <c r="AF5455" s="28"/>
      <c r="AG5455" s="28"/>
      <c r="AH5455" s="28"/>
      <c r="AI5455" s="28"/>
      <c r="AJ5455" s="28"/>
      <c r="AK5455" s="28"/>
      <c r="AL5455" s="28"/>
      <c r="AM5455" s="28"/>
      <c r="AN5455" s="28"/>
      <c r="AO5455" s="28"/>
      <c r="AP5455" s="28"/>
      <c r="AQ5455" s="28"/>
      <c r="AR5455" s="28"/>
      <c r="AS5455" s="28"/>
      <c r="AT5455" s="28"/>
      <c r="AU5455" s="28"/>
      <c r="AV5455" s="28"/>
      <c r="AW5455" s="28"/>
      <c r="AX5455" s="28"/>
      <c r="AY5455" s="28"/>
      <c r="AZ5455" s="28"/>
      <c r="BA5455" s="28"/>
      <c r="BB5455" s="28"/>
      <c r="BC5455" s="28"/>
      <c r="BD5455" s="28"/>
      <c r="BE5455" s="28"/>
      <c r="BF5455" s="28"/>
      <c r="BG5455" s="28"/>
      <c r="BH5455" s="28"/>
      <c r="BI5455" s="28"/>
      <c r="BJ5455" s="28"/>
      <c r="BK5455" s="28"/>
      <c r="BL5455" s="28"/>
      <c r="BM5455" s="28"/>
      <c r="BN5455" s="28"/>
      <c r="BO5455" s="28"/>
      <c r="BP5455" s="28"/>
      <c r="BQ5455" s="28"/>
      <c r="BR5455" s="28"/>
      <c r="BS5455" s="28"/>
      <c r="BT5455" s="28"/>
      <c r="BU5455" s="28"/>
    </row>
    <row r="5456" spans="5:73" ht="23.1" customHeight="1" x14ac:dyDescent="0.2">
      <c r="E5456" s="4"/>
      <c r="F5456" s="6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29"/>
      <c r="AP5456" s="29"/>
      <c r="AQ5456" s="29"/>
      <c r="AR5456" s="29"/>
      <c r="AS5456" s="29"/>
      <c r="AT5456" s="29"/>
      <c r="AU5456" s="29"/>
      <c r="AV5456" s="29"/>
      <c r="AW5456" s="29"/>
      <c r="AX5456" s="29"/>
      <c r="AY5456" s="29"/>
      <c r="AZ5456" s="29"/>
      <c r="BA5456" s="29"/>
      <c r="BB5456" s="29"/>
      <c r="BC5456" s="29"/>
      <c r="BD5456" s="29"/>
      <c r="BE5456" s="29"/>
      <c r="BF5456" s="29"/>
      <c r="BG5456" s="29"/>
      <c r="BH5456" s="29"/>
      <c r="BI5456" s="29"/>
      <c r="BJ5456" s="29"/>
      <c r="BK5456" s="29"/>
      <c r="BL5456" s="29"/>
      <c r="BM5456" s="29"/>
      <c r="BN5456" s="29"/>
      <c r="BO5456" s="29"/>
      <c r="BP5456" s="29"/>
      <c r="BQ5456" s="29"/>
      <c r="BR5456" s="29"/>
      <c r="BS5456" s="29"/>
      <c r="BT5456" s="29"/>
      <c r="BU5456" s="29"/>
    </row>
    <row r="5457" spans="5:73" ht="23.1" customHeight="1" x14ac:dyDescent="0.2">
      <c r="E5457" s="4"/>
      <c r="F5457" s="8"/>
      <c r="G5457" s="28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28"/>
      <c r="X5457" s="28"/>
      <c r="Y5457" s="28"/>
      <c r="Z5457" s="28"/>
      <c r="AA5457" s="28"/>
      <c r="AB5457" s="28"/>
      <c r="AC5457" s="28"/>
      <c r="AD5457" s="28"/>
      <c r="AE5457" s="28"/>
      <c r="AF5457" s="28"/>
      <c r="AG5457" s="28"/>
      <c r="AH5457" s="28"/>
      <c r="AI5457" s="28"/>
      <c r="AJ5457" s="28"/>
      <c r="AK5457" s="28"/>
      <c r="AL5457" s="28"/>
      <c r="AM5457" s="28"/>
      <c r="AN5457" s="28"/>
      <c r="AO5457" s="28"/>
      <c r="AP5457" s="28"/>
      <c r="AQ5457" s="28"/>
      <c r="AR5457" s="28"/>
      <c r="AS5457" s="28"/>
      <c r="AT5457" s="28"/>
      <c r="AU5457" s="28"/>
      <c r="AV5457" s="28"/>
      <c r="AW5457" s="28"/>
      <c r="AX5457" s="28"/>
      <c r="AY5457" s="28"/>
      <c r="AZ5457" s="28"/>
      <c r="BA5457" s="28"/>
      <c r="BB5457" s="28"/>
      <c r="BC5457" s="28"/>
      <c r="BD5457" s="28"/>
      <c r="BE5457" s="28"/>
      <c r="BF5457" s="28"/>
      <c r="BG5457" s="28"/>
      <c r="BH5457" s="28"/>
      <c r="BI5457" s="28"/>
      <c r="BJ5457" s="28"/>
      <c r="BK5457" s="28"/>
      <c r="BL5457" s="28"/>
      <c r="BM5457" s="28"/>
      <c r="BN5457" s="28"/>
      <c r="BO5457" s="28"/>
      <c r="BP5457" s="28"/>
      <c r="BQ5457" s="28"/>
      <c r="BR5457" s="28"/>
      <c r="BS5457" s="28"/>
      <c r="BT5457" s="28"/>
      <c r="BU5457" s="28"/>
    </row>
    <row r="5458" spans="5:73" ht="23.1" customHeight="1" x14ac:dyDescent="0.2">
      <c r="E5458" s="4"/>
      <c r="F5458" s="6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29"/>
      <c r="AV5458" s="29"/>
      <c r="AW5458" s="29"/>
      <c r="AX5458" s="29"/>
      <c r="AY5458" s="29"/>
      <c r="AZ5458" s="29"/>
      <c r="BA5458" s="29"/>
      <c r="BB5458" s="29"/>
      <c r="BC5458" s="29"/>
      <c r="BD5458" s="29"/>
      <c r="BE5458" s="29"/>
      <c r="BF5458" s="29"/>
      <c r="BG5458" s="29"/>
      <c r="BH5458" s="29"/>
      <c r="BI5458" s="29"/>
      <c r="BJ5458" s="29"/>
      <c r="BK5458" s="29"/>
      <c r="BL5458" s="29"/>
      <c r="BM5458" s="29"/>
      <c r="BN5458" s="29"/>
      <c r="BO5458" s="29"/>
      <c r="BP5458" s="29"/>
      <c r="BQ5458" s="29"/>
      <c r="BR5458" s="29"/>
      <c r="BS5458" s="29"/>
      <c r="BT5458" s="29"/>
      <c r="BU5458" s="29"/>
    </row>
    <row r="5459" spans="5:73" ht="23.1" customHeight="1" x14ac:dyDescent="0.2">
      <c r="E5459" s="4"/>
      <c r="F5459" s="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  <c r="AG5459" s="28"/>
      <c r="AH5459" s="28"/>
      <c r="AI5459" s="28"/>
      <c r="AJ5459" s="28"/>
      <c r="AK5459" s="28"/>
      <c r="AL5459" s="28"/>
      <c r="AM5459" s="28"/>
      <c r="AN5459" s="28"/>
      <c r="AO5459" s="28"/>
      <c r="AP5459" s="28"/>
      <c r="AQ5459" s="28"/>
      <c r="AR5459" s="28"/>
      <c r="AS5459" s="28"/>
      <c r="AT5459" s="28"/>
      <c r="AU5459" s="28"/>
      <c r="AV5459" s="28"/>
      <c r="AW5459" s="28"/>
      <c r="AX5459" s="28"/>
      <c r="AY5459" s="28"/>
      <c r="AZ5459" s="28"/>
      <c r="BA5459" s="28"/>
      <c r="BB5459" s="28"/>
      <c r="BC5459" s="28"/>
      <c r="BD5459" s="28"/>
      <c r="BE5459" s="28"/>
      <c r="BF5459" s="28"/>
      <c r="BG5459" s="28"/>
      <c r="BH5459" s="28"/>
      <c r="BI5459" s="28"/>
      <c r="BJ5459" s="28"/>
      <c r="BK5459" s="28"/>
      <c r="BL5459" s="28"/>
      <c r="BM5459" s="28"/>
      <c r="BN5459" s="28"/>
      <c r="BO5459" s="28"/>
      <c r="BP5459" s="28"/>
      <c r="BQ5459" s="28"/>
      <c r="BR5459" s="28"/>
      <c r="BS5459" s="28"/>
      <c r="BT5459" s="28"/>
      <c r="BU5459" s="28"/>
    </row>
    <row r="5460" spans="5:73" ht="23.1" customHeight="1" x14ac:dyDescent="0.2">
      <c r="E5460" s="4"/>
      <c r="F5460" s="6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29"/>
      <c r="AQ5460" s="29"/>
      <c r="AR5460" s="29"/>
      <c r="AS5460" s="29"/>
      <c r="AT5460" s="29"/>
      <c r="AU5460" s="29"/>
      <c r="AV5460" s="29"/>
      <c r="AW5460" s="29"/>
      <c r="AX5460" s="29"/>
      <c r="AY5460" s="29"/>
      <c r="AZ5460" s="29"/>
      <c r="BA5460" s="29"/>
      <c r="BB5460" s="29"/>
      <c r="BC5460" s="29"/>
      <c r="BD5460" s="29"/>
      <c r="BE5460" s="29"/>
      <c r="BF5460" s="29"/>
      <c r="BG5460" s="29"/>
      <c r="BH5460" s="29"/>
      <c r="BI5460" s="29"/>
      <c r="BJ5460" s="29"/>
      <c r="BK5460" s="29"/>
      <c r="BL5460" s="29"/>
      <c r="BM5460" s="29"/>
      <c r="BN5460" s="29"/>
      <c r="BO5460" s="29"/>
      <c r="BP5460" s="29"/>
      <c r="BQ5460" s="29"/>
      <c r="BR5460" s="29"/>
      <c r="BS5460" s="29"/>
      <c r="BT5460" s="29"/>
      <c r="BU5460" s="29"/>
    </row>
    <row r="5461" spans="5:73" ht="23.1" customHeight="1" x14ac:dyDescent="0.2">
      <c r="E5461" s="4"/>
      <c r="F5461" s="8"/>
      <c r="G5461" s="28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28"/>
      <c r="X5461" s="28"/>
      <c r="Y5461" s="28"/>
      <c r="Z5461" s="28"/>
      <c r="AA5461" s="28"/>
      <c r="AB5461" s="28"/>
      <c r="AC5461" s="28"/>
      <c r="AD5461" s="28"/>
      <c r="AE5461" s="28"/>
      <c r="AF5461" s="28"/>
      <c r="AG5461" s="28"/>
      <c r="AH5461" s="28"/>
      <c r="AI5461" s="28"/>
      <c r="AJ5461" s="28"/>
      <c r="AK5461" s="28"/>
      <c r="AL5461" s="28"/>
      <c r="AM5461" s="28"/>
      <c r="AN5461" s="28"/>
      <c r="AO5461" s="28"/>
      <c r="AP5461" s="28"/>
      <c r="AQ5461" s="28"/>
      <c r="AR5461" s="28"/>
      <c r="AS5461" s="28"/>
      <c r="AT5461" s="28"/>
      <c r="AU5461" s="28"/>
      <c r="AV5461" s="28"/>
      <c r="AW5461" s="28"/>
      <c r="AX5461" s="28"/>
      <c r="AY5461" s="28"/>
      <c r="AZ5461" s="28"/>
      <c r="BA5461" s="28"/>
      <c r="BB5461" s="28"/>
      <c r="BC5461" s="28"/>
      <c r="BD5461" s="28"/>
      <c r="BE5461" s="28"/>
      <c r="BF5461" s="28"/>
      <c r="BG5461" s="28"/>
      <c r="BH5461" s="28"/>
      <c r="BI5461" s="28"/>
      <c r="BJ5461" s="28"/>
      <c r="BK5461" s="28"/>
      <c r="BL5461" s="28"/>
      <c r="BM5461" s="28"/>
      <c r="BN5461" s="28"/>
      <c r="BO5461" s="28"/>
      <c r="BP5461" s="28"/>
      <c r="BQ5461" s="28"/>
      <c r="BR5461" s="28"/>
      <c r="BS5461" s="28"/>
      <c r="BT5461" s="28"/>
      <c r="BU5461" s="28"/>
    </row>
    <row r="5462" spans="5:73" ht="23.1" customHeight="1" x14ac:dyDescent="0.2">
      <c r="E5462" s="4"/>
      <c r="F5462" s="6"/>
      <c r="G5462" s="29"/>
      <c r="H5462" s="29"/>
      <c r="I5462" s="29"/>
      <c r="J5462" s="29"/>
      <c r="K5462" s="29"/>
      <c r="L5462" s="29"/>
      <c r="M5462" s="29"/>
      <c r="N5462" s="29"/>
      <c r="O5462" s="29"/>
      <c r="P5462" s="29"/>
      <c r="Q5462" s="29"/>
      <c r="R5462" s="29"/>
      <c r="S5462" s="29"/>
      <c r="T5462" s="29"/>
      <c r="U5462" s="29"/>
      <c r="V5462" s="29"/>
      <c r="W5462" s="29"/>
      <c r="X5462" s="29"/>
      <c r="Y5462" s="29"/>
      <c r="Z5462" s="29"/>
      <c r="AA5462" s="29"/>
      <c r="AB5462" s="29"/>
      <c r="AC5462" s="29"/>
      <c r="AD5462" s="29"/>
      <c r="AE5462" s="29"/>
      <c r="AF5462" s="29"/>
      <c r="AG5462" s="29"/>
      <c r="AH5462" s="29"/>
      <c r="AI5462" s="29"/>
      <c r="AJ5462" s="29"/>
      <c r="AK5462" s="29"/>
      <c r="AL5462" s="29"/>
      <c r="AM5462" s="29"/>
      <c r="AN5462" s="29"/>
      <c r="AO5462" s="29"/>
      <c r="AP5462" s="29"/>
      <c r="AQ5462" s="29"/>
      <c r="AR5462" s="29"/>
      <c r="AS5462" s="29"/>
      <c r="AT5462" s="29"/>
      <c r="AU5462" s="29"/>
      <c r="AV5462" s="29"/>
      <c r="AW5462" s="29"/>
      <c r="AX5462" s="29"/>
      <c r="AY5462" s="29"/>
      <c r="AZ5462" s="29"/>
      <c r="BA5462" s="29"/>
      <c r="BB5462" s="29"/>
      <c r="BC5462" s="29"/>
      <c r="BD5462" s="29"/>
      <c r="BE5462" s="29"/>
      <c r="BF5462" s="29"/>
      <c r="BG5462" s="29"/>
      <c r="BH5462" s="29"/>
      <c r="BI5462" s="29"/>
      <c r="BJ5462" s="29"/>
      <c r="BK5462" s="29"/>
      <c r="BL5462" s="29"/>
      <c r="BM5462" s="29"/>
      <c r="BN5462" s="29"/>
      <c r="BO5462" s="29"/>
      <c r="BP5462" s="29"/>
      <c r="BQ5462" s="29"/>
      <c r="BR5462" s="29"/>
      <c r="BS5462" s="29"/>
      <c r="BT5462" s="29"/>
      <c r="BU5462" s="29"/>
    </row>
    <row r="5463" spans="5:73" ht="23.1" customHeight="1" x14ac:dyDescent="0.2">
      <c r="E5463" s="4"/>
      <c r="F5463" s="8"/>
      <c r="G5463" s="28"/>
      <c r="H5463" s="28"/>
      <c r="I5463" s="28"/>
      <c r="J5463" s="31"/>
      <c r="K5463" s="31"/>
      <c r="AD5463" s="32"/>
      <c r="AE5463" s="32"/>
      <c r="AF5463" s="32"/>
      <c r="AG5463" s="32"/>
      <c r="AH5463" s="32"/>
      <c r="AI5463" s="32"/>
      <c r="AJ5463" s="32"/>
      <c r="AK5463" s="32"/>
      <c r="AL5463" s="32"/>
      <c r="AM5463" s="32"/>
      <c r="AN5463" s="32"/>
      <c r="AO5463" s="32"/>
      <c r="AP5463" s="32"/>
      <c r="AQ5463" s="32"/>
      <c r="AR5463" s="32"/>
      <c r="AS5463" s="32"/>
      <c r="AT5463" s="32"/>
      <c r="AU5463" s="32"/>
      <c r="AV5463" s="32"/>
      <c r="AW5463" s="32"/>
      <c r="AX5463" s="32"/>
      <c r="AY5463" s="32"/>
      <c r="AZ5463" s="32"/>
      <c r="BA5463" s="32"/>
      <c r="BB5463" s="32"/>
      <c r="BC5463" s="32"/>
      <c r="BD5463" s="32"/>
      <c r="BE5463" s="32"/>
      <c r="BF5463" s="32"/>
      <c r="BG5463" s="32"/>
      <c r="BH5463" s="32"/>
      <c r="BI5463" s="32"/>
      <c r="BJ5463" s="32"/>
      <c r="BK5463" s="32"/>
      <c r="BL5463" s="32"/>
      <c r="BM5463" s="32"/>
      <c r="BN5463" s="32"/>
      <c r="BO5463" s="32"/>
      <c r="BP5463" s="32"/>
      <c r="BQ5463" s="32"/>
      <c r="BR5463" s="32"/>
      <c r="BS5463" s="32"/>
      <c r="BT5463" s="32"/>
      <c r="BU5463" s="32"/>
    </row>
    <row r="5464" spans="5:73" ht="23.1" customHeight="1" x14ac:dyDescent="0.2">
      <c r="E5464" s="4"/>
      <c r="AD5464" s="32"/>
      <c r="AE5464" s="32"/>
      <c r="AF5464" s="32"/>
      <c r="AG5464" s="32"/>
      <c r="AH5464" s="32"/>
      <c r="AI5464" s="32"/>
      <c r="AJ5464" s="32"/>
      <c r="AK5464" s="32"/>
      <c r="AL5464" s="32"/>
      <c r="AM5464" s="32"/>
      <c r="AN5464" s="32"/>
      <c r="AO5464" s="32"/>
      <c r="AP5464" s="32"/>
      <c r="AQ5464" s="32"/>
      <c r="AR5464" s="32"/>
      <c r="AS5464" s="32"/>
      <c r="AT5464" s="32"/>
      <c r="AU5464" s="32"/>
      <c r="AV5464" s="32"/>
      <c r="AW5464" s="32"/>
      <c r="AX5464" s="32"/>
      <c r="AY5464" s="32"/>
      <c r="AZ5464" s="32"/>
      <c r="BA5464" s="32"/>
      <c r="BB5464" s="32"/>
      <c r="BC5464" s="32"/>
      <c r="BD5464" s="32"/>
      <c r="BE5464" s="32"/>
      <c r="BF5464" s="32"/>
      <c r="BG5464" s="32"/>
      <c r="BH5464" s="32"/>
      <c r="BI5464" s="32"/>
      <c r="BJ5464" s="32"/>
      <c r="BK5464" s="32"/>
      <c r="BL5464" s="32"/>
      <c r="BM5464" s="32"/>
      <c r="BN5464" s="32"/>
      <c r="BO5464" s="32"/>
      <c r="BP5464" s="32"/>
      <c r="BQ5464" s="32"/>
      <c r="BR5464" s="32"/>
      <c r="BS5464" s="32"/>
      <c r="BT5464" s="32"/>
      <c r="BU5464" s="32"/>
    </row>
    <row r="5465" spans="5:73" ht="23.1" customHeight="1" x14ac:dyDescent="0.2">
      <c r="E5465" s="4"/>
      <c r="AD5465" s="32"/>
      <c r="AE5465" s="32"/>
      <c r="AF5465" s="32"/>
      <c r="AG5465" s="32"/>
      <c r="AH5465" s="32"/>
      <c r="AI5465" s="32"/>
      <c r="AJ5465" s="32"/>
      <c r="AK5465" s="32"/>
      <c r="AL5465" s="32"/>
      <c r="AM5465" s="32"/>
      <c r="AN5465" s="32"/>
      <c r="AO5465" s="32"/>
      <c r="AP5465" s="32"/>
      <c r="AQ5465" s="32"/>
      <c r="AR5465" s="32"/>
      <c r="AS5465" s="32"/>
      <c r="AT5465" s="32"/>
      <c r="AU5465" s="32"/>
      <c r="AV5465" s="32"/>
      <c r="AW5465" s="32"/>
      <c r="AX5465" s="32"/>
      <c r="AY5465" s="32"/>
      <c r="AZ5465" s="32"/>
      <c r="BA5465" s="32"/>
      <c r="BB5465" s="32"/>
      <c r="BC5465" s="32"/>
      <c r="BD5465" s="32"/>
      <c r="BE5465" s="32"/>
      <c r="BF5465" s="32"/>
      <c r="BG5465" s="32"/>
      <c r="BH5465" s="32"/>
      <c r="BI5465" s="32"/>
      <c r="BJ5465" s="32"/>
      <c r="BK5465" s="32"/>
      <c r="BL5465" s="32"/>
      <c r="BM5465" s="32"/>
      <c r="BN5465" s="32"/>
      <c r="BO5465" s="32"/>
      <c r="BP5465" s="32"/>
      <c r="BQ5465" s="32"/>
      <c r="BR5465" s="32"/>
      <c r="BS5465" s="32"/>
      <c r="BT5465" s="32"/>
      <c r="BU5465" s="32"/>
    </row>
    <row r="5466" spans="5:73" ht="23.1" customHeight="1" x14ac:dyDescent="0.2">
      <c r="E5466" s="4"/>
      <c r="AD5466" s="32"/>
      <c r="AE5466" s="32"/>
      <c r="AF5466" s="32"/>
      <c r="AG5466" s="32"/>
      <c r="AH5466" s="32"/>
      <c r="AI5466" s="32"/>
      <c r="AJ5466" s="32"/>
      <c r="AK5466" s="32"/>
      <c r="AL5466" s="32"/>
      <c r="AM5466" s="32"/>
      <c r="AN5466" s="32"/>
      <c r="AO5466" s="32"/>
      <c r="AP5466" s="32"/>
      <c r="AQ5466" s="32"/>
      <c r="AR5466" s="32"/>
      <c r="AS5466" s="32"/>
      <c r="AT5466" s="32"/>
      <c r="AU5466" s="32"/>
      <c r="AV5466" s="32"/>
      <c r="AW5466" s="32"/>
      <c r="AX5466" s="32"/>
      <c r="AY5466" s="32"/>
      <c r="AZ5466" s="32"/>
      <c r="BA5466" s="32"/>
      <c r="BB5466" s="32"/>
      <c r="BC5466" s="32"/>
      <c r="BD5466" s="32"/>
      <c r="BE5466" s="32"/>
      <c r="BF5466" s="32"/>
      <c r="BG5466" s="32"/>
      <c r="BH5466" s="32"/>
      <c r="BI5466" s="32"/>
      <c r="BJ5466" s="32"/>
      <c r="BK5466" s="32"/>
      <c r="BL5466" s="32"/>
      <c r="BM5466" s="32"/>
      <c r="BN5466" s="32"/>
      <c r="BO5466" s="32"/>
      <c r="BP5466" s="32"/>
      <c r="BQ5466" s="32"/>
      <c r="BR5466" s="32"/>
      <c r="BS5466" s="32"/>
      <c r="BT5466" s="32"/>
      <c r="BU5466" s="32"/>
    </row>
    <row r="5467" spans="5:73" ht="23.1" customHeight="1" x14ac:dyDescent="0.2">
      <c r="E5467" s="4"/>
      <c r="AD5467" s="32"/>
      <c r="AE5467" s="32"/>
      <c r="AF5467" s="32"/>
      <c r="AG5467" s="32"/>
      <c r="AH5467" s="32"/>
      <c r="AI5467" s="32"/>
      <c r="AJ5467" s="32"/>
      <c r="AK5467" s="32"/>
      <c r="AL5467" s="32"/>
      <c r="AM5467" s="32"/>
      <c r="AN5467" s="32"/>
      <c r="AO5467" s="32"/>
      <c r="AP5467" s="32"/>
      <c r="AQ5467" s="32"/>
      <c r="AR5467" s="32"/>
      <c r="AS5467" s="32"/>
      <c r="AT5467" s="32"/>
      <c r="AU5467" s="32"/>
      <c r="AV5467" s="32"/>
      <c r="AW5467" s="32"/>
      <c r="AX5467" s="32"/>
      <c r="AY5467" s="32"/>
      <c r="AZ5467" s="32"/>
      <c r="BA5467" s="32"/>
      <c r="BB5467" s="32"/>
      <c r="BC5467" s="32"/>
      <c r="BD5467" s="32"/>
      <c r="BE5467" s="32"/>
      <c r="BF5467" s="32"/>
      <c r="BG5467" s="32"/>
      <c r="BH5467" s="32"/>
      <c r="BI5467" s="32"/>
      <c r="BJ5467" s="32"/>
      <c r="BK5467" s="32"/>
      <c r="BL5467" s="32"/>
      <c r="BM5467" s="32"/>
      <c r="BN5467" s="32"/>
      <c r="BO5467" s="32"/>
      <c r="BP5467" s="32"/>
      <c r="BQ5467" s="32"/>
      <c r="BR5467" s="32"/>
      <c r="BS5467" s="32"/>
      <c r="BT5467" s="32"/>
      <c r="BU5467" s="32"/>
    </row>
  </sheetData>
  <phoneticPr fontId="32" type="noConversion"/>
  <dataValidations disablePrompts="1" count="2">
    <dataValidation type="list" allowBlank="1" showInputMessage="1" showErrorMessage="1" sqref="C13" xr:uid="{4181B3DC-BC2D-4385-8FE2-AE0F3887FECB}">
      <formula1>"Assessdate,Symbol"</formula1>
    </dataValidation>
    <dataValidation type="list" allowBlank="1" showInputMessage="1" showErrorMessage="1" sqref="D13" xr:uid="{0614FEF0-9131-4FB9-BB79-A99A4ABAF2F5}">
      <formula1>"Asc,Desc"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537F1637-B083-4D28-AA81-41B5F1110329}">
          <x14:formula1>
            <xm:f>Platts.Glossary!$D$6:$D$11</xm:f>
          </x14:formula1>
          <xm:sqref>C9:C11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6F28-B2F7-4EE7-B4E9-DAA15209502D}">
  <dimension ref="B2:Z805"/>
  <sheetViews>
    <sheetView workbookViewId="0">
      <selection activeCell="F6" sqref="F6"/>
    </sheetView>
  </sheetViews>
  <sheetFormatPr defaultColWidth="8.625" defaultRowHeight="14.25" x14ac:dyDescent="0.2"/>
  <cols>
    <col min="1" max="2" width="8.625" style="1"/>
    <col min="3" max="3" width="15.375" style="1" customWidth="1"/>
    <col min="4" max="5" width="12.375" style="1" bestFit="1" customWidth="1"/>
    <col min="6" max="7" width="8.625" style="1"/>
    <col min="8" max="8" width="11.375" style="1" customWidth="1"/>
    <col min="9" max="9" width="12.375" style="1" bestFit="1" customWidth="1"/>
    <col min="10" max="10" width="12.375" style="1" customWidth="1"/>
    <col min="11" max="11" width="7.75" style="1" bestFit="1" customWidth="1"/>
    <col min="12" max="17" width="8.625" style="1"/>
    <col min="18" max="18" width="8.625" style="1" customWidth="1"/>
    <col min="19" max="22" width="8.625" style="1"/>
    <col min="23" max="23" width="15.125" style="1" customWidth="1"/>
    <col min="24" max="24" width="10.625" style="1" customWidth="1"/>
    <col min="25" max="25" width="12.625" style="1" customWidth="1"/>
    <col min="26" max="16384" width="8.625" style="1"/>
  </cols>
  <sheetData>
    <row r="2" spans="2:26" ht="23.25" x14ac:dyDescent="0.2">
      <c r="B2" s="3" t="s">
        <v>18</v>
      </c>
    </row>
    <row r="3" spans="2:26" s="24" customFormat="1" ht="15" thickBot="1" x14ac:dyDescent="0.25"/>
    <row r="5" spans="2:26" x14ac:dyDescent="0.2">
      <c r="G5" s="1" t="s">
        <v>19</v>
      </c>
      <c r="H5" s="1" t="s">
        <v>17</v>
      </c>
      <c r="I5" s="1" t="s">
        <v>20</v>
      </c>
      <c r="J5" s="1" t="s">
        <v>20</v>
      </c>
      <c r="K5" s="1" t="s">
        <v>21</v>
      </c>
      <c r="M5" s="1" t="s">
        <v>32</v>
      </c>
      <c r="R5" s="26" t="str">
        <f>IFERROR(INDEX(Platts.Glossary!D6:E11,MATCH('Platts.Historical.Report'!C9,Platts.Glossary!D6:D11,0),2),"")</f>
        <v>c</v>
      </c>
      <c r="T5" s="26" t="str">
        <f>'Platts.Historical.Report'!C9</f>
        <v>CLOSE  (c)</v>
      </c>
      <c r="W5" s="1">
        <v>0</v>
      </c>
      <c r="X5" s="1" t="str" cm="1">
        <f t="array" ref="X5:X7">Symbol_List</f>
        <v>Symbol</v>
      </c>
      <c r="Y5" s="1" t="s">
        <v>20</v>
      </c>
      <c r="Z5" s="1" t="s">
        <v>20</v>
      </c>
    </row>
    <row r="6" spans="2:26" x14ac:dyDescent="0.2">
      <c r="C6" s="1" t="s">
        <v>22</v>
      </c>
      <c r="D6" s="1" t="s">
        <v>13</v>
      </c>
      <c r="G6" s="1">
        <f>IF($R$5=0,((COUNTIF($R$5:$R$7,"=0")-MOD(COUNTIF($R$5:$R$7,"=0"),COUNTIF($R$5:$R$7,"&lt;&gt;0")))/COUNTIF($R$5:$R$7,"&lt;&gt;0"))+W5,(COUNTIF($R$5:$R$7,"=0")-MOD(COUNTIF($R$5:$R$7,"=0"),COUNTIF($R$5:$R$7,"&lt;&gt;0")))/COUNTIF($R$5:$R$7,"&lt;&gt;0"))</f>
        <v>0</v>
      </c>
      <c r="H6" s="1" t="e" cm="1" vm="1">
        <f t="array" aca="1" ref="H6" ca="1">INDEX(_Symbol,Platts.Transformation!G6,0)</f>
        <v>#VALUE!</v>
      </c>
      <c r="I6" s="1" t="str">
        <f t="shared" ref="I6:I10" ca="1" si="0">IF(ISERROR(H6),"",$C$7)</f>
        <v/>
      </c>
      <c r="J6" s="1" t="str">
        <f t="shared" ref="J6:J10" ca="1" si="1">IF(ISERROR(H6),"",$D$7)</f>
        <v/>
      </c>
      <c r="K6" s="23" t="str">
        <f>$R$5</f>
        <v>c</v>
      </c>
      <c r="M6" s="1" t="str">
        <f>'Platts.Historical.Report'!C13&amp;" " &amp;'Platts.Historical.Report'!D13</f>
        <v>Assessdate Asc</v>
      </c>
      <c r="R6" s="26" t="str">
        <f>'Platts.Historical.Report'!C10</f>
        <v>UNSPECIFIED (u)</v>
      </c>
      <c r="T6" s="26" t="str">
        <f>'Platts.Historical.Report'!C10</f>
        <v>UNSPECIFIED (u)</v>
      </c>
      <c r="W6" s="1">
        <f>W5+1</f>
        <v>1</v>
      </c>
      <c r="X6" s="1" t="str">
        <v>PCAAS00</v>
      </c>
      <c r="Y6" s="1" t="str">
        <f t="shared" ref="Y6:Y37" ca="1" si="2">IF(X6="","",CONCATENATE("&gt;=",TEXT(YEAR(SD_2B),"0000")&amp;"-"&amp;TEXT(MONTH(SD_2B),"00")&amp;"-"&amp;TEXT(DAY(SD_2B),"00")))</f>
        <v>&gt;=2022-10-26</v>
      </c>
      <c r="Z6" s="1" t="str">
        <f t="shared" ref="Z6:Z69" si="3">IF(X6="","",CONCATENATE("&lt;=",TEXT(YEAR(ED_2B),"0000")&amp;"-"&amp;TEXT(MONTH(ED_2B),"00")&amp;"-"&amp;TEXT(DAY(ED_2B),"00")))</f>
        <v>&lt;=2022-11-05</v>
      </c>
    </row>
    <row r="7" spans="2:26" x14ac:dyDescent="0.2">
      <c r="C7" s="1" t="str">
        <f ca="1">CONCATENATE("&gt;=",TEXT(YEAR(Start_Date),"0000")&amp;"-"&amp;TEXT(MONTH(Start_Date),"00")&amp;"-"&amp;TEXT(DAY(Start_Date),"00"))</f>
        <v>&gt;=2022-10-26</v>
      </c>
      <c r="D7" s="1" t="str">
        <f>CONCATENATE("&lt;=",TEXT(YEAR(End_Date),"0000")&amp;"-"&amp;TEXT(MONTH(End_Date),"00")&amp;"-"&amp;TEXT(DAY(End_Date),"00"))</f>
        <v>&lt;=2022-11-05</v>
      </c>
      <c r="G7" s="1">
        <f>IF($R$6=0,((COUNTIF($R$5:$R$7,"=0")-MOD(COUNTIF($R$5:$R$7,"=0"),COUNTIF($R$5:$R$7,"&lt;&gt;0")))/COUNTIF($R$5:$R$7,"&lt;&gt;0"))+W6,(COUNTIF($R$5:$R$7,"=0")-MOD(COUNTIF($R$5:$R$7,"=0"),COUNTIF($R$5:$R$7,"&lt;&gt;0")))/COUNTIF($R$5:$R$7,"&lt;&gt;0"))</f>
        <v>0</v>
      </c>
      <c r="H7" s="1" t="e" cm="1" vm="1">
        <f t="array" aca="1" ref="H7" ca="1">INDEX(_Symbol,Platts.Transformation!G7,0)</f>
        <v>#VALUE!</v>
      </c>
      <c r="I7" s="1" t="str">
        <f t="shared" ca="1" si="0"/>
        <v/>
      </c>
      <c r="J7" s="1" t="str">
        <f t="shared" ca="1" si="1"/>
        <v/>
      </c>
      <c r="K7" s="26" t="str">
        <f>IF($R$6=0,$R$5,$R$6)</f>
        <v>UNSPECIFIED (u)</v>
      </c>
      <c r="M7" s="1" t="str">
        <f>'Platts.Historical.Report'!C14&amp;" " &amp;'Platts.Historical.Report'!D14</f>
        <v xml:space="preserve"> </v>
      </c>
      <c r="R7" s="26">
        <f>'Platts.Historical.Report'!C11</f>
        <v>0</v>
      </c>
      <c r="T7" s="26">
        <f>'Platts.Historical.Report'!C11</f>
        <v>0</v>
      </c>
      <c r="W7" s="1">
        <f t="shared" ref="W7:W70" si="4">W6+1</f>
        <v>2</v>
      </c>
      <c r="X7" s="1" t="str">
        <v>PCAAT00</v>
      </c>
      <c r="Y7" s="1" t="str">
        <f t="shared" ca="1" si="2"/>
        <v>&gt;=2022-10-26</v>
      </c>
      <c r="Z7" s="1" t="str">
        <f t="shared" si="3"/>
        <v>&lt;=2022-11-05</v>
      </c>
    </row>
    <row r="8" spans="2:26" x14ac:dyDescent="0.2">
      <c r="G8" s="1">
        <f>IF($R$7=0,((COUNTIF($R$5:$R$7,"=0")-MOD(COUNTIF($R$5:$R$7,"=0"),COUNTIF($R$5:$R$7,"&lt;&gt;0")))/COUNTIF($R$5:$R$7,"&lt;&gt;0"))+W7,(COUNTIF($R$5:$R$7,"=0")-MOD(COUNTIF($R$5:$R$7,"=0"),COUNTIF($R$5:$R$7,"&lt;&gt;0")))/COUNTIF($R$5:$R$7,"&lt;&gt;0"))</f>
        <v>2</v>
      </c>
      <c r="H8" s="1" t="str" cm="1">
        <f t="array" ref="H8">INDEX(_Symbol,Platts.Transformation!G8,0)</f>
        <v>PCAAS00</v>
      </c>
      <c r="I8" s="1" t="str">
        <f t="shared" ca="1" si="0"/>
        <v>&gt;=2022-10-26</v>
      </c>
      <c r="J8" s="1" t="str">
        <f t="shared" si="1"/>
        <v>&lt;=2022-11-05</v>
      </c>
      <c r="K8" s="26" t="str">
        <f>IF($R$7=0,$R$5,$R$7)</f>
        <v>c</v>
      </c>
      <c r="R8" s="26"/>
      <c r="W8" s="1">
        <f t="shared" si="4"/>
        <v>3</v>
      </c>
      <c r="Y8" s="1" t="str">
        <f t="shared" si="2"/>
        <v/>
      </c>
      <c r="Z8" s="1" t="str">
        <f t="shared" si="3"/>
        <v/>
      </c>
    </row>
    <row r="9" spans="2:26" x14ac:dyDescent="0.2">
      <c r="G9" s="1">
        <f>IF($R$7=0,((COUNTIF($R$5:$R$7,"=0")-MOD(COUNTIF($R$5:$R$7,"=0"),COUNTIF($R$5:$R$7,"&lt;&gt;0")))/COUNTIF($R$5:$R$7,"&lt;&gt;0"))+W8,(COUNTIF($R$5:$R$7,"=0")-MOD(COUNTIF($R$5:$R$7,"=0"),COUNTIF($R$5:$R$7,"&lt;&gt;0")))/COUNTIF($R$5:$R$7,"&lt;&gt;0"))</f>
        <v>3</v>
      </c>
      <c r="H9" s="1" t="str" cm="1">
        <f t="array" ref="H9">INDEX(_Symbol,Platts.Transformation!G9,0)</f>
        <v>PCAAT00</v>
      </c>
      <c r="I9" s="1" t="str">
        <f t="shared" ca="1" si="0"/>
        <v>&gt;=2022-10-26</v>
      </c>
      <c r="J9" s="1" t="str">
        <f t="shared" si="1"/>
        <v>&lt;=2022-11-05</v>
      </c>
      <c r="K9" s="26" t="str">
        <f>IF($R$6=0,$R$5,$R$6)</f>
        <v>UNSPECIFIED (u)</v>
      </c>
      <c r="W9" s="1">
        <f t="shared" si="4"/>
        <v>4</v>
      </c>
      <c r="Y9" s="1" t="str">
        <f t="shared" si="2"/>
        <v/>
      </c>
      <c r="Z9" s="1" t="str">
        <f t="shared" si="3"/>
        <v/>
      </c>
    </row>
    <row r="10" spans="2:26" x14ac:dyDescent="0.2">
      <c r="G10" s="1">
        <f>IF($R$7=0,((COUNTIF($R$5:$R$7,"=0")-MOD(COUNTIF($R$5:$R$7,"=0"),COUNTIF($R$5:$R$7,"&lt;&gt;0")))/COUNTIF($R$5:$R$7,"&lt;&gt;0"))+W9,(COUNTIF($R$5:$R$7,"=0")-MOD(COUNTIF($R$5:$R$7,"=0"),COUNTIF($R$5:$R$7,"&lt;&gt;0")))/COUNTIF($R$5:$R$7,"&lt;&gt;0"))</f>
        <v>4</v>
      </c>
      <c r="H10" s="1" t="e" cm="1">
        <f t="array" ref="H10">INDEX(_Symbol,Platts.Transformation!G10,0)</f>
        <v>#REF!</v>
      </c>
      <c r="I10" s="1" t="str">
        <f t="shared" si="0"/>
        <v/>
      </c>
      <c r="J10" s="1" t="str">
        <f t="shared" si="1"/>
        <v/>
      </c>
      <c r="K10" s="26" t="str">
        <f>IF($R$7=0,$R$5,$R$7)</f>
        <v>c</v>
      </c>
      <c r="W10" s="1">
        <f t="shared" si="4"/>
        <v>5</v>
      </c>
      <c r="Y10" s="1" t="str">
        <f t="shared" si="2"/>
        <v/>
      </c>
      <c r="Z10" s="1" t="str">
        <f t="shared" si="3"/>
        <v/>
      </c>
    </row>
    <row r="11" spans="2:26" x14ac:dyDescent="0.2">
      <c r="G11" s="1">
        <f>IF($R$7=0,((COUNTIF($R$5:$R$7,"=0")-MOD(COUNTIF($R$5:$R$7,"=0"),COUNTIF($R$5:$R$7,"&lt;&gt;0")))/COUNTIF($R$5:$R$7,"&lt;&gt;0"))+W10,(COUNTIF($R$5:$R$7,"=0")-MOD(COUNTIF($R$5:$R$7,"=0"),COUNTIF($R$5:$R$7,"&lt;&gt;0")))/COUNTIF($R$5:$R$7,"&lt;&gt;0"))</f>
        <v>5</v>
      </c>
      <c r="H11" s="1" t="e" cm="1">
        <f t="array" ref="H11">INDEX(_Symbol,Platts.Transformation!G11,0)</f>
        <v>#REF!</v>
      </c>
      <c r="I11" s="1" t="str">
        <f t="shared" ref="I11:I74" si="5">IF(ISERROR(H11),"",$C$7)</f>
        <v/>
      </c>
      <c r="J11" s="1" t="str">
        <f t="shared" ref="J11:J74" si="6">IF(ISERROR(H11),"",$D$7)</f>
        <v/>
      </c>
      <c r="K11" s="26" t="str">
        <f t="shared" ref="K11" si="7">IF($R$6=0,$R$5,$R$6)</f>
        <v>UNSPECIFIED (u)</v>
      </c>
      <c r="W11" s="1">
        <f t="shared" si="4"/>
        <v>6</v>
      </c>
      <c r="Y11" s="1" t="str">
        <f t="shared" si="2"/>
        <v/>
      </c>
      <c r="Z11" s="1" t="str">
        <f t="shared" si="3"/>
        <v/>
      </c>
    </row>
    <row r="12" spans="2:26" x14ac:dyDescent="0.2">
      <c r="G12" s="1">
        <f>IF($R$7=0,((COUNTIF($R$5:$R$7,"=0")-MOD(COUNTIF($R$5:$R$7,"=0"),COUNTIF($R$5:$R$7,"&lt;&gt;0")))/COUNTIF($R$5:$R$7,"&lt;&gt;0"))+W11,(COUNTIF($R$5:$R$7,"=0")-MOD(COUNTIF($R$5:$R$7,"=0"),COUNTIF($R$5:$R$7,"&lt;&gt;0")))/COUNTIF($R$5:$R$7,"&lt;&gt;0"))</f>
        <v>6</v>
      </c>
      <c r="H12" s="1" t="e" cm="1">
        <f t="array" ref="H12">INDEX(_Symbol,Platts.Transformation!G12,0)</f>
        <v>#REF!</v>
      </c>
      <c r="I12" s="1" t="str">
        <f t="shared" si="5"/>
        <v/>
      </c>
      <c r="J12" s="1" t="str">
        <f t="shared" si="6"/>
        <v/>
      </c>
      <c r="K12" s="26" t="str">
        <f t="shared" ref="K12" si="8">IF($R$7=0,$R$5,$R$7)</f>
        <v>c</v>
      </c>
      <c r="W12" s="1">
        <f t="shared" si="4"/>
        <v>7</v>
      </c>
      <c r="Y12" s="1" t="str">
        <f t="shared" si="2"/>
        <v/>
      </c>
      <c r="Z12" s="1" t="str">
        <f t="shared" si="3"/>
        <v/>
      </c>
    </row>
    <row r="13" spans="2:26" x14ac:dyDescent="0.2">
      <c r="G13" s="1">
        <f t="shared" ref="G13:G76" si="9">IF($R$7=0,((COUNTIF($R$5:$R$7,"=0")-MOD(COUNTIF($R$5:$R$7,"=0"),COUNTIF($R$5:$R$7,"&lt;&gt;0")))/COUNTIF($R$5:$R$7,"&lt;&gt;0"))+W12,(COUNTIF($R$5:$R$7,"=0")-MOD(COUNTIF($R$5:$R$7,"=0"),COUNTIF($R$5:$R$7,"&lt;&gt;0")))/COUNTIF($R$5:$R$7,"&lt;&gt;0"))</f>
        <v>7</v>
      </c>
      <c r="H13" s="1" t="e" cm="1">
        <f t="array" ref="H13">INDEX(_Symbol,Platts.Transformation!G13,0)</f>
        <v>#REF!</v>
      </c>
      <c r="I13" s="1" t="str">
        <f t="shared" si="5"/>
        <v/>
      </c>
      <c r="J13" s="1" t="str">
        <f t="shared" si="6"/>
        <v/>
      </c>
      <c r="K13" s="26" t="str">
        <f t="shared" ref="K13" si="10">IF($R$6=0,$R$5,$R$6)</f>
        <v>UNSPECIFIED (u)</v>
      </c>
      <c r="W13" s="1">
        <f t="shared" si="4"/>
        <v>8</v>
      </c>
      <c r="Y13" s="1" t="str">
        <f t="shared" si="2"/>
        <v/>
      </c>
      <c r="Z13" s="1" t="str">
        <f t="shared" si="3"/>
        <v/>
      </c>
    </row>
    <row r="14" spans="2:26" x14ac:dyDescent="0.2">
      <c r="G14" s="1">
        <f t="shared" si="9"/>
        <v>8</v>
      </c>
      <c r="H14" s="1" t="e" cm="1">
        <f t="array" ref="H14">INDEX(_Symbol,Platts.Transformation!G14,0)</f>
        <v>#REF!</v>
      </c>
      <c r="I14" s="1" t="str">
        <f t="shared" si="5"/>
        <v/>
      </c>
      <c r="J14" s="1" t="str">
        <f t="shared" si="6"/>
        <v/>
      </c>
      <c r="K14" s="26" t="str">
        <f t="shared" ref="K14" si="11">IF($R$7=0,$R$5,$R$7)</f>
        <v>c</v>
      </c>
      <c r="W14" s="1">
        <f t="shared" si="4"/>
        <v>9</v>
      </c>
      <c r="Y14" s="1" t="str">
        <f t="shared" si="2"/>
        <v/>
      </c>
      <c r="Z14" s="1" t="str">
        <f t="shared" si="3"/>
        <v/>
      </c>
    </row>
    <row r="15" spans="2:26" x14ac:dyDescent="0.2">
      <c r="G15" s="1">
        <f t="shared" si="9"/>
        <v>9</v>
      </c>
      <c r="H15" s="1" t="e" cm="1">
        <f t="array" ref="H15">INDEX(_Symbol,Platts.Transformation!G15,0)</f>
        <v>#REF!</v>
      </c>
      <c r="I15" s="1" t="str">
        <f t="shared" si="5"/>
        <v/>
      </c>
      <c r="J15" s="1" t="str">
        <f t="shared" si="6"/>
        <v/>
      </c>
      <c r="K15" s="26" t="str">
        <f t="shared" ref="K15:K77" si="12">IF($R$6=0,$R$5,$R$6)</f>
        <v>UNSPECIFIED (u)</v>
      </c>
      <c r="W15" s="1">
        <f t="shared" si="4"/>
        <v>10</v>
      </c>
      <c r="Y15" s="1" t="str">
        <f t="shared" si="2"/>
        <v/>
      </c>
      <c r="Z15" s="1" t="str">
        <f t="shared" si="3"/>
        <v/>
      </c>
    </row>
    <row r="16" spans="2:26" x14ac:dyDescent="0.2">
      <c r="G16" s="1">
        <f t="shared" si="9"/>
        <v>10</v>
      </c>
      <c r="H16" s="1" t="e" cm="1">
        <f t="array" ref="H16">INDEX(_Symbol,Platts.Transformation!G16,0)</f>
        <v>#REF!</v>
      </c>
      <c r="I16" s="1" t="str">
        <f t="shared" si="5"/>
        <v/>
      </c>
      <c r="J16" s="1" t="str">
        <f t="shared" si="6"/>
        <v/>
      </c>
      <c r="K16" s="26" t="str">
        <f t="shared" ref="K16:K78" si="13">IF($R$7=0,$R$5,$R$7)</f>
        <v>c</v>
      </c>
      <c r="W16" s="1">
        <f t="shared" si="4"/>
        <v>11</v>
      </c>
      <c r="Y16" s="1" t="str">
        <f t="shared" si="2"/>
        <v/>
      </c>
      <c r="Z16" s="1" t="str">
        <f t="shared" si="3"/>
        <v/>
      </c>
    </row>
    <row r="17" spans="7:26" x14ac:dyDescent="0.2">
      <c r="G17" s="1">
        <f t="shared" si="9"/>
        <v>11</v>
      </c>
      <c r="H17" s="1" t="e" cm="1">
        <f t="array" ref="H17">INDEX(_Symbol,Platts.Transformation!G17,0)</f>
        <v>#REF!</v>
      </c>
      <c r="I17" s="1" t="str">
        <f t="shared" si="5"/>
        <v/>
      </c>
      <c r="J17" s="1" t="str">
        <f t="shared" si="6"/>
        <v/>
      </c>
      <c r="K17" s="26" t="str">
        <f t="shared" si="12"/>
        <v>UNSPECIFIED (u)</v>
      </c>
      <c r="W17" s="1">
        <f t="shared" si="4"/>
        <v>12</v>
      </c>
      <c r="Y17" s="1" t="str">
        <f t="shared" si="2"/>
        <v/>
      </c>
      <c r="Z17" s="1" t="str">
        <f t="shared" si="3"/>
        <v/>
      </c>
    </row>
    <row r="18" spans="7:26" x14ac:dyDescent="0.2">
      <c r="G18" s="1">
        <f t="shared" si="9"/>
        <v>12</v>
      </c>
      <c r="H18" s="1" t="e" cm="1">
        <f t="array" ref="H18">INDEX(_Symbol,Platts.Transformation!G18,0)</f>
        <v>#REF!</v>
      </c>
      <c r="I18" s="1" t="str">
        <f t="shared" si="5"/>
        <v/>
      </c>
      <c r="J18" s="1" t="str">
        <f t="shared" si="6"/>
        <v/>
      </c>
      <c r="K18" s="26" t="str">
        <f t="shared" si="13"/>
        <v>c</v>
      </c>
      <c r="W18" s="1">
        <f t="shared" si="4"/>
        <v>13</v>
      </c>
      <c r="Y18" s="1" t="str">
        <f t="shared" si="2"/>
        <v/>
      </c>
      <c r="Z18" s="1" t="str">
        <f t="shared" si="3"/>
        <v/>
      </c>
    </row>
    <row r="19" spans="7:26" x14ac:dyDescent="0.2">
      <c r="G19" s="1">
        <f t="shared" si="9"/>
        <v>13</v>
      </c>
      <c r="H19" s="1" t="e" cm="1">
        <f t="array" ref="H19">INDEX(_Symbol,Platts.Transformation!G19,0)</f>
        <v>#REF!</v>
      </c>
      <c r="I19" s="1" t="str">
        <f t="shared" si="5"/>
        <v/>
      </c>
      <c r="J19" s="1" t="str">
        <f t="shared" si="6"/>
        <v/>
      </c>
      <c r="K19" s="26" t="str">
        <f t="shared" si="12"/>
        <v>UNSPECIFIED (u)</v>
      </c>
      <c r="W19" s="1">
        <f t="shared" si="4"/>
        <v>14</v>
      </c>
      <c r="Y19" s="1" t="str">
        <f t="shared" si="2"/>
        <v/>
      </c>
      <c r="Z19" s="1" t="str">
        <f t="shared" si="3"/>
        <v/>
      </c>
    </row>
    <row r="20" spans="7:26" x14ac:dyDescent="0.2">
      <c r="G20" s="1">
        <f t="shared" si="9"/>
        <v>14</v>
      </c>
      <c r="H20" s="1" t="e" cm="1">
        <f t="array" ref="H20">INDEX(_Symbol,Platts.Transformation!G20,0)</f>
        <v>#REF!</v>
      </c>
      <c r="I20" s="1" t="str">
        <f t="shared" si="5"/>
        <v/>
      </c>
      <c r="J20" s="1" t="str">
        <f t="shared" si="6"/>
        <v/>
      </c>
      <c r="K20" s="26" t="str">
        <f t="shared" si="13"/>
        <v>c</v>
      </c>
      <c r="W20" s="1">
        <f t="shared" si="4"/>
        <v>15</v>
      </c>
      <c r="Y20" s="1" t="str">
        <f t="shared" si="2"/>
        <v/>
      </c>
      <c r="Z20" s="1" t="str">
        <f t="shared" si="3"/>
        <v/>
      </c>
    </row>
    <row r="21" spans="7:26" x14ac:dyDescent="0.2">
      <c r="G21" s="1">
        <f t="shared" si="9"/>
        <v>15</v>
      </c>
      <c r="H21" s="1" t="e" cm="1">
        <f t="array" ref="H21">INDEX(_Symbol,Platts.Transformation!G21,0)</f>
        <v>#REF!</v>
      </c>
      <c r="I21" s="1" t="str">
        <f t="shared" si="5"/>
        <v/>
      </c>
      <c r="J21" s="1" t="str">
        <f t="shared" si="6"/>
        <v/>
      </c>
      <c r="K21" s="26" t="str">
        <f t="shared" si="12"/>
        <v>UNSPECIFIED (u)</v>
      </c>
      <c r="W21" s="1">
        <f t="shared" si="4"/>
        <v>16</v>
      </c>
      <c r="Y21" s="1" t="str">
        <f t="shared" si="2"/>
        <v/>
      </c>
      <c r="Z21" s="1" t="str">
        <f t="shared" si="3"/>
        <v/>
      </c>
    </row>
    <row r="22" spans="7:26" x14ac:dyDescent="0.2">
      <c r="G22" s="1">
        <f t="shared" si="9"/>
        <v>16</v>
      </c>
      <c r="H22" s="1" t="e" cm="1">
        <f t="array" ref="H22">INDEX(_Symbol,Platts.Transformation!G22,0)</f>
        <v>#REF!</v>
      </c>
      <c r="I22" s="1" t="str">
        <f t="shared" si="5"/>
        <v/>
      </c>
      <c r="J22" s="1" t="str">
        <f t="shared" si="6"/>
        <v/>
      </c>
      <c r="K22" s="26" t="str">
        <f t="shared" si="13"/>
        <v>c</v>
      </c>
      <c r="W22" s="1">
        <f t="shared" si="4"/>
        <v>17</v>
      </c>
      <c r="Y22" s="1" t="str">
        <f t="shared" si="2"/>
        <v/>
      </c>
      <c r="Z22" s="1" t="str">
        <f t="shared" si="3"/>
        <v/>
      </c>
    </row>
    <row r="23" spans="7:26" x14ac:dyDescent="0.2">
      <c r="G23" s="1">
        <f t="shared" si="9"/>
        <v>17</v>
      </c>
      <c r="H23" s="1" t="e" cm="1">
        <f t="array" ref="H23">INDEX(_Symbol,Platts.Transformation!G23,0)</f>
        <v>#REF!</v>
      </c>
      <c r="I23" s="1" t="str">
        <f t="shared" si="5"/>
        <v/>
      </c>
      <c r="J23" s="1" t="str">
        <f t="shared" si="6"/>
        <v/>
      </c>
      <c r="K23" s="26" t="str">
        <f t="shared" si="12"/>
        <v>UNSPECIFIED (u)</v>
      </c>
      <c r="W23" s="1">
        <f t="shared" si="4"/>
        <v>18</v>
      </c>
      <c r="Y23" s="1" t="str">
        <f t="shared" si="2"/>
        <v/>
      </c>
      <c r="Z23" s="1" t="str">
        <f t="shared" si="3"/>
        <v/>
      </c>
    </row>
    <row r="24" spans="7:26" x14ac:dyDescent="0.2">
      <c r="G24" s="1">
        <f t="shared" si="9"/>
        <v>18</v>
      </c>
      <c r="H24" s="1" t="e" cm="1">
        <f t="array" ref="H24">INDEX(_Symbol,Platts.Transformation!G24,0)</f>
        <v>#REF!</v>
      </c>
      <c r="I24" s="1" t="str">
        <f t="shared" si="5"/>
        <v/>
      </c>
      <c r="J24" s="1" t="str">
        <f t="shared" si="6"/>
        <v/>
      </c>
      <c r="K24" s="26" t="str">
        <f t="shared" si="13"/>
        <v>c</v>
      </c>
      <c r="W24" s="1">
        <f t="shared" si="4"/>
        <v>19</v>
      </c>
      <c r="Y24" s="1" t="str">
        <f t="shared" si="2"/>
        <v/>
      </c>
      <c r="Z24" s="1" t="str">
        <f t="shared" si="3"/>
        <v/>
      </c>
    </row>
    <row r="25" spans="7:26" x14ac:dyDescent="0.2">
      <c r="G25" s="1">
        <f t="shared" si="9"/>
        <v>19</v>
      </c>
      <c r="H25" s="1" t="e" cm="1">
        <f t="array" ref="H25">INDEX(_Symbol,Platts.Transformation!G25,0)</f>
        <v>#REF!</v>
      </c>
      <c r="I25" s="1" t="str">
        <f t="shared" si="5"/>
        <v/>
      </c>
      <c r="J25" s="1" t="str">
        <f t="shared" si="6"/>
        <v/>
      </c>
      <c r="K25" s="26" t="str">
        <f t="shared" si="12"/>
        <v>UNSPECIFIED (u)</v>
      </c>
      <c r="W25" s="1">
        <f t="shared" si="4"/>
        <v>20</v>
      </c>
      <c r="Y25" s="1" t="str">
        <f t="shared" si="2"/>
        <v/>
      </c>
      <c r="Z25" s="1" t="str">
        <f t="shared" si="3"/>
        <v/>
      </c>
    </row>
    <row r="26" spans="7:26" x14ac:dyDescent="0.2">
      <c r="G26" s="1">
        <f t="shared" si="9"/>
        <v>20</v>
      </c>
      <c r="H26" s="1" t="e" cm="1">
        <f t="array" ref="H26">INDEX(_Symbol,Platts.Transformation!G26,0)</f>
        <v>#REF!</v>
      </c>
      <c r="I26" s="1" t="str">
        <f t="shared" si="5"/>
        <v/>
      </c>
      <c r="J26" s="1" t="str">
        <f t="shared" si="6"/>
        <v/>
      </c>
      <c r="K26" s="26" t="str">
        <f t="shared" si="13"/>
        <v>c</v>
      </c>
      <c r="W26" s="1">
        <f t="shared" si="4"/>
        <v>21</v>
      </c>
      <c r="Y26" s="1" t="str">
        <f t="shared" si="2"/>
        <v/>
      </c>
      <c r="Z26" s="1" t="str">
        <f t="shared" si="3"/>
        <v/>
      </c>
    </row>
    <row r="27" spans="7:26" x14ac:dyDescent="0.2">
      <c r="G27" s="1">
        <f t="shared" si="9"/>
        <v>21</v>
      </c>
      <c r="H27" s="1" t="e" cm="1">
        <f t="array" ref="H27">INDEX(_Symbol,Platts.Transformation!G27,0)</f>
        <v>#REF!</v>
      </c>
      <c r="I27" s="1" t="str">
        <f t="shared" si="5"/>
        <v/>
      </c>
      <c r="J27" s="1" t="str">
        <f t="shared" si="6"/>
        <v/>
      </c>
      <c r="K27" s="26" t="str">
        <f t="shared" si="12"/>
        <v>UNSPECIFIED (u)</v>
      </c>
      <c r="W27" s="1">
        <f t="shared" si="4"/>
        <v>22</v>
      </c>
      <c r="Y27" s="1" t="str">
        <f t="shared" si="2"/>
        <v/>
      </c>
      <c r="Z27" s="1" t="str">
        <f t="shared" si="3"/>
        <v/>
      </c>
    </row>
    <row r="28" spans="7:26" x14ac:dyDescent="0.2">
      <c r="G28" s="1">
        <f t="shared" si="9"/>
        <v>22</v>
      </c>
      <c r="H28" s="1" t="e" cm="1">
        <f t="array" ref="H28">INDEX(_Symbol,Platts.Transformation!G28,0)</f>
        <v>#REF!</v>
      </c>
      <c r="I28" s="1" t="str">
        <f t="shared" si="5"/>
        <v/>
      </c>
      <c r="J28" s="1" t="str">
        <f t="shared" si="6"/>
        <v/>
      </c>
      <c r="K28" s="26" t="str">
        <f t="shared" si="13"/>
        <v>c</v>
      </c>
      <c r="W28" s="1">
        <f t="shared" si="4"/>
        <v>23</v>
      </c>
      <c r="Y28" s="1" t="str">
        <f t="shared" si="2"/>
        <v/>
      </c>
      <c r="Z28" s="1" t="str">
        <f t="shared" si="3"/>
        <v/>
      </c>
    </row>
    <row r="29" spans="7:26" x14ac:dyDescent="0.2">
      <c r="G29" s="1">
        <f t="shared" si="9"/>
        <v>23</v>
      </c>
      <c r="H29" s="1" t="e" cm="1">
        <f t="array" ref="H29">INDEX(_Symbol,Platts.Transformation!G29,0)</f>
        <v>#REF!</v>
      </c>
      <c r="I29" s="1" t="str">
        <f t="shared" si="5"/>
        <v/>
      </c>
      <c r="J29" s="1" t="str">
        <f t="shared" si="6"/>
        <v/>
      </c>
      <c r="K29" s="26" t="str">
        <f t="shared" si="12"/>
        <v>UNSPECIFIED (u)</v>
      </c>
      <c r="W29" s="1">
        <f t="shared" si="4"/>
        <v>24</v>
      </c>
      <c r="Y29" s="1" t="str">
        <f t="shared" si="2"/>
        <v/>
      </c>
      <c r="Z29" s="1" t="str">
        <f t="shared" si="3"/>
        <v/>
      </c>
    </row>
    <row r="30" spans="7:26" x14ac:dyDescent="0.2">
      <c r="G30" s="1">
        <f t="shared" si="9"/>
        <v>24</v>
      </c>
      <c r="H30" s="1" t="e" cm="1">
        <f t="array" ref="H30">INDEX(_Symbol,Platts.Transformation!G30,0)</f>
        <v>#REF!</v>
      </c>
      <c r="I30" s="1" t="str">
        <f t="shared" si="5"/>
        <v/>
      </c>
      <c r="J30" s="1" t="str">
        <f t="shared" si="6"/>
        <v/>
      </c>
      <c r="K30" s="26" t="str">
        <f t="shared" si="13"/>
        <v>c</v>
      </c>
      <c r="W30" s="1">
        <f t="shared" si="4"/>
        <v>25</v>
      </c>
      <c r="Y30" s="1" t="str">
        <f t="shared" si="2"/>
        <v/>
      </c>
      <c r="Z30" s="1" t="str">
        <f t="shared" si="3"/>
        <v/>
      </c>
    </row>
    <row r="31" spans="7:26" x14ac:dyDescent="0.2">
      <c r="G31" s="1">
        <f t="shared" si="9"/>
        <v>25</v>
      </c>
      <c r="H31" s="1" t="e" cm="1">
        <f t="array" ref="H31">INDEX(_Symbol,Platts.Transformation!G31,0)</f>
        <v>#REF!</v>
      </c>
      <c r="I31" s="1" t="str">
        <f t="shared" si="5"/>
        <v/>
      </c>
      <c r="J31" s="1" t="str">
        <f t="shared" si="6"/>
        <v/>
      </c>
      <c r="K31" s="26" t="str">
        <f t="shared" si="12"/>
        <v>UNSPECIFIED (u)</v>
      </c>
      <c r="W31" s="1">
        <f t="shared" si="4"/>
        <v>26</v>
      </c>
      <c r="Y31" s="1" t="str">
        <f t="shared" si="2"/>
        <v/>
      </c>
      <c r="Z31" s="1" t="str">
        <f t="shared" si="3"/>
        <v/>
      </c>
    </row>
    <row r="32" spans="7:26" x14ac:dyDescent="0.2">
      <c r="G32" s="1">
        <f t="shared" si="9"/>
        <v>26</v>
      </c>
      <c r="H32" s="1" t="e" cm="1">
        <f t="array" ref="H32">INDEX(_Symbol,Platts.Transformation!G32,0)</f>
        <v>#REF!</v>
      </c>
      <c r="I32" s="1" t="str">
        <f t="shared" si="5"/>
        <v/>
      </c>
      <c r="J32" s="1" t="str">
        <f t="shared" si="6"/>
        <v/>
      </c>
      <c r="K32" s="26" t="str">
        <f t="shared" si="13"/>
        <v>c</v>
      </c>
      <c r="W32" s="1">
        <f t="shared" si="4"/>
        <v>27</v>
      </c>
      <c r="Y32" s="1" t="str">
        <f t="shared" si="2"/>
        <v/>
      </c>
      <c r="Z32" s="1" t="str">
        <f t="shared" si="3"/>
        <v/>
      </c>
    </row>
    <row r="33" spans="7:26" x14ac:dyDescent="0.2">
      <c r="G33" s="1">
        <f t="shared" si="9"/>
        <v>27</v>
      </c>
      <c r="H33" s="1" t="e" cm="1">
        <f t="array" ref="H33">INDEX(_Symbol,Platts.Transformation!G33,0)</f>
        <v>#REF!</v>
      </c>
      <c r="I33" s="1" t="str">
        <f t="shared" si="5"/>
        <v/>
      </c>
      <c r="J33" s="1" t="str">
        <f t="shared" si="6"/>
        <v/>
      </c>
      <c r="K33" s="26" t="str">
        <f t="shared" si="12"/>
        <v>UNSPECIFIED (u)</v>
      </c>
      <c r="W33" s="1">
        <f t="shared" si="4"/>
        <v>28</v>
      </c>
      <c r="Y33" s="1" t="str">
        <f t="shared" si="2"/>
        <v/>
      </c>
      <c r="Z33" s="1" t="str">
        <f t="shared" si="3"/>
        <v/>
      </c>
    </row>
    <row r="34" spans="7:26" x14ac:dyDescent="0.2">
      <c r="G34" s="1">
        <f t="shared" si="9"/>
        <v>28</v>
      </c>
      <c r="H34" s="1" t="e" cm="1">
        <f t="array" ref="H34">INDEX(_Symbol,Platts.Transformation!G34,0)</f>
        <v>#REF!</v>
      </c>
      <c r="I34" s="1" t="str">
        <f t="shared" si="5"/>
        <v/>
      </c>
      <c r="J34" s="1" t="str">
        <f t="shared" si="6"/>
        <v/>
      </c>
      <c r="K34" s="26" t="str">
        <f t="shared" si="13"/>
        <v>c</v>
      </c>
      <c r="W34" s="1">
        <f t="shared" si="4"/>
        <v>29</v>
      </c>
      <c r="Y34" s="1" t="str">
        <f t="shared" si="2"/>
        <v/>
      </c>
      <c r="Z34" s="1" t="str">
        <f t="shared" si="3"/>
        <v/>
      </c>
    </row>
    <row r="35" spans="7:26" x14ac:dyDescent="0.2">
      <c r="G35" s="1">
        <f t="shared" si="9"/>
        <v>29</v>
      </c>
      <c r="H35" s="1" t="e" cm="1">
        <f t="array" ref="H35">INDEX(_Symbol,Platts.Transformation!G35,0)</f>
        <v>#REF!</v>
      </c>
      <c r="I35" s="1" t="str">
        <f t="shared" si="5"/>
        <v/>
      </c>
      <c r="J35" s="1" t="str">
        <f t="shared" si="6"/>
        <v/>
      </c>
      <c r="K35" s="26" t="str">
        <f t="shared" si="12"/>
        <v>UNSPECIFIED (u)</v>
      </c>
      <c r="W35" s="1">
        <f t="shared" si="4"/>
        <v>30</v>
      </c>
      <c r="Y35" s="1" t="str">
        <f t="shared" si="2"/>
        <v/>
      </c>
      <c r="Z35" s="1" t="str">
        <f t="shared" si="3"/>
        <v/>
      </c>
    </row>
    <row r="36" spans="7:26" x14ac:dyDescent="0.2">
      <c r="G36" s="1">
        <f t="shared" si="9"/>
        <v>30</v>
      </c>
      <c r="H36" s="1" t="e" cm="1">
        <f t="array" ref="H36">INDEX(_Symbol,Platts.Transformation!G36,0)</f>
        <v>#REF!</v>
      </c>
      <c r="I36" s="1" t="str">
        <f t="shared" si="5"/>
        <v/>
      </c>
      <c r="J36" s="1" t="str">
        <f t="shared" si="6"/>
        <v/>
      </c>
      <c r="K36" s="26" t="str">
        <f t="shared" si="13"/>
        <v>c</v>
      </c>
      <c r="W36" s="1">
        <f t="shared" si="4"/>
        <v>31</v>
      </c>
      <c r="Y36" s="1" t="str">
        <f t="shared" si="2"/>
        <v/>
      </c>
      <c r="Z36" s="1" t="str">
        <f t="shared" si="3"/>
        <v/>
      </c>
    </row>
    <row r="37" spans="7:26" x14ac:dyDescent="0.2">
      <c r="G37" s="1">
        <f t="shared" si="9"/>
        <v>31</v>
      </c>
      <c r="H37" s="1" t="e" cm="1">
        <f t="array" ref="H37">INDEX(_Symbol,Platts.Transformation!G37,0)</f>
        <v>#REF!</v>
      </c>
      <c r="I37" s="1" t="str">
        <f t="shared" si="5"/>
        <v/>
      </c>
      <c r="J37" s="1" t="str">
        <f t="shared" si="6"/>
        <v/>
      </c>
      <c r="K37" s="26" t="str">
        <f t="shared" si="12"/>
        <v>UNSPECIFIED (u)</v>
      </c>
      <c r="W37" s="1">
        <f t="shared" si="4"/>
        <v>32</v>
      </c>
      <c r="Y37" s="1" t="str">
        <f t="shared" si="2"/>
        <v/>
      </c>
      <c r="Z37" s="1" t="str">
        <f t="shared" si="3"/>
        <v/>
      </c>
    </row>
    <row r="38" spans="7:26" x14ac:dyDescent="0.2">
      <c r="G38" s="1">
        <f t="shared" si="9"/>
        <v>32</v>
      </c>
      <c r="H38" s="1" t="e" cm="1">
        <f t="array" ref="H38">INDEX(_Symbol,Platts.Transformation!G38,0)</f>
        <v>#REF!</v>
      </c>
      <c r="I38" s="1" t="str">
        <f t="shared" si="5"/>
        <v/>
      </c>
      <c r="J38" s="1" t="str">
        <f t="shared" si="6"/>
        <v/>
      </c>
      <c r="K38" s="26" t="str">
        <f t="shared" si="13"/>
        <v>c</v>
      </c>
      <c r="W38" s="1">
        <f t="shared" si="4"/>
        <v>33</v>
      </c>
      <c r="Y38" s="1" t="str">
        <f t="shared" ref="Y38:Y69" si="14">IF(X38="","",CONCATENATE("&gt;=",TEXT(YEAR(SD_2B),"0000")&amp;"-"&amp;TEXT(MONTH(SD_2B),"00")&amp;"-"&amp;TEXT(DAY(SD_2B),"00")))</f>
        <v/>
      </c>
      <c r="Z38" s="1" t="str">
        <f t="shared" si="3"/>
        <v/>
      </c>
    </row>
    <row r="39" spans="7:26" x14ac:dyDescent="0.2">
      <c r="G39" s="1">
        <f t="shared" si="9"/>
        <v>33</v>
      </c>
      <c r="H39" s="1" t="e" cm="1">
        <f t="array" ref="H39">INDEX(_Symbol,Platts.Transformation!G39,0)</f>
        <v>#REF!</v>
      </c>
      <c r="I39" s="1" t="str">
        <f t="shared" si="5"/>
        <v/>
      </c>
      <c r="J39" s="1" t="str">
        <f t="shared" si="6"/>
        <v/>
      </c>
      <c r="K39" s="26" t="str">
        <f t="shared" si="12"/>
        <v>UNSPECIFIED (u)</v>
      </c>
      <c r="W39" s="1">
        <f t="shared" si="4"/>
        <v>34</v>
      </c>
      <c r="Y39" s="1" t="str">
        <f t="shared" si="14"/>
        <v/>
      </c>
      <c r="Z39" s="1" t="str">
        <f t="shared" si="3"/>
        <v/>
      </c>
    </row>
    <row r="40" spans="7:26" x14ac:dyDescent="0.2">
      <c r="G40" s="1">
        <f t="shared" si="9"/>
        <v>34</v>
      </c>
      <c r="H40" s="1" t="e" cm="1">
        <f t="array" ref="H40">INDEX(_Symbol,Platts.Transformation!G40,0)</f>
        <v>#REF!</v>
      </c>
      <c r="I40" s="1" t="str">
        <f t="shared" si="5"/>
        <v/>
      </c>
      <c r="J40" s="1" t="str">
        <f t="shared" si="6"/>
        <v/>
      </c>
      <c r="K40" s="26" t="str">
        <f t="shared" si="13"/>
        <v>c</v>
      </c>
      <c r="W40" s="1">
        <f t="shared" si="4"/>
        <v>35</v>
      </c>
      <c r="Y40" s="1" t="str">
        <f t="shared" si="14"/>
        <v/>
      </c>
      <c r="Z40" s="1" t="str">
        <f t="shared" si="3"/>
        <v/>
      </c>
    </row>
    <row r="41" spans="7:26" x14ac:dyDescent="0.2">
      <c r="G41" s="1">
        <f t="shared" si="9"/>
        <v>35</v>
      </c>
      <c r="H41" s="1" t="e" cm="1">
        <f t="array" ref="H41">INDEX(_Symbol,Platts.Transformation!G41,0)</f>
        <v>#REF!</v>
      </c>
      <c r="I41" s="1" t="str">
        <f t="shared" si="5"/>
        <v/>
      </c>
      <c r="J41" s="1" t="str">
        <f t="shared" si="6"/>
        <v/>
      </c>
      <c r="K41" s="26" t="str">
        <f t="shared" si="12"/>
        <v>UNSPECIFIED (u)</v>
      </c>
      <c r="W41" s="1">
        <f t="shared" si="4"/>
        <v>36</v>
      </c>
      <c r="Y41" s="1" t="str">
        <f t="shared" si="14"/>
        <v/>
      </c>
      <c r="Z41" s="1" t="str">
        <f t="shared" si="3"/>
        <v/>
      </c>
    </row>
    <row r="42" spans="7:26" x14ac:dyDescent="0.2">
      <c r="G42" s="1">
        <f t="shared" si="9"/>
        <v>36</v>
      </c>
      <c r="H42" s="1" t="e" cm="1">
        <f t="array" ref="H42">INDEX(_Symbol,Platts.Transformation!G42,0)</f>
        <v>#REF!</v>
      </c>
      <c r="I42" s="1" t="str">
        <f t="shared" si="5"/>
        <v/>
      </c>
      <c r="J42" s="1" t="str">
        <f t="shared" si="6"/>
        <v/>
      </c>
      <c r="K42" s="26" t="str">
        <f t="shared" si="13"/>
        <v>c</v>
      </c>
      <c r="W42" s="1">
        <f t="shared" si="4"/>
        <v>37</v>
      </c>
      <c r="Y42" s="1" t="str">
        <f t="shared" si="14"/>
        <v/>
      </c>
      <c r="Z42" s="1" t="str">
        <f t="shared" si="3"/>
        <v/>
      </c>
    </row>
    <row r="43" spans="7:26" x14ac:dyDescent="0.2">
      <c r="G43" s="1">
        <f t="shared" si="9"/>
        <v>37</v>
      </c>
      <c r="H43" s="1" t="e" cm="1">
        <f t="array" ref="H43">INDEX(_Symbol,Platts.Transformation!G43,0)</f>
        <v>#REF!</v>
      </c>
      <c r="I43" s="1" t="str">
        <f t="shared" si="5"/>
        <v/>
      </c>
      <c r="J43" s="1" t="str">
        <f t="shared" si="6"/>
        <v/>
      </c>
      <c r="K43" s="26" t="str">
        <f t="shared" si="12"/>
        <v>UNSPECIFIED (u)</v>
      </c>
      <c r="W43" s="1">
        <f t="shared" si="4"/>
        <v>38</v>
      </c>
      <c r="Y43" s="1" t="str">
        <f t="shared" si="14"/>
        <v/>
      </c>
      <c r="Z43" s="1" t="str">
        <f t="shared" si="3"/>
        <v/>
      </c>
    </row>
    <row r="44" spans="7:26" x14ac:dyDescent="0.2">
      <c r="G44" s="1">
        <f t="shared" si="9"/>
        <v>38</v>
      </c>
      <c r="H44" s="1" t="e" cm="1">
        <f t="array" ref="H44">INDEX(_Symbol,Platts.Transformation!G44,0)</f>
        <v>#REF!</v>
      </c>
      <c r="I44" s="1" t="str">
        <f t="shared" si="5"/>
        <v/>
      </c>
      <c r="J44" s="1" t="str">
        <f t="shared" si="6"/>
        <v/>
      </c>
      <c r="K44" s="26" t="str">
        <f t="shared" si="13"/>
        <v>c</v>
      </c>
      <c r="W44" s="1">
        <f t="shared" si="4"/>
        <v>39</v>
      </c>
      <c r="Y44" s="1" t="str">
        <f t="shared" si="14"/>
        <v/>
      </c>
      <c r="Z44" s="1" t="str">
        <f t="shared" si="3"/>
        <v/>
      </c>
    </row>
    <row r="45" spans="7:26" x14ac:dyDescent="0.2">
      <c r="G45" s="1">
        <f t="shared" si="9"/>
        <v>39</v>
      </c>
      <c r="H45" s="1" t="e" cm="1">
        <f t="array" ref="H45">INDEX(_Symbol,Platts.Transformation!G45,0)</f>
        <v>#REF!</v>
      </c>
      <c r="I45" s="1" t="str">
        <f t="shared" si="5"/>
        <v/>
      </c>
      <c r="J45" s="1" t="str">
        <f t="shared" si="6"/>
        <v/>
      </c>
      <c r="K45" s="26" t="str">
        <f t="shared" si="12"/>
        <v>UNSPECIFIED (u)</v>
      </c>
      <c r="W45" s="1">
        <f t="shared" si="4"/>
        <v>40</v>
      </c>
      <c r="Y45" s="1" t="str">
        <f t="shared" si="14"/>
        <v/>
      </c>
      <c r="Z45" s="1" t="str">
        <f t="shared" si="3"/>
        <v/>
      </c>
    </row>
    <row r="46" spans="7:26" x14ac:dyDescent="0.2">
      <c r="G46" s="1">
        <f t="shared" si="9"/>
        <v>40</v>
      </c>
      <c r="H46" s="1" t="e" cm="1">
        <f t="array" ref="H46">INDEX(_Symbol,Platts.Transformation!G46,0)</f>
        <v>#REF!</v>
      </c>
      <c r="I46" s="1" t="str">
        <f t="shared" si="5"/>
        <v/>
      </c>
      <c r="J46" s="1" t="str">
        <f t="shared" si="6"/>
        <v/>
      </c>
      <c r="K46" s="26" t="str">
        <f t="shared" si="13"/>
        <v>c</v>
      </c>
      <c r="W46" s="1">
        <f t="shared" si="4"/>
        <v>41</v>
      </c>
      <c r="Y46" s="1" t="str">
        <f t="shared" si="14"/>
        <v/>
      </c>
      <c r="Z46" s="1" t="str">
        <f t="shared" si="3"/>
        <v/>
      </c>
    </row>
    <row r="47" spans="7:26" x14ac:dyDescent="0.2">
      <c r="G47" s="1">
        <f t="shared" si="9"/>
        <v>41</v>
      </c>
      <c r="H47" s="1" t="e" cm="1">
        <f t="array" ref="H47">INDEX(_Symbol,Platts.Transformation!G47,0)</f>
        <v>#REF!</v>
      </c>
      <c r="I47" s="1" t="str">
        <f t="shared" si="5"/>
        <v/>
      </c>
      <c r="J47" s="1" t="str">
        <f t="shared" si="6"/>
        <v/>
      </c>
      <c r="K47" s="26" t="str">
        <f t="shared" si="12"/>
        <v>UNSPECIFIED (u)</v>
      </c>
      <c r="W47" s="1">
        <f t="shared" si="4"/>
        <v>42</v>
      </c>
      <c r="Y47" s="1" t="str">
        <f t="shared" si="14"/>
        <v/>
      </c>
      <c r="Z47" s="1" t="str">
        <f t="shared" si="3"/>
        <v/>
      </c>
    </row>
    <row r="48" spans="7:26" x14ac:dyDescent="0.2">
      <c r="G48" s="1">
        <f t="shared" si="9"/>
        <v>42</v>
      </c>
      <c r="H48" s="1" t="e" cm="1">
        <f t="array" ref="H48">INDEX(_Symbol,Platts.Transformation!G48,0)</f>
        <v>#REF!</v>
      </c>
      <c r="I48" s="1" t="str">
        <f t="shared" si="5"/>
        <v/>
      </c>
      <c r="J48" s="1" t="str">
        <f t="shared" si="6"/>
        <v/>
      </c>
      <c r="K48" s="26" t="str">
        <f t="shared" si="13"/>
        <v>c</v>
      </c>
      <c r="W48" s="1">
        <f t="shared" si="4"/>
        <v>43</v>
      </c>
      <c r="Y48" s="1" t="str">
        <f t="shared" si="14"/>
        <v/>
      </c>
      <c r="Z48" s="1" t="str">
        <f t="shared" si="3"/>
        <v/>
      </c>
    </row>
    <row r="49" spans="7:26" x14ac:dyDescent="0.2">
      <c r="G49" s="1">
        <f t="shared" si="9"/>
        <v>43</v>
      </c>
      <c r="H49" s="1" t="e" cm="1">
        <f t="array" ref="H49">INDEX(_Symbol,Platts.Transformation!G49,0)</f>
        <v>#REF!</v>
      </c>
      <c r="I49" s="1" t="str">
        <f t="shared" si="5"/>
        <v/>
      </c>
      <c r="J49" s="1" t="str">
        <f t="shared" si="6"/>
        <v/>
      </c>
      <c r="K49" s="26" t="str">
        <f t="shared" si="12"/>
        <v>UNSPECIFIED (u)</v>
      </c>
      <c r="W49" s="1">
        <f t="shared" si="4"/>
        <v>44</v>
      </c>
      <c r="Y49" s="1" t="str">
        <f t="shared" si="14"/>
        <v/>
      </c>
      <c r="Z49" s="1" t="str">
        <f t="shared" si="3"/>
        <v/>
      </c>
    </row>
    <row r="50" spans="7:26" x14ac:dyDescent="0.2">
      <c r="G50" s="1">
        <f t="shared" si="9"/>
        <v>44</v>
      </c>
      <c r="H50" s="1" t="e" cm="1">
        <f t="array" ref="H50">INDEX(_Symbol,Platts.Transformation!G50,0)</f>
        <v>#REF!</v>
      </c>
      <c r="I50" s="1" t="str">
        <f t="shared" si="5"/>
        <v/>
      </c>
      <c r="J50" s="1" t="str">
        <f t="shared" si="6"/>
        <v/>
      </c>
      <c r="K50" s="26" t="str">
        <f t="shared" si="13"/>
        <v>c</v>
      </c>
      <c r="W50" s="1">
        <f t="shared" si="4"/>
        <v>45</v>
      </c>
      <c r="Y50" s="1" t="str">
        <f t="shared" si="14"/>
        <v/>
      </c>
      <c r="Z50" s="1" t="str">
        <f t="shared" si="3"/>
        <v/>
      </c>
    </row>
    <row r="51" spans="7:26" x14ac:dyDescent="0.2">
      <c r="G51" s="1">
        <f t="shared" si="9"/>
        <v>45</v>
      </c>
      <c r="H51" s="1" t="e" cm="1">
        <f t="array" ref="H51">INDEX(_Symbol,Platts.Transformation!G51,0)</f>
        <v>#REF!</v>
      </c>
      <c r="I51" s="1" t="str">
        <f t="shared" si="5"/>
        <v/>
      </c>
      <c r="J51" s="1" t="str">
        <f t="shared" si="6"/>
        <v/>
      </c>
      <c r="K51" s="26" t="str">
        <f t="shared" si="12"/>
        <v>UNSPECIFIED (u)</v>
      </c>
      <c r="W51" s="1">
        <f t="shared" si="4"/>
        <v>46</v>
      </c>
      <c r="Y51" s="1" t="str">
        <f t="shared" si="14"/>
        <v/>
      </c>
      <c r="Z51" s="1" t="str">
        <f t="shared" si="3"/>
        <v/>
      </c>
    </row>
    <row r="52" spans="7:26" x14ac:dyDescent="0.2">
      <c r="G52" s="1">
        <f t="shared" si="9"/>
        <v>46</v>
      </c>
      <c r="H52" s="1" t="e" cm="1">
        <f t="array" ref="H52">INDEX(_Symbol,Platts.Transformation!G52,0)</f>
        <v>#REF!</v>
      </c>
      <c r="I52" s="1" t="str">
        <f t="shared" si="5"/>
        <v/>
      </c>
      <c r="J52" s="1" t="str">
        <f t="shared" si="6"/>
        <v/>
      </c>
      <c r="K52" s="26" t="str">
        <f t="shared" si="13"/>
        <v>c</v>
      </c>
      <c r="W52" s="1">
        <f t="shared" si="4"/>
        <v>47</v>
      </c>
      <c r="Y52" s="1" t="str">
        <f t="shared" si="14"/>
        <v/>
      </c>
      <c r="Z52" s="1" t="str">
        <f t="shared" si="3"/>
        <v/>
      </c>
    </row>
    <row r="53" spans="7:26" x14ac:dyDescent="0.2">
      <c r="G53" s="1">
        <f t="shared" si="9"/>
        <v>47</v>
      </c>
      <c r="H53" s="1" t="e" cm="1">
        <f t="array" ref="H53">INDEX(_Symbol,Platts.Transformation!G53,0)</f>
        <v>#REF!</v>
      </c>
      <c r="I53" s="1" t="str">
        <f t="shared" si="5"/>
        <v/>
      </c>
      <c r="J53" s="1" t="str">
        <f t="shared" si="6"/>
        <v/>
      </c>
      <c r="K53" s="26" t="str">
        <f t="shared" si="12"/>
        <v>UNSPECIFIED (u)</v>
      </c>
      <c r="W53" s="1">
        <f t="shared" si="4"/>
        <v>48</v>
      </c>
      <c r="Y53" s="1" t="str">
        <f t="shared" si="14"/>
        <v/>
      </c>
      <c r="Z53" s="1" t="str">
        <f t="shared" si="3"/>
        <v/>
      </c>
    </row>
    <row r="54" spans="7:26" x14ac:dyDescent="0.2">
      <c r="G54" s="1">
        <f t="shared" si="9"/>
        <v>48</v>
      </c>
      <c r="H54" s="1" t="e" cm="1">
        <f t="array" ref="H54">INDEX(_Symbol,Platts.Transformation!G54,0)</f>
        <v>#REF!</v>
      </c>
      <c r="I54" s="1" t="str">
        <f t="shared" si="5"/>
        <v/>
      </c>
      <c r="J54" s="1" t="str">
        <f t="shared" si="6"/>
        <v/>
      </c>
      <c r="K54" s="26" t="str">
        <f t="shared" si="13"/>
        <v>c</v>
      </c>
      <c r="W54" s="1">
        <f t="shared" si="4"/>
        <v>49</v>
      </c>
      <c r="Y54" s="1" t="str">
        <f t="shared" si="14"/>
        <v/>
      </c>
      <c r="Z54" s="1" t="str">
        <f t="shared" si="3"/>
        <v/>
      </c>
    </row>
    <row r="55" spans="7:26" x14ac:dyDescent="0.2">
      <c r="G55" s="1">
        <f t="shared" si="9"/>
        <v>49</v>
      </c>
      <c r="H55" s="1" t="e" cm="1">
        <f t="array" ref="H55">INDEX(_Symbol,Platts.Transformation!G55,0)</f>
        <v>#REF!</v>
      </c>
      <c r="I55" s="1" t="str">
        <f t="shared" si="5"/>
        <v/>
      </c>
      <c r="J55" s="1" t="str">
        <f t="shared" si="6"/>
        <v/>
      </c>
      <c r="K55" s="26" t="str">
        <f t="shared" si="12"/>
        <v>UNSPECIFIED (u)</v>
      </c>
      <c r="W55" s="1">
        <f t="shared" si="4"/>
        <v>50</v>
      </c>
      <c r="Y55" s="1" t="str">
        <f t="shared" si="14"/>
        <v/>
      </c>
      <c r="Z55" s="1" t="str">
        <f t="shared" si="3"/>
        <v/>
      </c>
    </row>
    <row r="56" spans="7:26" x14ac:dyDescent="0.2">
      <c r="G56" s="1">
        <f t="shared" si="9"/>
        <v>50</v>
      </c>
      <c r="H56" s="1" t="e" cm="1">
        <f t="array" ref="H56">INDEX(_Symbol,Platts.Transformation!G56,0)</f>
        <v>#REF!</v>
      </c>
      <c r="I56" s="1" t="str">
        <f t="shared" si="5"/>
        <v/>
      </c>
      <c r="J56" s="1" t="str">
        <f t="shared" si="6"/>
        <v/>
      </c>
      <c r="K56" s="26" t="str">
        <f t="shared" si="13"/>
        <v>c</v>
      </c>
      <c r="W56" s="1">
        <f t="shared" si="4"/>
        <v>51</v>
      </c>
      <c r="Y56" s="1" t="str">
        <f t="shared" si="14"/>
        <v/>
      </c>
      <c r="Z56" s="1" t="str">
        <f t="shared" si="3"/>
        <v/>
      </c>
    </row>
    <row r="57" spans="7:26" x14ac:dyDescent="0.2">
      <c r="G57" s="1">
        <f t="shared" si="9"/>
        <v>51</v>
      </c>
      <c r="H57" s="1" t="e" cm="1">
        <f t="array" ref="H57">INDEX(_Symbol,Platts.Transformation!G57,0)</f>
        <v>#REF!</v>
      </c>
      <c r="I57" s="1" t="str">
        <f t="shared" si="5"/>
        <v/>
      </c>
      <c r="J57" s="1" t="str">
        <f t="shared" si="6"/>
        <v/>
      </c>
      <c r="K57" s="26" t="str">
        <f t="shared" si="12"/>
        <v>UNSPECIFIED (u)</v>
      </c>
      <c r="W57" s="1">
        <f t="shared" si="4"/>
        <v>52</v>
      </c>
      <c r="Y57" s="1" t="str">
        <f t="shared" si="14"/>
        <v/>
      </c>
      <c r="Z57" s="1" t="str">
        <f t="shared" si="3"/>
        <v/>
      </c>
    </row>
    <row r="58" spans="7:26" x14ac:dyDescent="0.2">
      <c r="G58" s="1">
        <f t="shared" si="9"/>
        <v>52</v>
      </c>
      <c r="H58" s="1" t="e" cm="1">
        <f t="array" ref="H58">INDEX(_Symbol,Platts.Transformation!G58,0)</f>
        <v>#REF!</v>
      </c>
      <c r="I58" s="1" t="str">
        <f t="shared" si="5"/>
        <v/>
      </c>
      <c r="J58" s="1" t="str">
        <f t="shared" si="6"/>
        <v/>
      </c>
      <c r="K58" s="26" t="str">
        <f t="shared" si="13"/>
        <v>c</v>
      </c>
      <c r="W58" s="1">
        <f t="shared" si="4"/>
        <v>53</v>
      </c>
      <c r="Y58" s="1" t="str">
        <f t="shared" si="14"/>
        <v/>
      </c>
      <c r="Z58" s="1" t="str">
        <f t="shared" si="3"/>
        <v/>
      </c>
    </row>
    <row r="59" spans="7:26" x14ac:dyDescent="0.2">
      <c r="G59" s="1">
        <f t="shared" si="9"/>
        <v>53</v>
      </c>
      <c r="H59" s="1" t="e" cm="1">
        <f t="array" ref="H59">INDEX(_Symbol,Platts.Transformation!G59,0)</f>
        <v>#REF!</v>
      </c>
      <c r="I59" s="1" t="str">
        <f t="shared" si="5"/>
        <v/>
      </c>
      <c r="J59" s="1" t="str">
        <f t="shared" si="6"/>
        <v/>
      </c>
      <c r="K59" s="26" t="str">
        <f t="shared" si="12"/>
        <v>UNSPECIFIED (u)</v>
      </c>
      <c r="W59" s="1">
        <f t="shared" si="4"/>
        <v>54</v>
      </c>
      <c r="Y59" s="1" t="str">
        <f t="shared" si="14"/>
        <v/>
      </c>
      <c r="Z59" s="1" t="str">
        <f t="shared" si="3"/>
        <v/>
      </c>
    </row>
    <row r="60" spans="7:26" x14ac:dyDescent="0.2">
      <c r="G60" s="1">
        <f t="shared" si="9"/>
        <v>54</v>
      </c>
      <c r="H60" s="1" t="e" cm="1">
        <f t="array" ref="H60">INDEX(_Symbol,Platts.Transformation!G60,0)</f>
        <v>#REF!</v>
      </c>
      <c r="I60" s="1" t="str">
        <f t="shared" si="5"/>
        <v/>
      </c>
      <c r="J60" s="1" t="str">
        <f t="shared" si="6"/>
        <v/>
      </c>
      <c r="K60" s="26" t="str">
        <f t="shared" si="13"/>
        <v>c</v>
      </c>
      <c r="W60" s="1">
        <f t="shared" si="4"/>
        <v>55</v>
      </c>
      <c r="Y60" s="1" t="str">
        <f t="shared" si="14"/>
        <v/>
      </c>
      <c r="Z60" s="1" t="str">
        <f t="shared" si="3"/>
        <v/>
      </c>
    </row>
    <row r="61" spans="7:26" x14ac:dyDescent="0.2">
      <c r="G61" s="1">
        <f t="shared" si="9"/>
        <v>55</v>
      </c>
      <c r="H61" s="1" t="e" cm="1">
        <f t="array" ref="H61">INDEX(_Symbol,Platts.Transformation!G61,0)</f>
        <v>#REF!</v>
      </c>
      <c r="I61" s="1" t="str">
        <f t="shared" si="5"/>
        <v/>
      </c>
      <c r="J61" s="1" t="str">
        <f t="shared" si="6"/>
        <v/>
      </c>
      <c r="K61" s="26" t="str">
        <f t="shared" si="12"/>
        <v>UNSPECIFIED (u)</v>
      </c>
      <c r="W61" s="1">
        <f t="shared" si="4"/>
        <v>56</v>
      </c>
      <c r="Y61" s="1" t="str">
        <f t="shared" si="14"/>
        <v/>
      </c>
      <c r="Z61" s="1" t="str">
        <f t="shared" si="3"/>
        <v/>
      </c>
    </row>
    <row r="62" spans="7:26" x14ac:dyDescent="0.2">
      <c r="G62" s="1">
        <f t="shared" si="9"/>
        <v>56</v>
      </c>
      <c r="H62" s="1" t="e" cm="1">
        <f t="array" ref="H62">INDEX(_Symbol,Platts.Transformation!G62,0)</f>
        <v>#REF!</v>
      </c>
      <c r="I62" s="1" t="str">
        <f t="shared" si="5"/>
        <v/>
      </c>
      <c r="J62" s="1" t="str">
        <f t="shared" si="6"/>
        <v/>
      </c>
      <c r="K62" s="26" t="str">
        <f t="shared" si="13"/>
        <v>c</v>
      </c>
      <c r="W62" s="1">
        <f t="shared" si="4"/>
        <v>57</v>
      </c>
      <c r="Y62" s="1" t="str">
        <f t="shared" si="14"/>
        <v/>
      </c>
      <c r="Z62" s="1" t="str">
        <f t="shared" si="3"/>
        <v/>
      </c>
    </row>
    <row r="63" spans="7:26" x14ac:dyDescent="0.2">
      <c r="G63" s="1">
        <f t="shared" si="9"/>
        <v>57</v>
      </c>
      <c r="H63" s="1" t="e" cm="1">
        <f t="array" ref="H63">INDEX(_Symbol,Platts.Transformation!G63,0)</f>
        <v>#REF!</v>
      </c>
      <c r="I63" s="1" t="str">
        <f t="shared" si="5"/>
        <v/>
      </c>
      <c r="J63" s="1" t="str">
        <f t="shared" si="6"/>
        <v/>
      </c>
      <c r="K63" s="26" t="str">
        <f t="shared" si="12"/>
        <v>UNSPECIFIED (u)</v>
      </c>
      <c r="W63" s="1">
        <f t="shared" si="4"/>
        <v>58</v>
      </c>
      <c r="Y63" s="1" t="str">
        <f t="shared" si="14"/>
        <v/>
      </c>
      <c r="Z63" s="1" t="str">
        <f t="shared" si="3"/>
        <v/>
      </c>
    </row>
    <row r="64" spans="7:26" x14ac:dyDescent="0.2">
      <c r="G64" s="1">
        <f t="shared" si="9"/>
        <v>58</v>
      </c>
      <c r="H64" s="1" t="e" cm="1">
        <f t="array" ref="H64">INDEX(_Symbol,Platts.Transformation!G64,0)</f>
        <v>#REF!</v>
      </c>
      <c r="I64" s="1" t="str">
        <f t="shared" si="5"/>
        <v/>
      </c>
      <c r="J64" s="1" t="str">
        <f t="shared" si="6"/>
        <v/>
      </c>
      <c r="K64" s="26" t="str">
        <f t="shared" si="13"/>
        <v>c</v>
      </c>
      <c r="W64" s="1">
        <f t="shared" si="4"/>
        <v>59</v>
      </c>
      <c r="Y64" s="1" t="str">
        <f t="shared" si="14"/>
        <v/>
      </c>
      <c r="Z64" s="1" t="str">
        <f t="shared" si="3"/>
        <v/>
      </c>
    </row>
    <row r="65" spans="7:26" x14ac:dyDescent="0.2">
      <c r="G65" s="1">
        <f t="shared" si="9"/>
        <v>59</v>
      </c>
      <c r="H65" s="1" t="e" cm="1">
        <f t="array" ref="H65">INDEX(_Symbol,Platts.Transformation!G65,0)</f>
        <v>#REF!</v>
      </c>
      <c r="I65" s="1" t="str">
        <f t="shared" si="5"/>
        <v/>
      </c>
      <c r="J65" s="1" t="str">
        <f t="shared" si="6"/>
        <v/>
      </c>
      <c r="K65" s="26" t="str">
        <f t="shared" si="12"/>
        <v>UNSPECIFIED (u)</v>
      </c>
      <c r="W65" s="1">
        <f t="shared" si="4"/>
        <v>60</v>
      </c>
      <c r="Y65" s="1" t="str">
        <f t="shared" si="14"/>
        <v/>
      </c>
      <c r="Z65" s="1" t="str">
        <f t="shared" si="3"/>
        <v/>
      </c>
    </row>
    <row r="66" spans="7:26" x14ac:dyDescent="0.2">
      <c r="G66" s="1">
        <f t="shared" si="9"/>
        <v>60</v>
      </c>
      <c r="H66" s="1" t="e" cm="1">
        <f t="array" ref="H66">INDEX(_Symbol,Platts.Transformation!G66,0)</f>
        <v>#REF!</v>
      </c>
      <c r="I66" s="1" t="str">
        <f t="shared" si="5"/>
        <v/>
      </c>
      <c r="J66" s="1" t="str">
        <f t="shared" si="6"/>
        <v/>
      </c>
      <c r="K66" s="26" t="str">
        <f t="shared" si="13"/>
        <v>c</v>
      </c>
      <c r="W66" s="1">
        <f t="shared" si="4"/>
        <v>61</v>
      </c>
      <c r="Y66" s="1" t="str">
        <f t="shared" si="14"/>
        <v/>
      </c>
      <c r="Z66" s="1" t="str">
        <f t="shared" si="3"/>
        <v/>
      </c>
    </row>
    <row r="67" spans="7:26" x14ac:dyDescent="0.2">
      <c r="G67" s="1">
        <f t="shared" si="9"/>
        <v>61</v>
      </c>
      <c r="H67" s="1" t="e" cm="1">
        <f t="array" ref="H67">INDEX(_Symbol,Platts.Transformation!G67,0)</f>
        <v>#REF!</v>
      </c>
      <c r="I67" s="1" t="str">
        <f t="shared" si="5"/>
        <v/>
      </c>
      <c r="J67" s="1" t="str">
        <f t="shared" si="6"/>
        <v/>
      </c>
      <c r="K67" s="26" t="str">
        <f t="shared" si="12"/>
        <v>UNSPECIFIED (u)</v>
      </c>
      <c r="W67" s="1">
        <f t="shared" si="4"/>
        <v>62</v>
      </c>
      <c r="Y67" s="1" t="str">
        <f t="shared" si="14"/>
        <v/>
      </c>
      <c r="Z67" s="1" t="str">
        <f t="shared" si="3"/>
        <v/>
      </c>
    </row>
    <row r="68" spans="7:26" x14ac:dyDescent="0.2">
      <c r="G68" s="1">
        <f t="shared" si="9"/>
        <v>62</v>
      </c>
      <c r="H68" s="1" t="e" cm="1">
        <f t="array" ref="H68">INDEX(_Symbol,Platts.Transformation!G68,0)</f>
        <v>#REF!</v>
      </c>
      <c r="I68" s="1" t="str">
        <f t="shared" si="5"/>
        <v/>
      </c>
      <c r="J68" s="1" t="str">
        <f t="shared" si="6"/>
        <v/>
      </c>
      <c r="K68" s="26" t="str">
        <f t="shared" si="13"/>
        <v>c</v>
      </c>
      <c r="W68" s="1">
        <f t="shared" si="4"/>
        <v>63</v>
      </c>
      <c r="Y68" s="1" t="str">
        <f t="shared" si="14"/>
        <v/>
      </c>
      <c r="Z68" s="1" t="str">
        <f t="shared" si="3"/>
        <v/>
      </c>
    </row>
    <row r="69" spans="7:26" x14ac:dyDescent="0.2">
      <c r="G69" s="1">
        <f t="shared" si="9"/>
        <v>63</v>
      </c>
      <c r="H69" s="1" t="e" cm="1">
        <f t="array" ref="H69">INDEX(_Symbol,Platts.Transformation!G69,0)</f>
        <v>#REF!</v>
      </c>
      <c r="I69" s="1" t="str">
        <f t="shared" si="5"/>
        <v/>
      </c>
      <c r="J69" s="1" t="str">
        <f t="shared" si="6"/>
        <v/>
      </c>
      <c r="K69" s="26" t="str">
        <f t="shared" si="12"/>
        <v>UNSPECIFIED (u)</v>
      </c>
      <c r="W69" s="1">
        <f t="shared" si="4"/>
        <v>64</v>
      </c>
      <c r="Y69" s="1" t="str">
        <f t="shared" si="14"/>
        <v/>
      </c>
      <c r="Z69" s="1" t="str">
        <f t="shared" si="3"/>
        <v/>
      </c>
    </row>
    <row r="70" spans="7:26" x14ac:dyDescent="0.2">
      <c r="G70" s="1">
        <f t="shared" si="9"/>
        <v>64</v>
      </c>
      <c r="H70" s="1" t="e" cm="1">
        <f t="array" ref="H70">INDEX(_Symbol,Platts.Transformation!G70,0)</f>
        <v>#REF!</v>
      </c>
      <c r="I70" s="1" t="str">
        <f t="shared" si="5"/>
        <v/>
      </c>
      <c r="J70" s="1" t="str">
        <f t="shared" si="6"/>
        <v/>
      </c>
      <c r="K70" s="26" t="str">
        <f t="shared" si="13"/>
        <v>c</v>
      </c>
      <c r="W70" s="1">
        <f t="shared" si="4"/>
        <v>65</v>
      </c>
      <c r="Y70" s="1" t="str">
        <f t="shared" ref="Y70:Y101" si="15">IF(X70="","",CONCATENATE("&gt;=",TEXT(YEAR(SD_2B),"0000")&amp;"-"&amp;TEXT(MONTH(SD_2B),"00")&amp;"-"&amp;TEXT(DAY(SD_2B),"00")))</f>
        <v/>
      </c>
      <c r="Z70" s="1" t="str">
        <f t="shared" ref="Z70:Z133" si="16">IF(X70="","",CONCATENATE("&lt;=",TEXT(YEAR(ED_2B),"0000")&amp;"-"&amp;TEXT(MONTH(ED_2B),"00")&amp;"-"&amp;TEXT(DAY(ED_2B),"00")))</f>
        <v/>
      </c>
    </row>
    <row r="71" spans="7:26" x14ac:dyDescent="0.2">
      <c r="G71" s="1">
        <f t="shared" si="9"/>
        <v>65</v>
      </c>
      <c r="H71" s="1" t="e" cm="1">
        <f t="array" ref="H71">INDEX(_Symbol,Platts.Transformation!G71,0)</f>
        <v>#REF!</v>
      </c>
      <c r="I71" s="1" t="str">
        <f t="shared" si="5"/>
        <v/>
      </c>
      <c r="J71" s="1" t="str">
        <f t="shared" si="6"/>
        <v/>
      </c>
      <c r="K71" s="26" t="str">
        <f t="shared" si="12"/>
        <v>UNSPECIFIED (u)</v>
      </c>
      <c r="W71" s="1">
        <f t="shared" ref="W71:W134" si="17">W70+1</f>
        <v>66</v>
      </c>
      <c r="Y71" s="1" t="str">
        <f t="shared" si="15"/>
        <v/>
      </c>
      <c r="Z71" s="1" t="str">
        <f t="shared" si="16"/>
        <v/>
      </c>
    </row>
    <row r="72" spans="7:26" x14ac:dyDescent="0.2">
      <c r="G72" s="1">
        <f t="shared" si="9"/>
        <v>66</v>
      </c>
      <c r="H72" s="1" t="e" cm="1">
        <f t="array" ref="H72">INDEX(_Symbol,Platts.Transformation!G72,0)</f>
        <v>#REF!</v>
      </c>
      <c r="I72" s="1" t="str">
        <f t="shared" si="5"/>
        <v/>
      </c>
      <c r="J72" s="1" t="str">
        <f t="shared" si="6"/>
        <v/>
      </c>
      <c r="K72" s="26" t="str">
        <f t="shared" si="13"/>
        <v>c</v>
      </c>
      <c r="W72" s="1">
        <f t="shared" si="17"/>
        <v>67</v>
      </c>
      <c r="Y72" s="1" t="str">
        <f t="shared" si="15"/>
        <v/>
      </c>
      <c r="Z72" s="1" t="str">
        <f t="shared" si="16"/>
        <v/>
      </c>
    </row>
    <row r="73" spans="7:26" x14ac:dyDescent="0.2">
      <c r="G73" s="1">
        <f t="shared" si="9"/>
        <v>67</v>
      </c>
      <c r="H73" s="1" t="e" cm="1">
        <f t="array" ref="H73">INDEX(_Symbol,Platts.Transformation!G73,0)</f>
        <v>#REF!</v>
      </c>
      <c r="I73" s="1" t="str">
        <f t="shared" si="5"/>
        <v/>
      </c>
      <c r="J73" s="1" t="str">
        <f t="shared" si="6"/>
        <v/>
      </c>
      <c r="K73" s="26" t="str">
        <f t="shared" si="12"/>
        <v>UNSPECIFIED (u)</v>
      </c>
      <c r="W73" s="1">
        <f t="shared" si="17"/>
        <v>68</v>
      </c>
      <c r="Y73" s="1" t="str">
        <f t="shared" si="15"/>
        <v/>
      </c>
      <c r="Z73" s="1" t="str">
        <f t="shared" si="16"/>
        <v/>
      </c>
    </row>
    <row r="74" spans="7:26" x14ac:dyDescent="0.2">
      <c r="G74" s="1">
        <f t="shared" si="9"/>
        <v>68</v>
      </c>
      <c r="H74" s="1" t="e" cm="1">
        <f t="array" ref="H74">INDEX(_Symbol,Platts.Transformation!G74,0)</f>
        <v>#REF!</v>
      </c>
      <c r="I74" s="1" t="str">
        <f t="shared" si="5"/>
        <v/>
      </c>
      <c r="J74" s="1" t="str">
        <f t="shared" si="6"/>
        <v/>
      </c>
      <c r="K74" s="26" t="str">
        <f t="shared" si="13"/>
        <v>c</v>
      </c>
      <c r="W74" s="1">
        <f t="shared" si="17"/>
        <v>69</v>
      </c>
      <c r="Y74" s="1" t="str">
        <f t="shared" si="15"/>
        <v/>
      </c>
      <c r="Z74" s="1" t="str">
        <f t="shared" si="16"/>
        <v/>
      </c>
    </row>
    <row r="75" spans="7:26" x14ac:dyDescent="0.2">
      <c r="G75" s="1">
        <f t="shared" si="9"/>
        <v>69</v>
      </c>
      <c r="H75" s="1" t="e" cm="1">
        <f t="array" ref="H75">INDEX(_Symbol,Platts.Transformation!G75,0)</f>
        <v>#REF!</v>
      </c>
      <c r="I75" s="1" t="str">
        <f t="shared" ref="I75:I138" si="18">IF(ISERROR(H75),"",$C$7)</f>
        <v/>
      </c>
      <c r="J75" s="1" t="str">
        <f t="shared" ref="J75:J138" si="19">IF(ISERROR(H75),"",$D$7)</f>
        <v/>
      </c>
      <c r="K75" s="26" t="str">
        <f t="shared" si="12"/>
        <v>UNSPECIFIED (u)</v>
      </c>
      <c r="W75" s="1">
        <f t="shared" si="17"/>
        <v>70</v>
      </c>
      <c r="Y75" s="1" t="str">
        <f t="shared" si="15"/>
        <v/>
      </c>
      <c r="Z75" s="1" t="str">
        <f t="shared" si="16"/>
        <v/>
      </c>
    </row>
    <row r="76" spans="7:26" x14ac:dyDescent="0.2">
      <c r="G76" s="1">
        <f t="shared" si="9"/>
        <v>70</v>
      </c>
      <c r="H76" s="1" t="e" cm="1">
        <f t="array" ref="H76">INDEX(_Symbol,Platts.Transformation!G76,0)</f>
        <v>#REF!</v>
      </c>
      <c r="I76" s="1" t="str">
        <f t="shared" si="18"/>
        <v/>
      </c>
      <c r="J76" s="1" t="str">
        <f t="shared" si="19"/>
        <v/>
      </c>
      <c r="K76" s="26" t="str">
        <f t="shared" si="13"/>
        <v>c</v>
      </c>
      <c r="W76" s="1">
        <f t="shared" si="17"/>
        <v>71</v>
      </c>
      <c r="Y76" s="1" t="str">
        <f t="shared" si="15"/>
        <v/>
      </c>
      <c r="Z76" s="1" t="str">
        <f t="shared" si="16"/>
        <v/>
      </c>
    </row>
    <row r="77" spans="7:26" x14ac:dyDescent="0.2">
      <c r="G77" s="1">
        <f t="shared" ref="G77:G140" si="20">IF($R$7=0,((COUNTIF($R$5:$R$7,"=0")-MOD(COUNTIF($R$5:$R$7,"=0"),COUNTIF($R$5:$R$7,"&lt;&gt;0")))/COUNTIF($R$5:$R$7,"&lt;&gt;0"))+W76,(COUNTIF($R$5:$R$7,"=0")-MOD(COUNTIF($R$5:$R$7,"=0"),COUNTIF($R$5:$R$7,"&lt;&gt;0")))/COUNTIF($R$5:$R$7,"&lt;&gt;0"))</f>
        <v>71</v>
      </c>
      <c r="H77" s="1" t="e" cm="1">
        <f t="array" ref="H77">INDEX(_Symbol,Platts.Transformation!G77,0)</f>
        <v>#REF!</v>
      </c>
      <c r="I77" s="1" t="str">
        <f t="shared" si="18"/>
        <v/>
      </c>
      <c r="J77" s="1" t="str">
        <f t="shared" si="19"/>
        <v/>
      </c>
      <c r="K77" s="26" t="str">
        <f t="shared" si="12"/>
        <v>UNSPECIFIED (u)</v>
      </c>
      <c r="W77" s="1">
        <f t="shared" si="17"/>
        <v>72</v>
      </c>
      <c r="Y77" s="1" t="str">
        <f t="shared" si="15"/>
        <v/>
      </c>
      <c r="Z77" s="1" t="str">
        <f t="shared" si="16"/>
        <v/>
      </c>
    </row>
    <row r="78" spans="7:26" x14ac:dyDescent="0.2">
      <c r="G78" s="1">
        <f t="shared" si="20"/>
        <v>72</v>
      </c>
      <c r="H78" s="1" t="e" cm="1">
        <f t="array" ref="H78">INDEX(_Symbol,Platts.Transformation!G78,0)</f>
        <v>#REF!</v>
      </c>
      <c r="I78" s="1" t="str">
        <f t="shared" si="18"/>
        <v/>
      </c>
      <c r="J78" s="1" t="str">
        <f t="shared" si="19"/>
        <v/>
      </c>
      <c r="K78" s="26" t="str">
        <f t="shared" si="13"/>
        <v>c</v>
      </c>
      <c r="W78" s="1">
        <f t="shared" si="17"/>
        <v>73</v>
      </c>
      <c r="Y78" s="1" t="str">
        <f t="shared" si="15"/>
        <v/>
      </c>
      <c r="Z78" s="1" t="str">
        <f t="shared" si="16"/>
        <v/>
      </c>
    </row>
    <row r="79" spans="7:26" x14ac:dyDescent="0.2">
      <c r="G79" s="1">
        <f t="shared" si="20"/>
        <v>73</v>
      </c>
      <c r="H79" s="1" t="e" cm="1">
        <f t="array" ref="H79">INDEX(_Symbol,Platts.Transformation!G79,0)</f>
        <v>#REF!</v>
      </c>
      <c r="I79" s="1" t="str">
        <f t="shared" si="18"/>
        <v/>
      </c>
      <c r="J79" s="1" t="str">
        <f t="shared" si="19"/>
        <v/>
      </c>
      <c r="K79" s="26" t="str">
        <f t="shared" ref="K79:K141" si="21">IF($R$6=0,$R$5,$R$6)</f>
        <v>UNSPECIFIED (u)</v>
      </c>
      <c r="W79" s="1">
        <f t="shared" si="17"/>
        <v>74</v>
      </c>
      <c r="Y79" s="1" t="str">
        <f t="shared" si="15"/>
        <v/>
      </c>
      <c r="Z79" s="1" t="str">
        <f t="shared" si="16"/>
        <v/>
      </c>
    </row>
    <row r="80" spans="7:26" x14ac:dyDescent="0.2">
      <c r="G80" s="1">
        <f t="shared" si="20"/>
        <v>74</v>
      </c>
      <c r="H80" s="1" t="e" cm="1">
        <f t="array" ref="H80">INDEX(_Symbol,Platts.Transformation!G80,0)</f>
        <v>#REF!</v>
      </c>
      <c r="I80" s="1" t="str">
        <f t="shared" si="18"/>
        <v/>
      </c>
      <c r="J80" s="1" t="str">
        <f t="shared" si="19"/>
        <v/>
      </c>
      <c r="K80" s="26" t="str">
        <f t="shared" ref="K80:K142" si="22">IF($R$7=0,$R$5,$R$7)</f>
        <v>c</v>
      </c>
      <c r="W80" s="1">
        <f t="shared" si="17"/>
        <v>75</v>
      </c>
      <c r="Y80" s="1" t="str">
        <f t="shared" si="15"/>
        <v/>
      </c>
      <c r="Z80" s="1" t="str">
        <f t="shared" si="16"/>
        <v/>
      </c>
    </row>
    <row r="81" spans="7:26" x14ac:dyDescent="0.2">
      <c r="G81" s="1">
        <f t="shared" si="20"/>
        <v>75</v>
      </c>
      <c r="H81" s="1" t="e" cm="1">
        <f t="array" ref="H81">INDEX(_Symbol,Platts.Transformation!G81,0)</f>
        <v>#REF!</v>
      </c>
      <c r="I81" s="1" t="str">
        <f t="shared" si="18"/>
        <v/>
      </c>
      <c r="J81" s="1" t="str">
        <f t="shared" si="19"/>
        <v/>
      </c>
      <c r="K81" s="26" t="str">
        <f t="shared" si="21"/>
        <v>UNSPECIFIED (u)</v>
      </c>
      <c r="W81" s="1">
        <f t="shared" si="17"/>
        <v>76</v>
      </c>
      <c r="Y81" s="1" t="str">
        <f t="shared" si="15"/>
        <v/>
      </c>
      <c r="Z81" s="1" t="str">
        <f t="shared" si="16"/>
        <v/>
      </c>
    </row>
    <row r="82" spans="7:26" x14ac:dyDescent="0.2">
      <c r="G82" s="1">
        <f t="shared" si="20"/>
        <v>76</v>
      </c>
      <c r="H82" s="1" t="e" cm="1">
        <f t="array" ref="H82">INDEX(_Symbol,Platts.Transformation!G82,0)</f>
        <v>#REF!</v>
      </c>
      <c r="I82" s="1" t="str">
        <f t="shared" si="18"/>
        <v/>
      </c>
      <c r="J82" s="1" t="str">
        <f t="shared" si="19"/>
        <v/>
      </c>
      <c r="K82" s="26" t="str">
        <f t="shared" si="22"/>
        <v>c</v>
      </c>
      <c r="W82" s="1">
        <f t="shared" si="17"/>
        <v>77</v>
      </c>
      <c r="Y82" s="1" t="str">
        <f t="shared" si="15"/>
        <v/>
      </c>
      <c r="Z82" s="1" t="str">
        <f t="shared" si="16"/>
        <v/>
      </c>
    </row>
    <row r="83" spans="7:26" x14ac:dyDescent="0.2">
      <c r="G83" s="1">
        <f t="shared" si="20"/>
        <v>77</v>
      </c>
      <c r="H83" s="1" t="e" cm="1">
        <f t="array" ref="H83">INDEX(_Symbol,Platts.Transformation!G83,0)</f>
        <v>#REF!</v>
      </c>
      <c r="I83" s="1" t="str">
        <f t="shared" si="18"/>
        <v/>
      </c>
      <c r="J83" s="1" t="str">
        <f t="shared" si="19"/>
        <v/>
      </c>
      <c r="K83" s="26" t="str">
        <f t="shared" si="21"/>
        <v>UNSPECIFIED (u)</v>
      </c>
      <c r="W83" s="1">
        <f t="shared" si="17"/>
        <v>78</v>
      </c>
      <c r="Y83" s="1" t="str">
        <f t="shared" si="15"/>
        <v/>
      </c>
      <c r="Z83" s="1" t="str">
        <f t="shared" si="16"/>
        <v/>
      </c>
    </row>
    <row r="84" spans="7:26" x14ac:dyDescent="0.2">
      <c r="G84" s="1">
        <f t="shared" si="20"/>
        <v>78</v>
      </c>
      <c r="H84" s="1" t="e" cm="1">
        <f t="array" ref="H84">INDEX(_Symbol,Platts.Transformation!G84,0)</f>
        <v>#REF!</v>
      </c>
      <c r="I84" s="1" t="str">
        <f t="shared" si="18"/>
        <v/>
      </c>
      <c r="J84" s="1" t="str">
        <f t="shared" si="19"/>
        <v/>
      </c>
      <c r="K84" s="26" t="str">
        <f t="shared" si="22"/>
        <v>c</v>
      </c>
      <c r="W84" s="1">
        <f t="shared" si="17"/>
        <v>79</v>
      </c>
      <c r="Y84" s="1" t="str">
        <f t="shared" si="15"/>
        <v/>
      </c>
      <c r="Z84" s="1" t="str">
        <f t="shared" si="16"/>
        <v/>
      </c>
    </row>
    <row r="85" spans="7:26" x14ac:dyDescent="0.2">
      <c r="G85" s="1">
        <f t="shared" si="20"/>
        <v>79</v>
      </c>
      <c r="H85" s="1" t="e" cm="1">
        <f t="array" ref="H85">INDEX(_Symbol,Platts.Transformation!G85,0)</f>
        <v>#REF!</v>
      </c>
      <c r="I85" s="1" t="str">
        <f t="shared" si="18"/>
        <v/>
      </c>
      <c r="J85" s="1" t="str">
        <f t="shared" si="19"/>
        <v/>
      </c>
      <c r="K85" s="26" t="str">
        <f t="shared" si="21"/>
        <v>UNSPECIFIED (u)</v>
      </c>
      <c r="W85" s="1">
        <f t="shared" si="17"/>
        <v>80</v>
      </c>
      <c r="Y85" s="1" t="str">
        <f t="shared" si="15"/>
        <v/>
      </c>
      <c r="Z85" s="1" t="str">
        <f t="shared" si="16"/>
        <v/>
      </c>
    </row>
    <row r="86" spans="7:26" x14ac:dyDescent="0.2">
      <c r="G86" s="1">
        <f t="shared" si="20"/>
        <v>80</v>
      </c>
      <c r="H86" s="1" t="e" cm="1">
        <f t="array" ref="H86">INDEX(_Symbol,Platts.Transformation!G86,0)</f>
        <v>#REF!</v>
      </c>
      <c r="I86" s="1" t="str">
        <f t="shared" si="18"/>
        <v/>
      </c>
      <c r="J86" s="1" t="str">
        <f t="shared" si="19"/>
        <v/>
      </c>
      <c r="K86" s="26" t="str">
        <f t="shared" si="22"/>
        <v>c</v>
      </c>
      <c r="W86" s="1">
        <f t="shared" si="17"/>
        <v>81</v>
      </c>
      <c r="Y86" s="1" t="str">
        <f t="shared" si="15"/>
        <v/>
      </c>
      <c r="Z86" s="1" t="str">
        <f t="shared" si="16"/>
        <v/>
      </c>
    </row>
    <row r="87" spans="7:26" x14ac:dyDescent="0.2">
      <c r="G87" s="1">
        <f t="shared" si="20"/>
        <v>81</v>
      </c>
      <c r="H87" s="1" t="e" cm="1">
        <f t="array" ref="H87">INDEX(_Symbol,Platts.Transformation!G87,0)</f>
        <v>#REF!</v>
      </c>
      <c r="I87" s="1" t="str">
        <f t="shared" si="18"/>
        <v/>
      </c>
      <c r="J87" s="1" t="str">
        <f t="shared" si="19"/>
        <v/>
      </c>
      <c r="K87" s="26" t="str">
        <f t="shared" si="21"/>
        <v>UNSPECIFIED (u)</v>
      </c>
      <c r="W87" s="1">
        <f t="shared" si="17"/>
        <v>82</v>
      </c>
      <c r="Y87" s="1" t="str">
        <f t="shared" si="15"/>
        <v/>
      </c>
      <c r="Z87" s="1" t="str">
        <f t="shared" si="16"/>
        <v/>
      </c>
    </row>
    <row r="88" spans="7:26" x14ac:dyDescent="0.2">
      <c r="G88" s="1">
        <f t="shared" si="20"/>
        <v>82</v>
      </c>
      <c r="H88" s="1" t="e" cm="1">
        <f t="array" ref="H88">INDEX(_Symbol,Platts.Transformation!G88,0)</f>
        <v>#REF!</v>
      </c>
      <c r="I88" s="1" t="str">
        <f t="shared" si="18"/>
        <v/>
      </c>
      <c r="J88" s="1" t="str">
        <f t="shared" si="19"/>
        <v/>
      </c>
      <c r="K88" s="26" t="str">
        <f t="shared" si="22"/>
        <v>c</v>
      </c>
      <c r="W88" s="1">
        <f t="shared" si="17"/>
        <v>83</v>
      </c>
      <c r="Y88" s="1" t="str">
        <f t="shared" si="15"/>
        <v/>
      </c>
      <c r="Z88" s="1" t="str">
        <f t="shared" si="16"/>
        <v/>
      </c>
    </row>
    <row r="89" spans="7:26" x14ac:dyDescent="0.2">
      <c r="G89" s="1">
        <f t="shared" si="20"/>
        <v>83</v>
      </c>
      <c r="H89" s="1" t="e" cm="1">
        <f t="array" ref="H89">INDEX(_Symbol,Platts.Transformation!G89,0)</f>
        <v>#REF!</v>
      </c>
      <c r="I89" s="1" t="str">
        <f t="shared" si="18"/>
        <v/>
      </c>
      <c r="J89" s="1" t="str">
        <f t="shared" si="19"/>
        <v/>
      </c>
      <c r="K89" s="26" t="str">
        <f t="shared" si="21"/>
        <v>UNSPECIFIED (u)</v>
      </c>
      <c r="W89" s="1">
        <f t="shared" si="17"/>
        <v>84</v>
      </c>
      <c r="Y89" s="1" t="str">
        <f t="shared" si="15"/>
        <v/>
      </c>
      <c r="Z89" s="1" t="str">
        <f t="shared" si="16"/>
        <v/>
      </c>
    </row>
    <row r="90" spans="7:26" x14ac:dyDescent="0.2">
      <c r="G90" s="1">
        <f t="shared" si="20"/>
        <v>84</v>
      </c>
      <c r="H90" s="1" t="e" cm="1">
        <f t="array" ref="H90">INDEX(_Symbol,Platts.Transformation!G90,0)</f>
        <v>#REF!</v>
      </c>
      <c r="I90" s="1" t="str">
        <f t="shared" si="18"/>
        <v/>
      </c>
      <c r="J90" s="1" t="str">
        <f t="shared" si="19"/>
        <v/>
      </c>
      <c r="K90" s="26" t="str">
        <f t="shared" si="22"/>
        <v>c</v>
      </c>
      <c r="W90" s="1">
        <f t="shared" si="17"/>
        <v>85</v>
      </c>
      <c r="Y90" s="1" t="str">
        <f t="shared" si="15"/>
        <v/>
      </c>
      <c r="Z90" s="1" t="str">
        <f t="shared" si="16"/>
        <v/>
      </c>
    </row>
    <row r="91" spans="7:26" x14ac:dyDescent="0.2">
      <c r="G91" s="1">
        <f t="shared" si="20"/>
        <v>85</v>
      </c>
      <c r="H91" s="1" t="e" cm="1">
        <f t="array" ref="H91">INDEX(_Symbol,Platts.Transformation!G91,0)</f>
        <v>#REF!</v>
      </c>
      <c r="I91" s="1" t="str">
        <f t="shared" si="18"/>
        <v/>
      </c>
      <c r="J91" s="1" t="str">
        <f t="shared" si="19"/>
        <v/>
      </c>
      <c r="K91" s="26" t="str">
        <f t="shared" si="21"/>
        <v>UNSPECIFIED (u)</v>
      </c>
      <c r="W91" s="1">
        <f t="shared" si="17"/>
        <v>86</v>
      </c>
      <c r="Y91" s="1" t="str">
        <f t="shared" si="15"/>
        <v/>
      </c>
      <c r="Z91" s="1" t="str">
        <f t="shared" si="16"/>
        <v/>
      </c>
    </row>
    <row r="92" spans="7:26" x14ac:dyDescent="0.2">
      <c r="G92" s="1">
        <f t="shared" si="20"/>
        <v>86</v>
      </c>
      <c r="H92" s="1" t="e" cm="1">
        <f t="array" ref="H92">INDEX(_Symbol,Platts.Transformation!G92,0)</f>
        <v>#REF!</v>
      </c>
      <c r="I92" s="1" t="str">
        <f t="shared" si="18"/>
        <v/>
      </c>
      <c r="J92" s="1" t="str">
        <f t="shared" si="19"/>
        <v/>
      </c>
      <c r="K92" s="26" t="str">
        <f t="shared" si="22"/>
        <v>c</v>
      </c>
      <c r="W92" s="1">
        <f t="shared" si="17"/>
        <v>87</v>
      </c>
      <c r="Y92" s="1" t="str">
        <f t="shared" si="15"/>
        <v/>
      </c>
      <c r="Z92" s="1" t="str">
        <f t="shared" si="16"/>
        <v/>
      </c>
    </row>
    <row r="93" spans="7:26" x14ac:dyDescent="0.2">
      <c r="G93" s="1">
        <f t="shared" si="20"/>
        <v>87</v>
      </c>
      <c r="H93" s="1" t="e" cm="1">
        <f t="array" ref="H93">INDEX(_Symbol,Platts.Transformation!G93,0)</f>
        <v>#REF!</v>
      </c>
      <c r="I93" s="1" t="str">
        <f t="shared" si="18"/>
        <v/>
      </c>
      <c r="J93" s="1" t="str">
        <f t="shared" si="19"/>
        <v/>
      </c>
      <c r="K93" s="26" t="str">
        <f t="shared" si="21"/>
        <v>UNSPECIFIED (u)</v>
      </c>
      <c r="W93" s="1">
        <f t="shared" si="17"/>
        <v>88</v>
      </c>
      <c r="Y93" s="1" t="str">
        <f t="shared" si="15"/>
        <v/>
      </c>
      <c r="Z93" s="1" t="str">
        <f t="shared" si="16"/>
        <v/>
      </c>
    </row>
    <row r="94" spans="7:26" x14ac:dyDescent="0.2">
      <c r="G94" s="1">
        <f t="shared" si="20"/>
        <v>88</v>
      </c>
      <c r="H94" s="1" t="e" cm="1">
        <f t="array" ref="H94">INDEX(_Symbol,Platts.Transformation!G94,0)</f>
        <v>#REF!</v>
      </c>
      <c r="I94" s="1" t="str">
        <f t="shared" si="18"/>
        <v/>
      </c>
      <c r="J94" s="1" t="str">
        <f t="shared" si="19"/>
        <v/>
      </c>
      <c r="K94" s="26" t="str">
        <f t="shared" si="22"/>
        <v>c</v>
      </c>
      <c r="W94" s="1">
        <f t="shared" si="17"/>
        <v>89</v>
      </c>
      <c r="Y94" s="1" t="str">
        <f t="shared" si="15"/>
        <v/>
      </c>
      <c r="Z94" s="1" t="str">
        <f t="shared" si="16"/>
        <v/>
      </c>
    </row>
    <row r="95" spans="7:26" x14ac:dyDescent="0.2">
      <c r="G95" s="1">
        <f t="shared" si="20"/>
        <v>89</v>
      </c>
      <c r="H95" s="1" t="e" cm="1">
        <f t="array" ref="H95">INDEX(_Symbol,Platts.Transformation!G95,0)</f>
        <v>#REF!</v>
      </c>
      <c r="I95" s="1" t="str">
        <f t="shared" si="18"/>
        <v/>
      </c>
      <c r="J95" s="1" t="str">
        <f t="shared" si="19"/>
        <v/>
      </c>
      <c r="K95" s="26" t="str">
        <f t="shared" si="21"/>
        <v>UNSPECIFIED (u)</v>
      </c>
      <c r="W95" s="1">
        <f t="shared" si="17"/>
        <v>90</v>
      </c>
      <c r="Y95" s="1" t="str">
        <f t="shared" si="15"/>
        <v/>
      </c>
      <c r="Z95" s="1" t="str">
        <f t="shared" si="16"/>
        <v/>
      </c>
    </row>
    <row r="96" spans="7:26" x14ac:dyDescent="0.2">
      <c r="G96" s="1">
        <f t="shared" si="20"/>
        <v>90</v>
      </c>
      <c r="H96" s="1" t="e" cm="1">
        <f t="array" ref="H96">INDEX(_Symbol,Platts.Transformation!G96,0)</f>
        <v>#REF!</v>
      </c>
      <c r="I96" s="1" t="str">
        <f t="shared" si="18"/>
        <v/>
      </c>
      <c r="J96" s="1" t="str">
        <f t="shared" si="19"/>
        <v/>
      </c>
      <c r="K96" s="26" t="str">
        <f t="shared" si="22"/>
        <v>c</v>
      </c>
      <c r="W96" s="1">
        <f t="shared" si="17"/>
        <v>91</v>
      </c>
      <c r="Y96" s="1" t="str">
        <f t="shared" si="15"/>
        <v/>
      </c>
      <c r="Z96" s="1" t="str">
        <f t="shared" si="16"/>
        <v/>
      </c>
    </row>
    <row r="97" spans="7:26" x14ac:dyDescent="0.2">
      <c r="G97" s="1">
        <f t="shared" si="20"/>
        <v>91</v>
      </c>
      <c r="H97" s="1" t="e" cm="1">
        <f t="array" ref="H97">INDEX(_Symbol,Platts.Transformation!G97,0)</f>
        <v>#REF!</v>
      </c>
      <c r="I97" s="1" t="str">
        <f t="shared" si="18"/>
        <v/>
      </c>
      <c r="J97" s="1" t="str">
        <f t="shared" si="19"/>
        <v/>
      </c>
      <c r="K97" s="26" t="str">
        <f t="shared" si="21"/>
        <v>UNSPECIFIED (u)</v>
      </c>
      <c r="W97" s="1">
        <f t="shared" si="17"/>
        <v>92</v>
      </c>
      <c r="Y97" s="1" t="str">
        <f t="shared" si="15"/>
        <v/>
      </c>
      <c r="Z97" s="1" t="str">
        <f t="shared" si="16"/>
        <v/>
      </c>
    </row>
    <row r="98" spans="7:26" x14ac:dyDescent="0.2">
      <c r="G98" s="1">
        <f t="shared" si="20"/>
        <v>92</v>
      </c>
      <c r="H98" s="1" t="e" cm="1">
        <f t="array" ref="H98">INDEX(_Symbol,Platts.Transformation!G98,0)</f>
        <v>#REF!</v>
      </c>
      <c r="I98" s="1" t="str">
        <f t="shared" si="18"/>
        <v/>
      </c>
      <c r="J98" s="1" t="str">
        <f t="shared" si="19"/>
        <v/>
      </c>
      <c r="K98" s="26" t="str">
        <f t="shared" si="22"/>
        <v>c</v>
      </c>
      <c r="W98" s="1">
        <f t="shared" si="17"/>
        <v>93</v>
      </c>
      <c r="Y98" s="1" t="str">
        <f t="shared" si="15"/>
        <v/>
      </c>
      <c r="Z98" s="1" t="str">
        <f t="shared" si="16"/>
        <v/>
      </c>
    </row>
    <row r="99" spans="7:26" x14ac:dyDescent="0.2">
      <c r="G99" s="1">
        <f t="shared" si="20"/>
        <v>93</v>
      </c>
      <c r="H99" s="1" t="e" cm="1">
        <f t="array" ref="H99">INDEX(_Symbol,Platts.Transformation!G99,0)</f>
        <v>#REF!</v>
      </c>
      <c r="I99" s="1" t="str">
        <f t="shared" si="18"/>
        <v/>
      </c>
      <c r="J99" s="1" t="str">
        <f t="shared" si="19"/>
        <v/>
      </c>
      <c r="K99" s="26" t="str">
        <f t="shared" si="21"/>
        <v>UNSPECIFIED (u)</v>
      </c>
      <c r="W99" s="1">
        <f t="shared" si="17"/>
        <v>94</v>
      </c>
      <c r="Y99" s="1" t="str">
        <f t="shared" si="15"/>
        <v/>
      </c>
      <c r="Z99" s="1" t="str">
        <f t="shared" si="16"/>
        <v/>
      </c>
    </row>
    <row r="100" spans="7:26" x14ac:dyDescent="0.2">
      <c r="G100" s="1">
        <f t="shared" si="20"/>
        <v>94</v>
      </c>
      <c r="H100" s="1" t="e" cm="1">
        <f t="array" ref="H100">INDEX(_Symbol,Platts.Transformation!G100,0)</f>
        <v>#REF!</v>
      </c>
      <c r="I100" s="1" t="str">
        <f t="shared" si="18"/>
        <v/>
      </c>
      <c r="J100" s="1" t="str">
        <f t="shared" si="19"/>
        <v/>
      </c>
      <c r="K100" s="26" t="str">
        <f t="shared" si="22"/>
        <v>c</v>
      </c>
      <c r="W100" s="1">
        <f t="shared" si="17"/>
        <v>95</v>
      </c>
      <c r="Y100" s="1" t="str">
        <f t="shared" si="15"/>
        <v/>
      </c>
      <c r="Z100" s="1" t="str">
        <f t="shared" si="16"/>
        <v/>
      </c>
    </row>
    <row r="101" spans="7:26" x14ac:dyDescent="0.2">
      <c r="G101" s="1">
        <f t="shared" si="20"/>
        <v>95</v>
      </c>
      <c r="H101" s="1" t="e" cm="1">
        <f t="array" ref="H101">INDEX(_Symbol,Platts.Transformation!G101,0)</f>
        <v>#REF!</v>
      </c>
      <c r="I101" s="1" t="str">
        <f t="shared" si="18"/>
        <v/>
      </c>
      <c r="J101" s="1" t="str">
        <f t="shared" si="19"/>
        <v/>
      </c>
      <c r="K101" s="26" t="str">
        <f t="shared" si="21"/>
        <v>UNSPECIFIED (u)</v>
      </c>
      <c r="W101" s="1">
        <f t="shared" si="17"/>
        <v>96</v>
      </c>
      <c r="Y101" s="1" t="str">
        <f t="shared" si="15"/>
        <v/>
      </c>
      <c r="Z101" s="1" t="str">
        <f t="shared" si="16"/>
        <v/>
      </c>
    </row>
    <row r="102" spans="7:26" x14ac:dyDescent="0.2">
      <c r="G102" s="1">
        <f t="shared" si="20"/>
        <v>96</v>
      </c>
      <c r="H102" s="1" t="e" cm="1">
        <f t="array" ref="H102">INDEX(_Symbol,Platts.Transformation!G102,0)</f>
        <v>#REF!</v>
      </c>
      <c r="I102" s="1" t="str">
        <f t="shared" si="18"/>
        <v/>
      </c>
      <c r="J102" s="1" t="str">
        <f t="shared" si="19"/>
        <v/>
      </c>
      <c r="K102" s="26" t="str">
        <f t="shared" si="22"/>
        <v>c</v>
      </c>
      <c r="W102" s="1">
        <f t="shared" si="17"/>
        <v>97</v>
      </c>
      <c r="Y102" s="1" t="str">
        <f t="shared" ref="Y102:Y133" si="23">IF(X102="","",CONCATENATE("&gt;=",TEXT(YEAR(SD_2B),"0000")&amp;"-"&amp;TEXT(MONTH(SD_2B),"00")&amp;"-"&amp;TEXT(DAY(SD_2B),"00")))</f>
        <v/>
      </c>
      <c r="Z102" s="1" t="str">
        <f t="shared" si="16"/>
        <v/>
      </c>
    </row>
    <row r="103" spans="7:26" x14ac:dyDescent="0.2">
      <c r="G103" s="1">
        <f t="shared" si="20"/>
        <v>97</v>
      </c>
      <c r="H103" s="1" t="e" cm="1">
        <f t="array" ref="H103">INDEX(_Symbol,Platts.Transformation!G103,0)</f>
        <v>#REF!</v>
      </c>
      <c r="I103" s="1" t="str">
        <f t="shared" si="18"/>
        <v/>
      </c>
      <c r="J103" s="1" t="str">
        <f t="shared" si="19"/>
        <v/>
      </c>
      <c r="K103" s="26" t="str">
        <f t="shared" si="21"/>
        <v>UNSPECIFIED (u)</v>
      </c>
      <c r="W103" s="1">
        <f t="shared" si="17"/>
        <v>98</v>
      </c>
      <c r="Y103" s="1" t="str">
        <f t="shared" si="23"/>
        <v/>
      </c>
      <c r="Z103" s="1" t="str">
        <f t="shared" si="16"/>
        <v/>
      </c>
    </row>
    <row r="104" spans="7:26" x14ac:dyDescent="0.2">
      <c r="G104" s="1">
        <f t="shared" si="20"/>
        <v>98</v>
      </c>
      <c r="H104" s="1" t="e" cm="1">
        <f t="array" ref="H104">INDEX(_Symbol,Platts.Transformation!G104,0)</f>
        <v>#REF!</v>
      </c>
      <c r="I104" s="1" t="str">
        <f t="shared" si="18"/>
        <v/>
      </c>
      <c r="J104" s="1" t="str">
        <f t="shared" si="19"/>
        <v/>
      </c>
      <c r="K104" s="26" t="str">
        <f t="shared" si="22"/>
        <v>c</v>
      </c>
      <c r="W104" s="1">
        <f t="shared" si="17"/>
        <v>99</v>
      </c>
      <c r="Y104" s="1" t="str">
        <f t="shared" si="23"/>
        <v/>
      </c>
      <c r="Z104" s="1" t="str">
        <f t="shared" si="16"/>
        <v/>
      </c>
    </row>
    <row r="105" spans="7:26" x14ac:dyDescent="0.2">
      <c r="G105" s="1">
        <f t="shared" si="20"/>
        <v>99</v>
      </c>
      <c r="H105" s="1" t="e" cm="1">
        <f t="array" ref="H105">INDEX(_Symbol,Platts.Transformation!G105,0)</f>
        <v>#REF!</v>
      </c>
      <c r="I105" s="1" t="str">
        <f t="shared" si="18"/>
        <v/>
      </c>
      <c r="J105" s="1" t="str">
        <f t="shared" si="19"/>
        <v/>
      </c>
      <c r="K105" s="26" t="str">
        <f t="shared" si="21"/>
        <v>UNSPECIFIED (u)</v>
      </c>
      <c r="W105" s="1">
        <f t="shared" si="17"/>
        <v>100</v>
      </c>
      <c r="Y105" s="1" t="str">
        <f t="shared" si="23"/>
        <v/>
      </c>
      <c r="Z105" s="1" t="str">
        <f t="shared" si="16"/>
        <v/>
      </c>
    </row>
    <row r="106" spans="7:26" x14ac:dyDescent="0.2">
      <c r="G106" s="1">
        <f t="shared" si="20"/>
        <v>100</v>
      </c>
      <c r="H106" s="1" t="e" cm="1">
        <f t="array" ref="H106">INDEX(_Symbol,Platts.Transformation!G106,0)</f>
        <v>#REF!</v>
      </c>
      <c r="I106" s="1" t="str">
        <f t="shared" si="18"/>
        <v/>
      </c>
      <c r="J106" s="1" t="str">
        <f t="shared" si="19"/>
        <v/>
      </c>
      <c r="K106" s="26" t="str">
        <f t="shared" si="22"/>
        <v>c</v>
      </c>
      <c r="W106" s="1">
        <f t="shared" si="17"/>
        <v>101</v>
      </c>
      <c r="Y106" s="1" t="str">
        <f t="shared" si="23"/>
        <v/>
      </c>
      <c r="Z106" s="1" t="str">
        <f t="shared" si="16"/>
        <v/>
      </c>
    </row>
    <row r="107" spans="7:26" x14ac:dyDescent="0.2">
      <c r="G107" s="1">
        <f t="shared" si="20"/>
        <v>101</v>
      </c>
      <c r="H107" s="1" t="e" cm="1">
        <f t="array" ref="H107">INDEX(_Symbol,Platts.Transformation!G107,0)</f>
        <v>#REF!</v>
      </c>
      <c r="I107" s="1" t="str">
        <f t="shared" si="18"/>
        <v/>
      </c>
      <c r="J107" s="1" t="str">
        <f t="shared" si="19"/>
        <v/>
      </c>
      <c r="K107" s="26" t="str">
        <f t="shared" si="21"/>
        <v>UNSPECIFIED (u)</v>
      </c>
      <c r="W107" s="1">
        <f t="shared" si="17"/>
        <v>102</v>
      </c>
      <c r="Y107" s="1" t="str">
        <f t="shared" si="23"/>
        <v/>
      </c>
      <c r="Z107" s="1" t="str">
        <f t="shared" si="16"/>
        <v/>
      </c>
    </row>
    <row r="108" spans="7:26" x14ac:dyDescent="0.2">
      <c r="G108" s="1">
        <f t="shared" si="20"/>
        <v>102</v>
      </c>
      <c r="H108" s="1" t="e" cm="1">
        <f t="array" ref="H108">INDEX(_Symbol,Platts.Transformation!G108,0)</f>
        <v>#REF!</v>
      </c>
      <c r="I108" s="1" t="str">
        <f t="shared" si="18"/>
        <v/>
      </c>
      <c r="J108" s="1" t="str">
        <f t="shared" si="19"/>
        <v/>
      </c>
      <c r="K108" s="26" t="str">
        <f t="shared" si="22"/>
        <v>c</v>
      </c>
      <c r="W108" s="1">
        <f t="shared" si="17"/>
        <v>103</v>
      </c>
      <c r="Y108" s="1" t="str">
        <f t="shared" si="23"/>
        <v/>
      </c>
      <c r="Z108" s="1" t="str">
        <f t="shared" si="16"/>
        <v/>
      </c>
    </row>
    <row r="109" spans="7:26" x14ac:dyDescent="0.2">
      <c r="G109" s="1">
        <f t="shared" si="20"/>
        <v>103</v>
      </c>
      <c r="H109" s="1" t="e" cm="1">
        <f t="array" ref="H109">INDEX(_Symbol,Platts.Transformation!G109,0)</f>
        <v>#REF!</v>
      </c>
      <c r="I109" s="1" t="str">
        <f t="shared" si="18"/>
        <v/>
      </c>
      <c r="J109" s="1" t="str">
        <f t="shared" si="19"/>
        <v/>
      </c>
      <c r="K109" s="26" t="str">
        <f t="shared" si="21"/>
        <v>UNSPECIFIED (u)</v>
      </c>
      <c r="W109" s="1">
        <f t="shared" si="17"/>
        <v>104</v>
      </c>
      <c r="Y109" s="1" t="str">
        <f t="shared" si="23"/>
        <v/>
      </c>
      <c r="Z109" s="1" t="str">
        <f t="shared" si="16"/>
        <v/>
      </c>
    </row>
    <row r="110" spans="7:26" x14ac:dyDescent="0.2">
      <c r="G110" s="1">
        <f t="shared" si="20"/>
        <v>104</v>
      </c>
      <c r="H110" s="1" t="e" cm="1">
        <f t="array" ref="H110">INDEX(_Symbol,Platts.Transformation!G110,0)</f>
        <v>#REF!</v>
      </c>
      <c r="I110" s="1" t="str">
        <f t="shared" si="18"/>
        <v/>
      </c>
      <c r="J110" s="1" t="str">
        <f t="shared" si="19"/>
        <v/>
      </c>
      <c r="K110" s="26" t="str">
        <f t="shared" si="22"/>
        <v>c</v>
      </c>
      <c r="W110" s="1">
        <f t="shared" si="17"/>
        <v>105</v>
      </c>
      <c r="Y110" s="1" t="str">
        <f t="shared" si="23"/>
        <v/>
      </c>
      <c r="Z110" s="1" t="str">
        <f t="shared" si="16"/>
        <v/>
      </c>
    </row>
    <row r="111" spans="7:26" x14ac:dyDescent="0.2">
      <c r="G111" s="1">
        <f t="shared" si="20"/>
        <v>105</v>
      </c>
      <c r="H111" s="1" t="e" cm="1">
        <f t="array" ref="H111">INDEX(_Symbol,Platts.Transformation!G111,0)</f>
        <v>#REF!</v>
      </c>
      <c r="I111" s="1" t="str">
        <f t="shared" si="18"/>
        <v/>
      </c>
      <c r="J111" s="1" t="str">
        <f t="shared" si="19"/>
        <v/>
      </c>
      <c r="K111" s="26" t="str">
        <f t="shared" si="21"/>
        <v>UNSPECIFIED (u)</v>
      </c>
      <c r="W111" s="1">
        <f t="shared" si="17"/>
        <v>106</v>
      </c>
      <c r="Y111" s="1" t="str">
        <f t="shared" si="23"/>
        <v/>
      </c>
      <c r="Z111" s="1" t="str">
        <f t="shared" si="16"/>
        <v/>
      </c>
    </row>
    <row r="112" spans="7:26" x14ac:dyDescent="0.2">
      <c r="G112" s="1">
        <f t="shared" si="20"/>
        <v>106</v>
      </c>
      <c r="H112" s="1" t="e" cm="1">
        <f t="array" ref="H112">INDEX(_Symbol,Platts.Transformation!G112,0)</f>
        <v>#REF!</v>
      </c>
      <c r="I112" s="1" t="str">
        <f t="shared" si="18"/>
        <v/>
      </c>
      <c r="J112" s="1" t="str">
        <f t="shared" si="19"/>
        <v/>
      </c>
      <c r="K112" s="26" t="str">
        <f t="shared" si="22"/>
        <v>c</v>
      </c>
      <c r="W112" s="1">
        <f t="shared" si="17"/>
        <v>107</v>
      </c>
      <c r="Y112" s="1" t="str">
        <f t="shared" si="23"/>
        <v/>
      </c>
      <c r="Z112" s="1" t="str">
        <f t="shared" si="16"/>
        <v/>
      </c>
    </row>
    <row r="113" spans="7:26" x14ac:dyDescent="0.2">
      <c r="G113" s="1">
        <f t="shared" si="20"/>
        <v>107</v>
      </c>
      <c r="H113" s="1" t="e" cm="1">
        <f t="array" ref="H113">INDEX(_Symbol,Platts.Transformation!G113,0)</f>
        <v>#REF!</v>
      </c>
      <c r="I113" s="1" t="str">
        <f t="shared" si="18"/>
        <v/>
      </c>
      <c r="J113" s="1" t="str">
        <f t="shared" si="19"/>
        <v/>
      </c>
      <c r="K113" s="26" t="str">
        <f t="shared" si="21"/>
        <v>UNSPECIFIED (u)</v>
      </c>
      <c r="W113" s="1">
        <f t="shared" si="17"/>
        <v>108</v>
      </c>
      <c r="Y113" s="1" t="str">
        <f t="shared" si="23"/>
        <v/>
      </c>
      <c r="Z113" s="1" t="str">
        <f t="shared" si="16"/>
        <v/>
      </c>
    </row>
    <row r="114" spans="7:26" x14ac:dyDescent="0.2">
      <c r="G114" s="1">
        <f t="shared" si="20"/>
        <v>108</v>
      </c>
      <c r="H114" s="1" t="e" cm="1">
        <f t="array" ref="H114">INDEX(_Symbol,Platts.Transformation!G114,0)</f>
        <v>#REF!</v>
      </c>
      <c r="I114" s="1" t="str">
        <f t="shared" si="18"/>
        <v/>
      </c>
      <c r="J114" s="1" t="str">
        <f t="shared" si="19"/>
        <v/>
      </c>
      <c r="K114" s="26" t="str">
        <f t="shared" si="22"/>
        <v>c</v>
      </c>
      <c r="W114" s="1">
        <f t="shared" si="17"/>
        <v>109</v>
      </c>
      <c r="Y114" s="1" t="str">
        <f t="shared" si="23"/>
        <v/>
      </c>
      <c r="Z114" s="1" t="str">
        <f t="shared" si="16"/>
        <v/>
      </c>
    </row>
    <row r="115" spans="7:26" x14ac:dyDescent="0.2">
      <c r="G115" s="1">
        <f t="shared" si="20"/>
        <v>109</v>
      </c>
      <c r="H115" s="1" t="e" cm="1">
        <f t="array" ref="H115">INDEX(_Symbol,Platts.Transformation!G115,0)</f>
        <v>#REF!</v>
      </c>
      <c r="I115" s="1" t="str">
        <f t="shared" si="18"/>
        <v/>
      </c>
      <c r="J115" s="1" t="str">
        <f t="shared" si="19"/>
        <v/>
      </c>
      <c r="K115" s="26" t="str">
        <f t="shared" si="21"/>
        <v>UNSPECIFIED (u)</v>
      </c>
      <c r="W115" s="1">
        <f t="shared" si="17"/>
        <v>110</v>
      </c>
      <c r="Y115" s="1" t="str">
        <f t="shared" si="23"/>
        <v/>
      </c>
      <c r="Z115" s="1" t="str">
        <f t="shared" si="16"/>
        <v/>
      </c>
    </row>
    <row r="116" spans="7:26" x14ac:dyDescent="0.2">
      <c r="G116" s="1">
        <f t="shared" si="20"/>
        <v>110</v>
      </c>
      <c r="H116" s="1" t="e" cm="1">
        <f t="array" ref="H116">INDEX(_Symbol,Platts.Transformation!G116,0)</f>
        <v>#REF!</v>
      </c>
      <c r="I116" s="1" t="str">
        <f t="shared" si="18"/>
        <v/>
      </c>
      <c r="J116" s="1" t="str">
        <f t="shared" si="19"/>
        <v/>
      </c>
      <c r="K116" s="26" t="str">
        <f t="shared" si="22"/>
        <v>c</v>
      </c>
      <c r="W116" s="1">
        <f t="shared" si="17"/>
        <v>111</v>
      </c>
      <c r="Y116" s="1" t="str">
        <f t="shared" si="23"/>
        <v/>
      </c>
      <c r="Z116" s="1" t="str">
        <f t="shared" si="16"/>
        <v/>
      </c>
    </row>
    <row r="117" spans="7:26" x14ac:dyDescent="0.2">
      <c r="G117" s="1">
        <f t="shared" si="20"/>
        <v>111</v>
      </c>
      <c r="H117" s="1" t="e" cm="1">
        <f t="array" ref="H117">INDEX(_Symbol,Platts.Transformation!G117,0)</f>
        <v>#REF!</v>
      </c>
      <c r="I117" s="1" t="str">
        <f t="shared" si="18"/>
        <v/>
      </c>
      <c r="J117" s="1" t="str">
        <f t="shared" si="19"/>
        <v/>
      </c>
      <c r="K117" s="26" t="str">
        <f t="shared" si="21"/>
        <v>UNSPECIFIED (u)</v>
      </c>
      <c r="W117" s="1">
        <f t="shared" si="17"/>
        <v>112</v>
      </c>
      <c r="Y117" s="1" t="str">
        <f t="shared" si="23"/>
        <v/>
      </c>
      <c r="Z117" s="1" t="str">
        <f t="shared" si="16"/>
        <v/>
      </c>
    </row>
    <row r="118" spans="7:26" x14ac:dyDescent="0.2">
      <c r="G118" s="1">
        <f t="shared" si="20"/>
        <v>112</v>
      </c>
      <c r="H118" s="1" t="e" cm="1">
        <f t="array" ref="H118">INDEX(_Symbol,Platts.Transformation!G118,0)</f>
        <v>#REF!</v>
      </c>
      <c r="I118" s="1" t="str">
        <f t="shared" si="18"/>
        <v/>
      </c>
      <c r="J118" s="1" t="str">
        <f t="shared" si="19"/>
        <v/>
      </c>
      <c r="K118" s="26" t="str">
        <f t="shared" si="22"/>
        <v>c</v>
      </c>
      <c r="W118" s="1">
        <f t="shared" si="17"/>
        <v>113</v>
      </c>
      <c r="Y118" s="1" t="str">
        <f t="shared" si="23"/>
        <v/>
      </c>
      <c r="Z118" s="1" t="str">
        <f t="shared" si="16"/>
        <v/>
      </c>
    </row>
    <row r="119" spans="7:26" x14ac:dyDescent="0.2">
      <c r="G119" s="1">
        <f t="shared" si="20"/>
        <v>113</v>
      </c>
      <c r="H119" s="1" t="e" cm="1">
        <f t="array" ref="H119">INDEX(_Symbol,Platts.Transformation!G119,0)</f>
        <v>#REF!</v>
      </c>
      <c r="I119" s="1" t="str">
        <f t="shared" si="18"/>
        <v/>
      </c>
      <c r="J119" s="1" t="str">
        <f t="shared" si="19"/>
        <v/>
      </c>
      <c r="K119" s="26" t="str">
        <f t="shared" si="21"/>
        <v>UNSPECIFIED (u)</v>
      </c>
      <c r="W119" s="1">
        <f t="shared" si="17"/>
        <v>114</v>
      </c>
      <c r="Y119" s="1" t="str">
        <f t="shared" si="23"/>
        <v/>
      </c>
      <c r="Z119" s="1" t="str">
        <f t="shared" si="16"/>
        <v/>
      </c>
    </row>
    <row r="120" spans="7:26" x14ac:dyDescent="0.2">
      <c r="G120" s="1">
        <f t="shared" si="20"/>
        <v>114</v>
      </c>
      <c r="H120" s="1" t="e" cm="1">
        <f t="array" ref="H120">INDEX(_Symbol,Platts.Transformation!G120,0)</f>
        <v>#REF!</v>
      </c>
      <c r="I120" s="1" t="str">
        <f t="shared" si="18"/>
        <v/>
      </c>
      <c r="J120" s="1" t="str">
        <f t="shared" si="19"/>
        <v/>
      </c>
      <c r="K120" s="26" t="str">
        <f t="shared" si="22"/>
        <v>c</v>
      </c>
      <c r="W120" s="1">
        <f t="shared" si="17"/>
        <v>115</v>
      </c>
      <c r="Y120" s="1" t="str">
        <f t="shared" si="23"/>
        <v/>
      </c>
      <c r="Z120" s="1" t="str">
        <f t="shared" si="16"/>
        <v/>
      </c>
    </row>
    <row r="121" spans="7:26" x14ac:dyDescent="0.2">
      <c r="G121" s="1">
        <f t="shared" si="20"/>
        <v>115</v>
      </c>
      <c r="H121" s="1" t="e" cm="1">
        <f t="array" ref="H121">INDEX(_Symbol,Platts.Transformation!G121,0)</f>
        <v>#REF!</v>
      </c>
      <c r="I121" s="1" t="str">
        <f t="shared" si="18"/>
        <v/>
      </c>
      <c r="J121" s="1" t="str">
        <f t="shared" si="19"/>
        <v/>
      </c>
      <c r="K121" s="26" t="str">
        <f t="shared" si="21"/>
        <v>UNSPECIFIED (u)</v>
      </c>
      <c r="W121" s="1">
        <f t="shared" si="17"/>
        <v>116</v>
      </c>
      <c r="Y121" s="1" t="str">
        <f t="shared" si="23"/>
        <v/>
      </c>
      <c r="Z121" s="1" t="str">
        <f t="shared" si="16"/>
        <v/>
      </c>
    </row>
    <row r="122" spans="7:26" x14ac:dyDescent="0.2">
      <c r="G122" s="1">
        <f t="shared" si="20"/>
        <v>116</v>
      </c>
      <c r="H122" s="1" t="e" cm="1">
        <f t="array" ref="H122">INDEX(_Symbol,Platts.Transformation!G122,0)</f>
        <v>#REF!</v>
      </c>
      <c r="I122" s="1" t="str">
        <f t="shared" si="18"/>
        <v/>
      </c>
      <c r="J122" s="1" t="str">
        <f t="shared" si="19"/>
        <v/>
      </c>
      <c r="K122" s="26" t="str">
        <f t="shared" si="22"/>
        <v>c</v>
      </c>
      <c r="W122" s="1">
        <f t="shared" si="17"/>
        <v>117</v>
      </c>
      <c r="Y122" s="1" t="str">
        <f t="shared" si="23"/>
        <v/>
      </c>
      <c r="Z122" s="1" t="str">
        <f t="shared" si="16"/>
        <v/>
      </c>
    </row>
    <row r="123" spans="7:26" x14ac:dyDescent="0.2">
      <c r="G123" s="1">
        <f t="shared" si="20"/>
        <v>117</v>
      </c>
      <c r="H123" s="1" t="e" cm="1">
        <f t="array" ref="H123">INDEX(_Symbol,Platts.Transformation!G123,0)</f>
        <v>#REF!</v>
      </c>
      <c r="I123" s="1" t="str">
        <f t="shared" si="18"/>
        <v/>
      </c>
      <c r="J123" s="1" t="str">
        <f t="shared" si="19"/>
        <v/>
      </c>
      <c r="K123" s="26" t="str">
        <f t="shared" si="21"/>
        <v>UNSPECIFIED (u)</v>
      </c>
      <c r="W123" s="1">
        <f t="shared" si="17"/>
        <v>118</v>
      </c>
      <c r="Y123" s="1" t="str">
        <f t="shared" si="23"/>
        <v/>
      </c>
      <c r="Z123" s="1" t="str">
        <f t="shared" si="16"/>
        <v/>
      </c>
    </row>
    <row r="124" spans="7:26" x14ac:dyDescent="0.2">
      <c r="G124" s="1">
        <f t="shared" si="20"/>
        <v>118</v>
      </c>
      <c r="H124" s="1" t="e" cm="1">
        <f t="array" ref="H124">INDEX(_Symbol,Platts.Transformation!G124,0)</f>
        <v>#REF!</v>
      </c>
      <c r="I124" s="1" t="str">
        <f t="shared" si="18"/>
        <v/>
      </c>
      <c r="J124" s="1" t="str">
        <f t="shared" si="19"/>
        <v/>
      </c>
      <c r="K124" s="26" t="str">
        <f t="shared" si="22"/>
        <v>c</v>
      </c>
      <c r="W124" s="1">
        <f t="shared" si="17"/>
        <v>119</v>
      </c>
      <c r="Y124" s="1" t="str">
        <f t="shared" si="23"/>
        <v/>
      </c>
      <c r="Z124" s="1" t="str">
        <f t="shared" si="16"/>
        <v/>
      </c>
    </row>
    <row r="125" spans="7:26" x14ac:dyDescent="0.2">
      <c r="G125" s="1">
        <f t="shared" si="20"/>
        <v>119</v>
      </c>
      <c r="H125" s="1" t="e" cm="1">
        <f t="array" ref="H125">INDEX(_Symbol,Platts.Transformation!G125,0)</f>
        <v>#REF!</v>
      </c>
      <c r="I125" s="1" t="str">
        <f t="shared" si="18"/>
        <v/>
      </c>
      <c r="J125" s="1" t="str">
        <f t="shared" si="19"/>
        <v/>
      </c>
      <c r="K125" s="26" t="str">
        <f t="shared" si="21"/>
        <v>UNSPECIFIED (u)</v>
      </c>
      <c r="W125" s="1">
        <f t="shared" si="17"/>
        <v>120</v>
      </c>
      <c r="Y125" s="1" t="str">
        <f t="shared" si="23"/>
        <v/>
      </c>
      <c r="Z125" s="1" t="str">
        <f t="shared" si="16"/>
        <v/>
      </c>
    </row>
    <row r="126" spans="7:26" x14ac:dyDescent="0.2">
      <c r="G126" s="1">
        <f t="shared" si="20"/>
        <v>120</v>
      </c>
      <c r="H126" s="1" t="e" cm="1">
        <f t="array" ref="H126">INDEX(_Symbol,Platts.Transformation!G126,0)</f>
        <v>#REF!</v>
      </c>
      <c r="I126" s="1" t="str">
        <f t="shared" si="18"/>
        <v/>
      </c>
      <c r="J126" s="1" t="str">
        <f t="shared" si="19"/>
        <v/>
      </c>
      <c r="K126" s="26" t="str">
        <f t="shared" si="22"/>
        <v>c</v>
      </c>
      <c r="W126" s="1">
        <f t="shared" si="17"/>
        <v>121</v>
      </c>
      <c r="Y126" s="1" t="str">
        <f t="shared" si="23"/>
        <v/>
      </c>
      <c r="Z126" s="1" t="str">
        <f t="shared" si="16"/>
        <v/>
      </c>
    </row>
    <row r="127" spans="7:26" x14ac:dyDescent="0.2">
      <c r="G127" s="1">
        <f t="shared" si="20"/>
        <v>121</v>
      </c>
      <c r="H127" s="1" t="e" cm="1">
        <f t="array" ref="H127">INDEX(_Symbol,Platts.Transformation!G127,0)</f>
        <v>#REF!</v>
      </c>
      <c r="I127" s="1" t="str">
        <f t="shared" si="18"/>
        <v/>
      </c>
      <c r="J127" s="1" t="str">
        <f t="shared" si="19"/>
        <v/>
      </c>
      <c r="K127" s="26" t="str">
        <f t="shared" si="21"/>
        <v>UNSPECIFIED (u)</v>
      </c>
      <c r="W127" s="1">
        <f t="shared" si="17"/>
        <v>122</v>
      </c>
      <c r="Y127" s="1" t="str">
        <f t="shared" si="23"/>
        <v/>
      </c>
      <c r="Z127" s="1" t="str">
        <f t="shared" si="16"/>
        <v/>
      </c>
    </row>
    <row r="128" spans="7:26" x14ac:dyDescent="0.2">
      <c r="G128" s="1">
        <f t="shared" si="20"/>
        <v>122</v>
      </c>
      <c r="H128" s="1" t="e" cm="1">
        <f t="array" ref="H128">INDEX(_Symbol,Platts.Transformation!G128,0)</f>
        <v>#REF!</v>
      </c>
      <c r="I128" s="1" t="str">
        <f t="shared" si="18"/>
        <v/>
      </c>
      <c r="J128" s="1" t="str">
        <f t="shared" si="19"/>
        <v/>
      </c>
      <c r="K128" s="26" t="str">
        <f t="shared" si="22"/>
        <v>c</v>
      </c>
      <c r="W128" s="1">
        <f t="shared" si="17"/>
        <v>123</v>
      </c>
      <c r="Y128" s="1" t="str">
        <f t="shared" si="23"/>
        <v/>
      </c>
      <c r="Z128" s="1" t="str">
        <f t="shared" si="16"/>
        <v/>
      </c>
    </row>
    <row r="129" spans="7:26" x14ac:dyDescent="0.2">
      <c r="G129" s="1">
        <f t="shared" si="20"/>
        <v>123</v>
      </c>
      <c r="H129" s="1" t="e" cm="1">
        <f t="array" ref="H129">INDEX(_Symbol,Platts.Transformation!G129,0)</f>
        <v>#REF!</v>
      </c>
      <c r="I129" s="1" t="str">
        <f t="shared" si="18"/>
        <v/>
      </c>
      <c r="J129" s="1" t="str">
        <f t="shared" si="19"/>
        <v/>
      </c>
      <c r="K129" s="26" t="str">
        <f t="shared" si="21"/>
        <v>UNSPECIFIED (u)</v>
      </c>
      <c r="W129" s="1">
        <f t="shared" si="17"/>
        <v>124</v>
      </c>
      <c r="Y129" s="1" t="str">
        <f t="shared" si="23"/>
        <v/>
      </c>
      <c r="Z129" s="1" t="str">
        <f t="shared" si="16"/>
        <v/>
      </c>
    </row>
    <row r="130" spans="7:26" x14ac:dyDescent="0.2">
      <c r="G130" s="1">
        <f t="shared" si="20"/>
        <v>124</v>
      </c>
      <c r="H130" s="1" t="e" cm="1">
        <f t="array" ref="H130">INDEX(_Symbol,Platts.Transformation!G130,0)</f>
        <v>#REF!</v>
      </c>
      <c r="I130" s="1" t="str">
        <f t="shared" si="18"/>
        <v/>
      </c>
      <c r="J130" s="1" t="str">
        <f t="shared" si="19"/>
        <v/>
      </c>
      <c r="K130" s="26" t="str">
        <f t="shared" si="22"/>
        <v>c</v>
      </c>
      <c r="W130" s="1">
        <f t="shared" si="17"/>
        <v>125</v>
      </c>
      <c r="Y130" s="1" t="str">
        <f t="shared" si="23"/>
        <v/>
      </c>
      <c r="Z130" s="1" t="str">
        <f t="shared" si="16"/>
        <v/>
      </c>
    </row>
    <row r="131" spans="7:26" x14ac:dyDescent="0.2">
      <c r="G131" s="1">
        <f t="shared" si="20"/>
        <v>125</v>
      </c>
      <c r="H131" s="1" t="e" cm="1">
        <f t="array" ref="H131">INDEX(_Symbol,Platts.Transformation!G131,0)</f>
        <v>#REF!</v>
      </c>
      <c r="I131" s="1" t="str">
        <f t="shared" si="18"/>
        <v/>
      </c>
      <c r="J131" s="1" t="str">
        <f t="shared" si="19"/>
        <v/>
      </c>
      <c r="K131" s="26" t="str">
        <f t="shared" si="21"/>
        <v>UNSPECIFIED (u)</v>
      </c>
      <c r="W131" s="1">
        <f t="shared" si="17"/>
        <v>126</v>
      </c>
      <c r="Y131" s="1" t="str">
        <f t="shared" si="23"/>
        <v/>
      </c>
      <c r="Z131" s="1" t="str">
        <f t="shared" si="16"/>
        <v/>
      </c>
    </row>
    <row r="132" spans="7:26" x14ac:dyDescent="0.2">
      <c r="G132" s="1">
        <f t="shared" si="20"/>
        <v>126</v>
      </c>
      <c r="H132" s="1" t="e" cm="1">
        <f t="array" ref="H132">INDEX(_Symbol,Platts.Transformation!G132,0)</f>
        <v>#REF!</v>
      </c>
      <c r="I132" s="1" t="str">
        <f t="shared" si="18"/>
        <v/>
      </c>
      <c r="J132" s="1" t="str">
        <f t="shared" si="19"/>
        <v/>
      </c>
      <c r="K132" s="26" t="str">
        <f t="shared" si="22"/>
        <v>c</v>
      </c>
      <c r="W132" s="1">
        <f t="shared" si="17"/>
        <v>127</v>
      </c>
      <c r="Y132" s="1" t="str">
        <f t="shared" si="23"/>
        <v/>
      </c>
      <c r="Z132" s="1" t="str">
        <f t="shared" si="16"/>
        <v/>
      </c>
    </row>
    <row r="133" spans="7:26" x14ac:dyDescent="0.2">
      <c r="G133" s="1">
        <f t="shared" si="20"/>
        <v>127</v>
      </c>
      <c r="H133" s="1" t="e" cm="1">
        <f t="array" ref="H133">INDEX(_Symbol,Platts.Transformation!G133,0)</f>
        <v>#REF!</v>
      </c>
      <c r="I133" s="1" t="str">
        <f t="shared" si="18"/>
        <v/>
      </c>
      <c r="J133" s="1" t="str">
        <f t="shared" si="19"/>
        <v/>
      </c>
      <c r="K133" s="26" t="str">
        <f t="shared" si="21"/>
        <v>UNSPECIFIED (u)</v>
      </c>
      <c r="W133" s="1">
        <f t="shared" si="17"/>
        <v>128</v>
      </c>
      <c r="Y133" s="1" t="str">
        <f t="shared" si="23"/>
        <v/>
      </c>
      <c r="Z133" s="1" t="str">
        <f t="shared" si="16"/>
        <v/>
      </c>
    </row>
    <row r="134" spans="7:26" x14ac:dyDescent="0.2">
      <c r="G134" s="1">
        <f t="shared" si="20"/>
        <v>128</v>
      </c>
      <c r="H134" s="1" t="e" cm="1">
        <f t="array" ref="H134">INDEX(_Symbol,Platts.Transformation!G134,0)</f>
        <v>#REF!</v>
      </c>
      <c r="I134" s="1" t="str">
        <f t="shared" si="18"/>
        <v/>
      </c>
      <c r="J134" s="1" t="str">
        <f t="shared" si="19"/>
        <v/>
      </c>
      <c r="K134" s="26" t="str">
        <f t="shared" si="22"/>
        <v>c</v>
      </c>
      <c r="W134" s="1">
        <f t="shared" si="17"/>
        <v>129</v>
      </c>
      <c r="Y134" s="1" t="str">
        <f t="shared" ref="Y134:Y165" si="24">IF(X134="","",CONCATENATE("&gt;=",TEXT(YEAR(SD_2B),"0000")&amp;"-"&amp;TEXT(MONTH(SD_2B),"00")&amp;"-"&amp;TEXT(DAY(SD_2B),"00")))</f>
        <v/>
      </c>
      <c r="Z134" s="1" t="str">
        <f t="shared" ref="Z134:Z197" si="25">IF(X134="","",CONCATENATE("&lt;=",TEXT(YEAR(ED_2B),"0000")&amp;"-"&amp;TEXT(MONTH(ED_2B),"00")&amp;"-"&amp;TEXT(DAY(ED_2B),"00")))</f>
        <v/>
      </c>
    </row>
    <row r="135" spans="7:26" x14ac:dyDescent="0.2">
      <c r="G135" s="1">
        <f t="shared" si="20"/>
        <v>129</v>
      </c>
      <c r="H135" s="1" t="e" cm="1">
        <f t="array" ref="H135">INDEX(_Symbol,Platts.Transformation!G135,0)</f>
        <v>#REF!</v>
      </c>
      <c r="I135" s="1" t="str">
        <f t="shared" si="18"/>
        <v/>
      </c>
      <c r="J135" s="1" t="str">
        <f t="shared" si="19"/>
        <v/>
      </c>
      <c r="K135" s="26" t="str">
        <f t="shared" si="21"/>
        <v>UNSPECIFIED (u)</v>
      </c>
      <c r="W135" s="1">
        <f t="shared" ref="W135:W198" si="26">W134+1</f>
        <v>130</v>
      </c>
      <c r="Y135" s="1" t="str">
        <f t="shared" si="24"/>
        <v/>
      </c>
      <c r="Z135" s="1" t="str">
        <f t="shared" si="25"/>
        <v/>
      </c>
    </row>
    <row r="136" spans="7:26" x14ac:dyDescent="0.2">
      <c r="G136" s="1">
        <f t="shared" si="20"/>
        <v>130</v>
      </c>
      <c r="H136" s="1" t="e" cm="1">
        <f t="array" ref="H136">INDEX(_Symbol,Platts.Transformation!G136,0)</f>
        <v>#REF!</v>
      </c>
      <c r="I136" s="1" t="str">
        <f t="shared" si="18"/>
        <v/>
      </c>
      <c r="J136" s="1" t="str">
        <f t="shared" si="19"/>
        <v/>
      </c>
      <c r="K136" s="26" t="str">
        <f t="shared" si="22"/>
        <v>c</v>
      </c>
      <c r="W136" s="1">
        <f t="shared" si="26"/>
        <v>131</v>
      </c>
      <c r="Y136" s="1" t="str">
        <f t="shared" si="24"/>
        <v/>
      </c>
      <c r="Z136" s="1" t="str">
        <f t="shared" si="25"/>
        <v/>
      </c>
    </row>
    <row r="137" spans="7:26" x14ac:dyDescent="0.2">
      <c r="G137" s="1">
        <f t="shared" si="20"/>
        <v>131</v>
      </c>
      <c r="H137" s="1" t="e" cm="1">
        <f t="array" ref="H137">INDEX(_Symbol,Platts.Transformation!G137,0)</f>
        <v>#REF!</v>
      </c>
      <c r="I137" s="1" t="str">
        <f t="shared" si="18"/>
        <v/>
      </c>
      <c r="J137" s="1" t="str">
        <f t="shared" si="19"/>
        <v/>
      </c>
      <c r="K137" s="26" t="str">
        <f t="shared" si="21"/>
        <v>UNSPECIFIED (u)</v>
      </c>
      <c r="W137" s="1">
        <f t="shared" si="26"/>
        <v>132</v>
      </c>
      <c r="Y137" s="1" t="str">
        <f t="shared" si="24"/>
        <v/>
      </c>
      <c r="Z137" s="1" t="str">
        <f t="shared" si="25"/>
        <v/>
      </c>
    </row>
    <row r="138" spans="7:26" x14ac:dyDescent="0.2">
      <c r="G138" s="1">
        <f t="shared" si="20"/>
        <v>132</v>
      </c>
      <c r="H138" s="1" t="e" cm="1">
        <f t="array" ref="H138">INDEX(_Symbol,Platts.Transformation!G138,0)</f>
        <v>#REF!</v>
      </c>
      <c r="I138" s="1" t="str">
        <f t="shared" si="18"/>
        <v/>
      </c>
      <c r="J138" s="1" t="str">
        <f t="shared" si="19"/>
        <v/>
      </c>
      <c r="K138" s="26" t="str">
        <f t="shared" si="22"/>
        <v>c</v>
      </c>
      <c r="W138" s="1">
        <f t="shared" si="26"/>
        <v>133</v>
      </c>
      <c r="Y138" s="1" t="str">
        <f t="shared" si="24"/>
        <v/>
      </c>
      <c r="Z138" s="1" t="str">
        <f t="shared" si="25"/>
        <v/>
      </c>
    </row>
    <row r="139" spans="7:26" x14ac:dyDescent="0.2">
      <c r="G139" s="1">
        <f t="shared" si="20"/>
        <v>133</v>
      </c>
      <c r="H139" s="1" t="e" cm="1">
        <f t="array" ref="H139">INDEX(_Symbol,Platts.Transformation!G139,0)</f>
        <v>#REF!</v>
      </c>
      <c r="I139" s="1" t="str">
        <f t="shared" ref="I139:I202" si="27">IF(ISERROR(H139),"",$C$7)</f>
        <v/>
      </c>
      <c r="J139" s="1" t="str">
        <f t="shared" ref="J139:J202" si="28">IF(ISERROR(H139),"",$D$7)</f>
        <v/>
      </c>
      <c r="K139" s="26" t="str">
        <f t="shared" si="21"/>
        <v>UNSPECIFIED (u)</v>
      </c>
      <c r="W139" s="1">
        <f t="shared" si="26"/>
        <v>134</v>
      </c>
      <c r="Y139" s="1" t="str">
        <f t="shared" si="24"/>
        <v/>
      </c>
      <c r="Z139" s="1" t="str">
        <f t="shared" si="25"/>
        <v/>
      </c>
    </row>
    <row r="140" spans="7:26" x14ac:dyDescent="0.2">
      <c r="G140" s="1">
        <f t="shared" si="20"/>
        <v>134</v>
      </c>
      <c r="H140" s="1" t="e" cm="1">
        <f t="array" ref="H140">INDEX(_Symbol,Platts.Transformation!G140,0)</f>
        <v>#REF!</v>
      </c>
      <c r="I140" s="1" t="str">
        <f t="shared" si="27"/>
        <v/>
      </c>
      <c r="J140" s="1" t="str">
        <f t="shared" si="28"/>
        <v/>
      </c>
      <c r="K140" s="26" t="str">
        <f t="shared" si="22"/>
        <v>c</v>
      </c>
      <c r="W140" s="1">
        <f t="shared" si="26"/>
        <v>135</v>
      </c>
      <c r="Y140" s="1" t="str">
        <f t="shared" si="24"/>
        <v/>
      </c>
      <c r="Z140" s="1" t="str">
        <f t="shared" si="25"/>
        <v/>
      </c>
    </row>
    <row r="141" spans="7:26" x14ac:dyDescent="0.2">
      <c r="G141" s="1">
        <f t="shared" ref="G141:G204" si="29">IF($R$7=0,((COUNTIF($R$5:$R$7,"=0")-MOD(COUNTIF($R$5:$R$7,"=0"),COUNTIF($R$5:$R$7,"&lt;&gt;0")))/COUNTIF($R$5:$R$7,"&lt;&gt;0"))+W140,(COUNTIF($R$5:$R$7,"=0")-MOD(COUNTIF($R$5:$R$7,"=0"),COUNTIF($R$5:$R$7,"&lt;&gt;0")))/COUNTIF($R$5:$R$7,"&lt;&gt;0"))</f>
        <v>135</v>
      </c>
      <c r="H141" s="1" t="e" cm="1">
        <f t="array" ref="H141">INDEX(_Symbol,Platts.Transformation!G141,0)</f>
        <v>#REF!</v>
      </c>
      <c r="I141" s="1" t="str">
        <f t="shared" si="27"/>
        <v/>
      </c>
      <c r="J141" s="1" t="str">
        <f t="shared" si="28"/>
        <v/>
      </c>
      <c r="K141" s="26" t="str">
        <f t="shared" si="21"/>
        <v>UNSPECIFIED (u)</v>
      </c>
      <c r="W141" s="1">
        <f t="shared" si="26"/>
        <v>136</v>
      </c>
      <c r="Y141" s="1" t="str">
        <f t="shared" si="24"/>
        <v/>
      </c>
      <c r="Z141" s="1" t="str">
        <f t="shared" si="25"/>
        <v/>
      </c>
    </row>
    <row r="142" spans="7:26" x14ac:dyDescent="0.2">
      <c r="G142" s="1">
        <f t="shared" si="29"/>
        <v>136</v>
      </c>
      <c r="H142" s="1" t="e" cm="1">
        <f t="array" ref="H142">INDEX(_Symbol,Platts.Transformation!G142,0)</f>
        <v>#REF!</v>
      </c>
      <c r="I142" s="1" t="str">
        <f t="shared" si="27"/>
        <v/>
      </c>
      <c r="J142" s="1" t="str">
        <f t="shared" si="28"/>
        <v/>
      </c>
      <c r="K142" s="26" t="str">
        <f t="shared" si="22"/>
        <v>c</v>
      </c>
      <c r="W142" s="1">
        <f t="shared" si="26"/>
        <v>137</v>
      </c>
      <c r="Y142" s="1" t="str">
        <f t="shared" si="24"/>
        <v/>
      </c>
      <c r="Z142" s="1" t="str">
        <f t="shared" si="25"/>
        <v/>
      </c>
    </row>
    <row r="143" spans="7:26" x14ac:dyDescent="0.2">
      <c r="G143" s="1">
        <f t="shared" si="29"/>
        <v>137</v>
      </c>
      <c r="H143" s="1" t="e" cm="1">
        <f t="array" ref="H143">INDEX(_Symbol,Platts.Transformation!G143,0)</f>
        <v>#REF!</v>
      </c>
      <c r="I143" s="1" t="str">
        <f t="shared" si="27"/>
        <v/>
      </c>
      <c r="J143" s="1" t="str">
        <f t="shared" si="28"/>
        <v/>
      </c>
      <c r="K143" s="26" t="str">
        <f t="shared" ref="K143:K183" si="30">IF($R$6=0,$R$5,$R$6)</f>
        <v>UNSPECIFIED (u)</v>
      </c>
      <c r="W143" s="1">
        <f t="shared" si="26"/>
        <v>138</v>
      </c>
      <c r="Y143" s="1" t="str">
        <f t="shared" si="24"/>
        <v/>
      </c>
      <c r="Z143" s="1" t="str">
        <f t="shared" si="25"/>
        <v/>
      </c>
    </row>
    <row r="144" spans="7:26" x14ac:dyDescent="0.2">
      <c r="G144" s="1">
        <f t="shared" si="29"/>
        <v>138</v>
      </c>
      <c r="H144" s="1" t="e" cm="1">
        <f t="array" ref="H144">INDEX(_Symbol,Platts.Transformation!G144,0)</f>
        <v>#REF!</v>
      </c>
      <c r="I144" s="1" t="str">
        <f t="shared" si="27"/>
        <v/>
      </c>
      <c r="J144" s="1" t="str">
        <f t="shared" si="28"/>
        <v/>
      </c>
      <c r="K144" s="26" t="str">
        <f t="shared" ref="K144:K207" si="31">IF($R$7=0,$R$5,$R$7)</f>
        <v>c</v>
      </c>
      <c r="W144" s="1">
        <f t="shared" si="26"/>
        <v>139</v>
      </c>
      <c r="Y144" s="1" t="str">
        <f t="shared" si="24"/>
        <v/>
      </c>
      <c r="Z144" s="1" t="str">
        <f t="shared" si="25"/>
        <v/>
      </c>
    </row>
    <row r="145" spans="7:26" x14ac:dyDescent="0.2">
      <c r="G145" s="1">
        <f t="shared" si="29"/>
        <v>139</v>
      </c>
      <c r="H145" s="1" t="e" cm="1">
        <f t="array" ref="H145">INDEX(_Symbol,Platts.Transformation!G145,0)</f>
        <v>#REF!</v>
      </c>
      <c r="I145" s="1" t="str">
        <f t="shared" si="27"/>
        <v/>
      </c>
      <c r="J145" s="1" t="str">
        <f t="shared" si="28"/>
        <v/>
      </c>
      <c r="K145" s="26" t="str">
        <f t="shared" si="30"/>
        <v>UNSPECIFIED (u)</v>
      </c>
      <c r="W145" s="1">
        <f t="shared" si="26"/>
        <v>140</v>
      </c>
      <c r="Y145" s="1" t="str">
        <f t="shared" si="24"/>
        <v/>
      </c>
      <c r="Z145" s="1" t="str">
        <f t="shared" si="25"/>
        <v/>
      </c>
    </row>
    <row r="146" spans="7:26" x14ac:dyDescent="0.2">
      <c r="G146" s="1">
        <f t="shared" si="29"/>
        <v>140</v>
      </c>
      <c r="H146" s="1" t="e" cm="1">
        <f t="array" ref="H146">INDEX(_Symbol,Platts.Transformation!G146,0)</f>
        <v>#REF!</v>
      </c>
      <c r="I146" s="1" t="str">
        <f t="shared" si="27"/>
        <v/>
      </c>
      <c r="J146" s="1" t="str">
        <f t="shared" si="28"/>
        <v/>
      </c>
      <c r="K146" s="26" t="str">
        <f t="shared" si="31"/>
        <v>c</v>
      </c>
      <c r="W146" s="1">
        <f t="shared" si="26"/>
        <v>141</v>
      </c>
      <c r="Y146" s="1" t="str">
        <f t="shared" si="24"/>
        <v/>
      </c>
      <c r="Z146" s="1" t="str">
        <f t="shared" si="25"/>
        <v/>
      </c>
    </row>
    <row r="147" spans="7:26" x14ac:dyDescent="0.2">
      <c r="G147" s="1">
        <f t="shared" si="29"/>
        <v>141</v>
      </c>
      <c r="H147" s="1" t="e" cm="1">
        <f t="array" ref="H147">INDEX(_Symbol,Platts.Transformation!G147,0)</f>
        <v>#REF!</v>
      </c>
      <c r="I147" s="1" t="str">
        <f t="shared" si="27"/>
        <v/>
      </c>
      <c r="J147" s="1" t="str">
        <f t="shared" si="28"/>
        <v/>
      </c>
      <c r="K147" s="26" t="str">
        <f t="shared" si="30"/>
        <v>UNSPECIFIED (u)</v>
      </c>
      <c r="W147" s="1">
        <f t="shared" si="26"/>
        <v>142</v>
      </c>
      <c r="Y147" s="1" t="str">
        <f t="shared" si="24"/>
        <v/>
      </c>
      <c r="Z147" s="1" t="str">
        <f t="shared" si="25"/>
        <v/>
      </c>
    </row>
    <row r="148" spans="7:26" x14ac:dyDescent="0.2">
      <c r="G148" s="1">
        <f t="shared" si="29"/>
        <v>142</v>
      </c>
      <c r="H148" s="1" t="e" cm="1">
        <f t="array" ref="H148">INDEX(_Symbol,Platts.Transformation!G148,0)</f>
        <v>#REF!</v>
      </c>
      <c r="I148" s="1" t="str">
        <f t="shared" si="27"/>
        <v/>
      </c>
      <c r="J148" s="1" t="str">
        <f t="shared" si="28"/>
        <v/>
      </c>
      <c r="K148" s="26" t="str">
        <f t="shared" si="31"/>
        <v>c</v>
      </c>
      <c r="W148" s="1">
        <f t="shared" si="26"/>
        <v>143</v>
      </c>
      <c r="Y148" s="1" t="str">
        <f t="shared" si="24"/>
        <v/>
      </c>
      <c r="Z148" s="1" t="str">
        <f t="shared" si="25"/>
        <v/>
      </c>
    </row>
    <row r="149" spans="7:26" x14ac:dyDescent="0.2">
      <c r="G149" s="1">
        <f t="shared" si="29"/>
        <v>143</v>
      </c>
      <c r="H149" s="1" t="e" cm="1">
        <f t="array" ref="H149">INDEX(_Symbol,Platts.Transformation!G149,0)</f>
        <v>#REF!</v>
      </c>
      <c r="I149" s="1" t="str">
        <f t="shared" si="27"/>
        <v/>
      </c>
      <c r="J149" s="1" t="str">
        <f t="shared" si="28"/>
        <v/>
      </c>
      <c r="K149" s="26" t="str">
        <f t="shared" si="30"/>
        <v>UNSPECIFIED (u)</v>
      </c>
      <c r="W149" s="1">
        <f t="shared" si="26"/>
        <v>144</v>
      </c>
      <c r="Y149" s="1" t="str">
        <f t="shared" si="24"/>
        <v/>
      </c>
      <c r="Z149" s="1" t="str">
        <f t="shared" si="25"/>
        <v/>
      </c>
    </row>
    <row r="150" spans="7:26" x14ac:dyDescent="0.2">
      <c r="G150" s="1">
        <f t="shared" si="29"/>
        <v>144</v>
      </c>
      <c r="H150" s="1" t="e" cm="1">
        <f t="array" ref="H150">INDEX(_Symbol,Platts.Transformation!G150,0)</f>
        <v>#REF!</v>
      </c>
      <c r="I150" s="1" t="str">
        <f t="shared" si="27"/>
        <v/>
      </c>
      <c r="J150" s="1" t="str">
        <f t="shared" si="28"/>
        <v/>
      </c>
      <c r="K150" s="26" t="str">
        <f t="shared" si="31"/>
        <v>c</v>
      </c>
      <c r="W150" s="1">
        <f t="shared" si="26"/>
        <v>145</v>
      </c>
      <c r="Y150" s="1" t="str">
        <f t="shared" si="24"/>
        <v/>
      </c>
      <c r="Z150" s="1" t="str">
        <f t="shared" si="25"/>
        <v/>
      </c>
    </row>
    <row r="151" spans="7:26" x14ac:dyDescent="0.2">
      <c r="G151" s="1">
        <f t="shared" si="29"/>
        <v>145</v>
      </c>
      <c r="H151" s="1" t="e" cm="1">
        <f t="array" ref="H151">INDEX(_Symbol,Platts.Transformation!G151,0)</f>
        <v>#REF!</v>
      </c>
      <c r="I151" s="1" t="str">
        <f t="shared" si="27"/>
        <v/>
      </c>
      <c r="J151" s="1" t="str">
        <f t="shared" si="28"/>
        <v/>
      </c>
      <c r="K151" s="26" t="str">
        <f t="shared" si="30"/>
        <v>UNSPECIFIED (u)</v>
      </c>
      <c r="W151" s="1">
        <f t="shared" si="26"/>
        <v>146</v>
      </c>
      <c r="Y151" s="1" t="str">
        <f t="shared" si="24"/>
        <v/>
      </c>
      <c r="Z151" s="1" t="str">
        <f t="shared" si="25"/>
        <v/>
      </c>
    </row>
    <row r="152" spans="7:26" x14ac:dyDescent="0.2">
      <c r="G152" s="1">
        <f t="shared" si="29"/>
        <v>146</v>
      </c>
      <c r="H152" s="1" t="e" cm="1">
        <f t="array" ref="H152">INDEX(_Symbol,Platts.Transformation!G152,0)</f>
        <v>#REF!</v>
      </c>
      <c r="I152" s="1" t="str">
        <f t="shared" si="27"/>
        <v/>
      </c>
      <c r="J152" s="1" t="str">
        <f t="shared" si="28"/>
        <v/>
      </c>
      <c r="K152" s="26" t="str">
        <f t="shared" si="31"/>
        <v>c</v>
      </c>
      <c r="W152" s="1">
        <f t="shared" si="26"/>
        <v>147</v>
      </c>
      <c r="Y152" s="1" t="str">
        <f t="shared" si="24"/>
        <v/>
      </c>
      <c r="Z152" s="1" t="str">
        <f t="shared" si="25"/>
        <v/>
      </c>
    </row>
    <row r="153" spans="7:26" x14ac:dyDescent="0.2">
      <c r="G153" s="1">
        <f t="shared" si="29"/>
        <v>147</v>
      </c>
      <c r="H153" s="1" t="e" cm="1">
        <f t="array" ref="H153">INDEX(_Symbol,Platts.Transformation!G153,0)</f>
        <v>#REF!</v>
      </c>
      <c r="I153" s="1" t="str">
        <f t="shared" si="27"/>
        <v/>
      </c>
      <c r="J153" s="1" t="str">
        <f t="shared" si="28"/>
        <v/>
      </c>
      <c r="K153" s="26" t="str">
        <f t="shared" si="30"/>
        <v>UNSPECIFIED (u)</v>
      </c>
      <c r="W153" s="1">
        <f t="shared" si="26"/>
        <v>148</v>
      </c>
      <c r="Y153" s="1" t="str">
        <f t="shared" si="24"/>
        <v/>
      </c>
      <c r="Z153" s="1" t="str">
        <f t="shared" si="25"/>
        <v/>
      </c>
    </row>
    <row r="154" spans="7:26" x14ac:dyDescent="0.2">
      <c r="G154" s="1">
        <f t="shared" si="29"/>
        <v>148</v>
      </c>
      <c r="H154" s="1" t="e" cm="1">
        <f t="array" ref="H154">INDEX(_Symbol,Platts.Transformation!G154,0)</f>
        <v>#REF!</v>
      </c>
      <c r="I154" s="1" t="str">
        <f t="shared" si="27"/>
        <v/>
      </c>
      <c r="J154" s="1" t="str">
        <f t="shared" si="28"/>
        <v/>
      </c>
      <c r="K154" s="26" t="str">
        <f t="shared" si="31"/>
        <v>c</v>
      </c>
      <c r="W154" s="1">
        <f t="shared" si="26"/>
        <v>149</v>
      </c>
      <c r="Y154" s="1" t="str">
        <f t="shared" si="24"/>
        <v/>
      </c>
      <c r="Z154" s="1" t="str">
        <f t="shared" si="25"/>
        <v/>
      </c>
    </row>
    <row r="155" spans="7:26" x14ac:dyDescent="0.2">
      <c r="G155" s="1">
        <f t="shared" si="29"/>
        <v>149</v>
      </c>
      <c r="H155" s="1" t="e" cm="1">
        <f t="array" ref="H155">INDEX(_Symbol,Platts.Transformation!G155,0)</f>
        <v>#REF!</v>
      </c>
      <c r="I155" s="1" t="str">
        <f t="shared" si="27"/>
        <v/>
      </c>
      <c r="J155" s="1" t="str">
        <f t="shared" si="28"/>
        <v/>
      </c>
      <c r="K155" s="26" t="str">
        <f t="shared" si="30"/>
        <v>UNSPECIFIED (u)</v>
      </c>
      <c r="W155" s="1">
        <f t="shared" si="26"/>
        <v>150</v>
      </c>
      <c r="Y155" s="1" t="str">
        <f t="shared" si="24"/>
        <v/>
      </c>
      <c r="Z155" s="1" t="str">
        <f t="shared" si="25"/>
        <v/>
      </c>
    </row>
    <row r="156" spans="7:26" x14ac:dyDescent="0.2">
      <c r="G156" s="1">
        <f t="shared" si="29"/>
        <v>150</v>
      </c>
      <c r="H156" s="1" t="e" cm="1">
        <f t="array" ref="H156">INDEX(_Symbol,Platts.Transformation!G156,0)</f>
        <v>#REF!</v>
      </c>
      <c r="I156" s="1" t="str">
        <f t="shared" si="27"/>
        <v/>
      </c>
      <c r="J156" s="1" t="str">
        <f t="shared" si="28"/>
        <v/>
      </c>
      <c r="K156" s="26" t="str">
        <f t="shared" si="31"/>
        <v>c</v>
      </c>
      <c r="W156" s="1">
        <f t="shared" si="26"/>
        <v>151</v>
      </c>
      <c r="Y156" s="1" t="str">
        <f t="shared" si="24"/>
        <v/>
      </c>
      <c r="Z156" s="1" t="str">
        <f t="shared" si="25"/>
        <v/>
      </c>
    </row>
    <row r="157" spans="7:26" x14ac:dyDescent="0.2">
      <c r="G157" s="1">
        <f t="shared" si="29"/>
        <v>151</v>
      </c>
      <c r="H157" s="1" t="e" cm="1">
        <f t="array" ref="H157">INDEX(_Symbol,Platts.Transformation!G157,0)</f>
        <v>#REF!</v>
      </c>
      <c r="I157" s="1" t="str">
        <f t="shared" si="27"/>
        <v/>
      </c>
      <c r="J157" s="1" t="str">
        <f t="shared" si="28"/>
        <v/>
      </c>
      <c r="K157" s="26" t="str">
        <f t="shared" si="30"/>
        <v>UNSPECIFIED (u)</v>
      </c>
      <c r="W157" s="1">
        <f t="shared" si="26"/>
        <v>152</v>
      </c>
      <c r="Y157" s="1" t="str">
        <f t="shared" si="24"/>
        <v/>
      </c>
      <c r="Z157" s="1" t="str">
        <f t="shared" si="25"/>
        <v/>
      </c>
    </row>
    <row r="158" spans="7:26" x14ac:dyDescent="0.2">
      <c r="G158" s="1">
        <f t="shared" si="29"/>
        <v>152</v>
      </c>
      <c r="H158" s="1" t="e" cm="1">
        <f t="array" ref="H158">INDEX(_Symbol,Platts.Transformation!G158,0)</f>
        <v>#REF!</v>
      </c>
      <c r="I158" s="1" t="str">
        <f t="shared" si="27"/>
        <v/>
      </c>
      <c r="J158" s="1" t="str">
        <f t="shared" si="28"/>
        <v/>
      </c>
      <c r="K158" s="26" t="str">
        <f t="shared" si="31"/>
        <v>c</v>
      </c>
      <c r="W158" s="1">
        <f t="shared" si="26"/>
        <v>153</v>
      </c>
      <c r="Y158" s="1" t="str">
        <f t="shared" si="24"/>
        <v/>
      </c>
      <c r="Z158" s="1" t="str">
        <f t="shared" si="25"/>
        <v/>
      </c>
    </row>
    <row r="159" spans="7:26" x14ac:dyDescent="0.2">
      <c r="G159" s="1">
        <f t="shared" si="29"/>
        <v>153</v>
      </c>
      <c r="H159" s="1" t="e" cm="1">
        <f t="array" ref="H159">INDEX(_Symbol,Platts.Transformation!G159,0)</f>
        <v>#REF!</v>
      </c>
      <c r="I159" s="1" t="str">
        <f t="shared" si="27"/>
        <v/>
      </c>
      <c r="J159" s="1" t="str">
        <f t="shared" si="28"/>
        <v/>
      </c>
      <c r="K159" s="26" t="str">
        <f t="shared" si="30"/>
        <v>UNSPECIFIED (u)</v>
      </c>
      <c r="W159" s="1">
        <f t="shared" si="26"/>
        <v>154</v>
      </c>
      <c r="Y159" s="1" t="str">
        <f t="shared" si="24"/>
        <v/>
      </c>
      <c r="Z159" s="1" t="str">
        <f t="shared" si="25"/>
        <v/>
      </c>
    </row>
    <row r="160" spans="7:26" x14ac:dyDescent="0.2">
      <c r="G160" s="1">
        <f t="shared" si="29"/>
        <v>154</v>
      </c>
      <c r="H160" s="1" t="e" cm="1">
        <f t="array" ref="H160">INDEX(_Symbol,Platts.Transformation!G160,0)</f>
        <v>#REF!</v>
      </c>
      <c r="I160" s="1" t="str">
        <f t="shared" si="27"/>
        <v/>
      </c>
      <c r="J160" s="1" t="str">
        <f t="shared" si="28"/>
        <v/>
      </c>
      <c r="K160" s="26" t="str">
        <f t="shared" si="31"/>
        <v>c</v>
      </c>
      <c r="W160" s="1">
        <f t="shared" si="26"/>
        <v>155</v>
      </c>
      <c r="Y160" s="1" t="str">
        <f t="shared" si="24"/>
        <v/>
      </c>
      <c r="Z160" s="1" t="str">
        <f t="shared" si="25"/>
        <v/>
      </c>
    </row>
    <row r="161" spans="7:26" x14ac:dyDescent="0.2">
      <c r="G161" s="1">
        <f t="shared" si="29"/>
        <v>155</v>
      </c>
      <c r="H161" s="1" t="e" cm="1">
        <f t="array" ref="H161">INDEX(_Symbol,Platts.Transformation!G161,0)</f>
        <v>#REF!</v>
      </c>
      <c r="I161" s="1" t="str">
        <f t="shared" si="27"/>
        <v/>
      </c>
      <c r="J161" s="1" t="str">
        <f t="shared" si="28"/>
        <v/>
      </c>
      <c r="K161" s="26" t="str">
        <f t="shared" si="30"/>
        <v>UNSPECIFIED (u)</v>
      </c>
      <c r="W161" s="1">
        <f t="shared" si="26"/>
        <v>156</v>
      </c>
      <c r="Y161" s="1" t="str">
        <f t="shared" si="24"/>
        <v/>
      </c>
      <c r="Z161" s="1" t="str">
        <f t="shared" si="25"/>
        <v/>
      </c>
    </row>
    <row r="162" spans="7:26" x14ac:dyDescent="0.2">
      <c r="G162" s="1">
        <f t="shared" si="29"/>
        <v>156</v>
      </c>
      <c r="H162" s="1" t="e" cm="1">
        <f t="array" ref="H162">INDEX(_Symbol,Platts.Transformation!G162,0)</f>
        <v>#REF!</v>
      </c>
      <c r="I162" s="1" t="str">
        <f t="shared" si="27"/>
        <v/>
      </c>
      <c r="J162" s="1" t="str">
        <f t="shared" si="28"/>
        <v/>
      </c>
      <c r="K162" s="26" t="str">
        <f t="shared" si="31"/>
        <v>c</v>
      </c>
      <c r="W162" s="1">
        <f t="shared" si="26"/>
        <v>157</v>
      </c>
      <c r="Y162" s="1" t="str">
        <f t="shared" si="24"/>
        <v/>
      </c>
      <c r="Z162" s="1" t="str">
        <f t="shared" si="25"/>
        <v/>
      </c>
    </row>
    <row r="163" spans="7:26" x14ac:dyDescent="0.2">
      <c r="G163" s="1">
        <f t="shared" si="29"/>
        <v>157</v>
      </c>
      <c r="H163" s="1" t="e" cm="1">
        <f t="array" ref="H163">INDEX(_Symbol,Platts.Transformation!G163,0)</f>
        <v>#REF!</v>
      </c>
      <c r="I163" s="1" t="str">
        <f t="shared" si="27"/>
        <v/>
      </c>
      <c r="J163" s="1" t="str">
        <f t="shared" si="28"/>
        <v/>
      </c>
      <c r="K163" s="26" t="str">
        <f t="shared" si="30"/>
        <v>UNSPECIFIED (u)</v>
      </c>
      <c r="W163" s="1">
        <f t="shared" si="26"/>
        <v>158</v>
      </c>
      <c r="Y163" s="1" t="str">
        <f t="shared" si="24"/>
        <v/>
      </c>
      <c r="Z163" s="1" t="str">
        <f t="shared" si="25"/>
        <v/>
      </c>
    </row>
    <row r="164" spans="7:26" x14ac:dyDescent="0.2">
      <c r="G164" s="1">
        <f t="shared" si="29"/>
        <v>158</v>
      </c>
      <c r="H164" s="1" t="e" cm="1">
        <f t="array" ref="H164">INDEX(_Symbol,Platts.Transformation!G164,0)</f>
        <v>#REF!</v>
      </c>
      <c r="I164" s="1" t="str">
        <f t="shared" si="27"/>
        <v/>
      </c>
      <c r="J164" s="1" t="str">
        <f t="shared" si="28"/>
        <v/>
      </c>
      <c r="K164" s="26" t="str">
        <f t="shared" si="31"/>
        <v>c</v>
      </c>
      <c r="W164" s="1">
        <f t="shared" si="26"/>
        <v>159</v>
      </c>
      <c r="Y164" s="1" t="str">
        <f t="shared" si="24"/>
        <v/>
      </c>
      <c r="Z164" s="1" t="str">
        <f t="shared" si="25"/>
        <v/>
      </c>
    </row>
    <row r="165" spans="7:26" x14ac:dyDescent="0.2">
      <c r="G165" s="1">
        <f t="shared" si="29"/>
        <v>159</v>
      </c>
      <c r="H165" s="1" t="e" cm="1">
        <f t="array" ref="H165">INDEX(_Symbol,Platts.Transformation!G165,0)</f>
        <v>#REF!</v>
      </c>
      <c r="I165" s="1" t="str">
        <f t="shared" si="27"/>
        <v/>
      </c>
      <c r="J165" s="1" t="str">
        <f t="shared" si="28"/>
        <v/>
      </c>
      <c r="K165" s="26" t="str">
        <f t="shared" si="30"/>
        <v>UNSPECIFIED (u)</v>
      </c>
      <c r="W165" s="1">
        <f t="shared" si="26"/>
        <v>160</v>
      </c>
      <c r="Y165" s="1" t="str">
        <f t="shared" si="24"/>
        <v/>
      </c>
      <c r="Z165" s="1" t="str">
        <f t="shared" si="25"/>
        <v/>
      </c>
    </row>
    <row r="166" spans="7:26" x14ac:dyDescent="0.2">
      <c r="G166" s="1">
        <f t="shared" si="29"/>
        <v>160</v>
      </c>
      <c r="H166" s="1" t="e" cm="1">
        <f t="array" ref="H166">INDEX(_Symbol,Platts.Transformation!G166,0)</f>
        <v>#REF!</v>
      </c>
      <c r="I166" s="1" t="str">
        <f t="shared" si="27"/>
        <v/>
      </c>
      <c r="J166" s="1" t="str">
        <f t="shared" si="28"/>
        <v/>
      </c>
      <c r="K166" s="26" t="str">
        <f t="shared" si="31"/>
        <v>c</v>
      </c>
      <c r="W166" s="1">
        <f t="shared" si="26"/>
        <v>161</v>
      </c>
      <c r="Y166" s="1" t="str">
        <f t="shared" ref="Y166:Y229" si="32">IF(X166="","",CONCATENATE("&gt;=",TEXT(YEAR(SD_2B),"0000")&amp;"-"&amp;TEXT(MONTH(SD_2B),"00")&amp;"-"&amp;TEXT(DAY(SD_2B),"00")))</f>
        <v/>
      </c>
      <c r="Z166" s="1" t="str">
        <f t="shared" si="25"/>
        <v/>
      </c>
    </row>
    <row r="167" spans="7:26" x14ac:dyDescent="0.2">
      <c r="G167" s="1">
        <f t="shared" si="29"/>
        <v>161</v>
      </c>
      <c r="H167" s="1" t="e" cm="1">
        <f t="array" ref="H167">INDEX(_Symbol,Platts.Transformation!G167,0)</f>
        <v>#REF!</v>
      </c>
      <c r="I167" s="1" t="str">
        <f t="shared" si="27"/>
        <v/>
      </c>
      <c r="J167" s="1" t="str">
        <f t="shared" si="28"/>
        <v/>
      </c>
      <c r="K167" s="26" t="str">
        <f t="shared" si="30"/>
        <v>UNSPECIFIED (u)</v>
      </c>
      <c r="W167" s="1">
        <f t="shared" si="26"/>
        <v>162</v>
      </c>
      <c r="Y167" s="1" t="str">
        <f t="shared" si="32"/>
        <v/>
      </c>
      <c r="Z167" s="1" t="str">
        <f t="shared" si="25"/>
        <v/>
      </c>
    </row>
    <row r="168" spans="7:26" x14ac:dyDescent="0.2">
      <c r="G168" s="1">
        <f t="shared" si="29"/>
        <v>162</v>
      </c>
      <c r="H168" s="1" t="e" cm="1">
        <f t="array" ref="H168">INDEX(_Symbol,Platts.Transformation!G168,0)</f>
        <v>#REF!</v>
      </c>
      <c r="I168" s="1" t="str">
        <f t="shared" si="27"/>
        <v/>
      </c>
      <c r="J168" s="1" t="str">
        <f t="shared" si="28"/>
        <v/>
      </c>
      <c r="K168" s="26" t="str">
        <f t="shared" si="31"/>
        <v>c</v>
      </c>
      <c r="W168" s="1">
        <f t="shared" si="26"/>
        <v>163</v>
      </c>
      <c r="Y168" s="1" t="str">
        <f t="shared" si="32"/>
        <v/>
      </c>
      <c r="Z168" s="1" t="str">
        <f t="shared" si="25"/>
        <v/>
      </c>
    </row>
    <row r="169" spans="7:26" x14ac:dyDescent="0.2">
      <c r="G169" s="1">
        <f t="shared" si="29"/>
        <v>163</v>
      </c>
      <c r="H169" s="1" t="e" cm="1">
        <f t="array" ref="H169">INDEX(_Symbol,Platts.Transformation!G169,0)</f>
        <v>#REF!</v>
      </c>
      <c r="I169" s="1" t="str">
        <f t="shared" si="27"/>
        <v/>
      </c>
      <c r="J169" s="1" t="str">
        <f t="shared" si="28"/>
        <v/>
      </c>
      <c r="K169" s="26" t="str">
        <f t="shared" si="30"/>
        <v>UNSPECIFIED (u)</v>
      </c>
      <c r="W169" s="1">
        <f t="shared" si="26"/>
        <v>164</v>
      </c>
      <c r="Y169" s="1" t="str">
        <f t="shared" si="32"/>
        <v/>
      </c>
      <c r="Z169" s="1" t="str">
        <f t="shared" si="25"/>
        <v/>
      </c>
    </row>
    <row r="170" spans="7:26" x14ac:dyDescent="0.2">
      <c r="G170" s="1">
        <f t="shared" si="29"/>
        <v>164</v>
      </c>
      <c r="H170" s="1" t="e" cm="1">
        <f t="array" ref="H170">INDEX(_Symbol,Platts.Transformation!G170,0)</f>
        <v>#REF!</v>
      </c>
      <c r="I170" s="1" t="str">
        <f t="shared" si="27"/>
        <v/>
      </c>
      <c r="J170" s="1" t="str">
        <f t="shared" si="28"/>
        <v/>
      </c>
      <c r="K170" s="26" t="str">
        <f t="shared" si="31"/>
        <v>c</v>
      </c>
      <c r="W170" s="1">
        <f t="shared" si="26"/>
        <v>165</v>
      </c>
      <c r="Y170" s="1" t="str">
        <f t="shared" si="32"/>
        <v/>
      </c>
      <c r="Z170" s="1" t="str">
        <f t="shared" si="25"/>
        <v/>
      </c>
    </row>
    <row r="171" spans="7:26" x14ac:dyDescent="0.2">
      <c r="G171" s="1">
        <f t="shared" si="29"/>
        <v>165</v>
      </c>
      <c r="H171" s="1" t="e" cm="1">
        <f t="array" ref="H171">INDEX(_Symbol,Platts.Transformation!G171,0)</f>
        <v>#REF!</v>
      </c>
      <c r="I171" s="1" t="str">
        <f t="shared" si="27"/>
        <v/>
      </c>
      <c r="J171" s="1" t="str">
        <f t="shared" si="28"/>
        <v/>
      </c>
      <c r="K171" s="26" t="str">
        <f t="shared" si="30"/>
        <v>UNSPECIFIED (u)</v>
      </c>
      <c r="W171" s="1">
        <f t="shared" si="26"/>
        <v>166</v>
      </c>
      <c r="Y171" s="1" t="str">
        <f t="shared" si="32"/>
        <v/>
      </c>
      <c r="Z171" s="1" t="str">
        <f t="shared" si="25"/>
        <v/>
      </c>
    </row>
    <row r="172" spans="7:26" x14ac:dyDescent="0.2">
      <c r="G172" s="1">
        <f t="shared" si="29"/>
        <v>166</v>
      </c>
      <c r="H172" s="1" t="e" cm="1">
        <f t="array" ref="H172">INDEX(_Symbol,Platts.Transformation!G172,0)</f>
        <v>#REF!</v>
      </c>
      <c r="I172" s="1" t="str">
        <f t="shared" si="27"/>
        <v/>
      </c>
      <c r="J172" s="1" t="str">
        <f t="shared" si="28"/>
        <v/>
      </c>
      <c r="K172" s="26" t="str">
        <f t="shared" si="31"/>
        <v>c</v>
      </c>
      <c r="W172" s="1">
        <f t="shared" si="26"/>
        <v>167</v>
      </c>
      <c r="Y172" s="1" t="str">
        <f t="shared" si="32"/>
        <v/>
      </c>
      <c r="Z172" s="1" t="str">
        <f t="shared" si="25"/>
        <v/>
      </c>
    </row>
    <row r="173" spans="7:26" x14ac:dyDescent="0.2">
      <c r="G173" s="1">
        <f t="shared" si="29"/>
        <v>167</v>
      </c>
      <c r="H173" s="1" t="e" cm="1">
        <f t="array" ref="H173">INDEX(_Symbol,Platts.Transformation!G173,0)</f>
        <v>#REF!</v>
      </c>
      <c r="I173" s="1" t="str">
        <f t="shared" si="27"/>
        <v/>
      </c>
      <c r="J173" s="1" t="str">
        <f t="shared" si="28"/>
        <v/>
      </c>
      <c r="K173" s="26" t="str">
        <f t="shared" si="30"/>
        <v>UNSPECIFIED (u)</v>
      </c>
      <c r="W173" s="1">
        <f t="shared" si="26"/>
        <v>168</v>
      </c>
      <c r="Y173" s="1" t="str">
        <f t="shared" si="32"/>
        <v/>
      </c>
      <c r="Z173" s="1" t="str">
        <f t="shared" si="25"/>
        <v/>
      </c>
    </row>
    <row r="174" spans="7:26" x14ac:dyDescent="0.2">
      <c r="G174" s="1">
        <f t="shared" si="29"/>
        <v>168</v>
      </c>
      <c r="H174" s="1" t="e" cm="1">
        <f t="array" ref="H174">INDEX(_Symbol,Platts.Transformation!G174,0)</f>
        <v>#REF!</v>
      </c>
      <c r="I174" s="1" t="str">
        <f t="shared" si="27"/>
        <v/>
      </c>
      <c r="J174" s="1" t="str">
        <f t="shared" si="28"/>
        <v/>
      </c>
      <c r="K174" s="26" t="str">
        <f t="shared" si="31"/>
        <v>c</v>
      </c>
      <c r="W174" s="1">
        <f t="shared" si="26"/>
        <v>169</v>
      </c>
      <c r="Y174" s="1" t="str">
        <f t="shared" si="32"/>
        <v/>
      </c>
      <c r="Z174" s="1" t="str">
        <f t="shared" si="25"/>
        <v/>
      </c>
    </row>
    <row r="175" spans="7:26" x14ac:dyDescent="0.2">
      <c r="G175" s="1">
        <f t="shared" si="29"/>
        <v>169</v>
      </c>
      <c r="H175" s="1" t="e" cm="1">
        <f t="array" ref="H175">INDEX(_Symbol,Platts.Transformation!G175,0)</f>
        <v>#REF!</v>
      </c>
      <c r="I175" s="1" t="str">
        <f t="shared" si="27"/>
        <v/>
      </c>
      <c r="J175" s="1" t="str">
        <f t="shared" si="28"/>
        <v/>
      </c>
      <c r="K175" s="26" t="str">
        <f t="shared" si="30"/>
        <v>UNSPECIFIED (u)</v>
      </c>
      <c r="W175" s="1">
        <f t="shared" si="26"/>
        <v>170</v>
      </c>
      <c r="Y175" s="1" t="str">
        <f t="shared" si="32"/>
        <v/>
      </c>
      <c r="Z175" s="1" t="str">
        <f t="shared" si="25"/>
        <v/>
      </c>
    </row>
    <row r="176" spans="7:26" x14ac:dyDescent="0.2">
      <c r="G176" s="1">
        <f t="shared" si="29"/>
        <v>170</v>
      </c>
      <c r="H176" s="1" t="e" cm="1">
        <f t="array" ref="H176">INDEX(_Symbol,Platts.Transformation!G176,0)</f>
        <v>#REF!</v>
      </c>
      <c r="I176" s="1" t="str">
        <f t="shared" si="27"/>
        <v/>
      </c>
      <c r="J176" s="1" t="str">
        <f t="shared" si="28"/>
        <v/>
      </c>
      <c r="K176" s="26" t="str">
        <f t="shared" si="31"/>
        <v>c</v>
      </c>
      <c r="W176" s="1">
        <f t="shared" si="26"/>
        <v>171</v>
      </c>
      <c r="Y176" s="1" t="str">
        <f t="shared" si="32"/>
        <v/>
      </c>
      <c r="Z176" s="1" t="str">
        <f t="shared" si="25"/>
        <v/>
      </c>
    </row>
    <row r="177" spans="7:26" x14ac:dyDescent="0.2">
      <c r="G177" s="1">
        <f t="shared" si="29"/>
        <v>171</v>
      </c>
      <c r="H177" s="1" t="e" cm="1">
        <f t="array" ref="H177">INDEX(_Symbol,Platts.Transformation!G177,0)</f>
        <v>#REF!</v>
      </c>
      <c r="I177" s="1" t="str">
        <f t="shared" si="27"/>
        <v/>
      </c>
      <c r="J177" s="1" t="str">
        <f t="shared" si="28"/>
        <v/>
      </c>
      <c r="K177" s="26" t="str">
        <f t="shared" si="30"/>
        <v>UNSPECIFIED (u)</v>
      </c>
      <c r="W177" s="1">
        <f t="shared" si="26"/>
        <v>172</v>
      </c>
      <c r="Y177" s="1" t="str">
        <f t="shared" si="32"/>
        <v/>
      </c>
      <c r="Z177" s="1" t="str">
        <f t="shared" si="25"/>
        <v/>
      </c>
    </row>
    <row r="178" spans="7:26" x14ac:dyDescent="0.2">
      <c r="G178" s="1">
        <f t="shared" si="29"/>
        <v>172</v>
      </c>
      <c r="H178" s="1" t="e" cm="1">
        <f t="array" ref="H178">INDEX(_Symbol,Platts.Transformation!G178,0)</f>
        <v>#REF!</v>
      </c>
      <c r="I178" s="1" t="str">
        <f t="shared" si="27"/>
        <v/>
      </c>
      <c r="J178" s="1" t="str">
        <f t="shared" si="28"/>
        <v/>
      </c>
      <c r="K178" s="26" t="str">
        <f t="shared" si="31"/>
        <v>c</v>
      </c>
      <c r="W178" s="1">
        <f t="shared" si="26"/>
        <v>173</v>
      </c>
      <c r="Y178" s="1" t="str">
        <f t="shared" si="32"/>
        <v/>
      </c>
      <c r="Z178" s="1" t="str">
        <f t="shared" si="25"/>
        <v/>
      </c>
    </row>
    <row r="179" spans="7:26" x14ac:dyDescent="0.2">
      <c r="G179" s="1">
        <f t="shared" si="29"/>
        <v>173</v>
      </c>
      <c r="H179" s="1" t="e" cm="1">
        <f t="array" ref="H179">INDEX(_Symbol,Platts.Transformation!G179,0)</f>
        <v>#REF!</v>
      </c>
      <c r="I179" s="1" t="str">
        <f t="shared" si="27"/>
        <v/>
      </c>
      <c r="J179" s="1" t="str">
        <f t="shared" si="28"/>
        <v/>
      </c>
      <c r="K179" s="26" t="str">
        <f t="shared" si="30"/>
        <v>UNSPECIFIED (u)</v>
      </c>
      <c r="W179" s="1">
        <f t="shared" si="26"/>
        <v>174</v>
      </c>
      <c r="Y179" s="1" t="str">
        <f t="shared" si="32"/>
        <v/>
      </c>
      <c r="Z179" s="1" t="str">
        <f t="shared" si="25"/>
        <v/>
      </c>
    </row>
    <row r="180" spans="7:26" x14ac:dyDescent="0.2">
      <c r="G180" s="1">
        <f t="shared" si="29"/>
        <v>174</v>
      </c>
      <c r="H180" s="1" t="e" cm="1">
        <f t="array" ref="H180">INDEX(_Symbol,Platts.Transformation!G180,0)</f>
        <v>#REF!</v>
      </c>
      <c r="I180" s="1" t="str">
        <f t="shared" si="27"/>
        <v/>
      </c>
      <c r="J180" s="1" t="str">
        <f t="shared" si="28"/>
        <v/>
      </c>
      <c r="K180" s="26" t="str">
        <f t="shared" si="31"/>
        <v>c</v>
      </c>
      <c r="W180" s="1">
        <f t="shared" si="26"/>
        <v>175</v>
      </c>
      <c r="Y180" s="1" t="str">
        <f t="shared" si="32"/>
        <v/>
      </c>
      <c r="Z180" s="1" t="str">
        <f t="shared" si="25"/>
        <v/>
      </c>
    </row>
    <row r="181" spans="7:26" x14ac:dyDescent="0.2">
      <c r="G181" s="1">
        <f t="shared" si="29"/>
        <v>175</v>
      </c>
      <c r="H181" s="1" t="e" cm="1">
        <f t="array" ref="H181">INDEX(_Symbol,Platts.Transformation!G181,0)</f>
        <v>#REF!</v>
      </c>
      <c r="I181" s="1" t="str">
        <f t="shared" si="27"/>
        <v/>
      </c>
      <c r="J181" s="1" t="str">
        <f t="shared" si="28"/>
        <v/>
      </c>
      <c r="K181" s="26" t="str">
        <f t="shared" si="30"/>
        <v>UNSPECIFIED (u)</v>
      </c>
      <c r="W181" s="1">
        <f t="shared" si="26"/>
        <v>176</v>
      </c>
      <c r="Y181" s="1" t="str">
        <f t="shared" si="32"/>
        <v/>
      </c>
      <c r="Z181" s="1" t="str">
        <f t="shared" si="25"/>
        <v/>
      </c>
    </row>
    <row r="182" spans="7:26" x14ac:dyDescent="0.2">
      <c r="G182" s="1">
        <f t="shared" si="29"/>
        <v>176</v>
      </c>
      <c r="H182" s="1" t="e" cm="1">
        <f t="array" ref="H182">INDEX(_Symbol,Platts.Transformation!G182,0)</f>
        <v>#REF!</v>
      </c>
      <c r="I182" s="1" t="str">
        <f t="shared" si="27"/>
        <v/>
      </c>
      <c r="J182" s="1" t="str">
        <f t="shared" si="28"/>
        <v/>
      </c>
      <c r="K182" s="26" t="str">
        <f t="shared" si="31"/>
        <v>c</v>
      </c>
      <c r="W182" s="1">
        <f t="shared" si="26"/>
        <v>177</v>
      </c>
      <c r="Y182" s="1" t="str">
        <f t="shared" si="32"/>
        <v/>
      </c>
      <c r="Z182" s="1" t="str">
        <f t="shared" si="25"/>
        <v/>
      </c>
    </row>
    <row r="183" spans="7:26" x14ac:dyDescent="0.2">
      <c r="G183" s="1">
        <f t="shared" si="29"/>
        <v>177</v>
      </c>
      <c r="H183" s="1" t="e" cm="1">
        <f t="array" ref="H183">INDEX(_Symbol,Platts.Transformation!G183,0)</f>
        <v>#REF!</v>
      </c>
      <c r="I183" s="1" t="str">
        <f t="shared" si="27"/>
        <v/>
      </c>
      <c r="J183" s="1" t="str">
        <f t="shared" si="28"/>
        <v/>
      </c>
      <c r="K183" s="26" t="str">
        <f t="shared" si="30"/>
        <v>UNSPECIFIED (u)</v>
      </c>
      <c r="W183" s="1">
        <f t="shared" si="26"/>
        <v>178</v>
      </c>
      <c r="Y183" s="1" t="str">
        <f t="shared" si="32"/>
        <v/>
      </c>
      <c r="Z183" s="1" t="str">
        <f t="shared" si="25"/>
        <v/>
      </c>
    </row>
    <row r="184" spans="7:26" x14ac:dyDescent="0.2">
      <c r="G184" s="1">
        <f t="shared" si="29"/>
        <v>178</v>
      </c>
      <c r="H184" s="1" t="e" cm="1">
        <f t="array" ref="H184">INDEX(_Symbol,Platts.Transformation!G184,0)</f>
        <v>#REF!</v>
      </c>
      <c r="I184" s="1" t="str">
        <f t="shared" si="27"/>
        <v/>
      </c>
      <c r="J184" s="1" t="str">
        <f t="shared" si="28"/>
        <v/>
      </c>
      <c r="K184" s="26" t="str">
        <f t="shared" si="31"/>
        <v>c</v>
      </c>
      <c r="W184" s="1">
        <f t="shared" si="26"/>
        <v>179</v>
      </c>
      <c r="Y184" s="1" t="str">
        <f t="shared" si="32"/>
        <v/>
      </c>
      <c r="Z184" s="1" t="str">
        <f t="shared" si="25"/>
        <v/>
      </c>
    </row>
    <row r="185" spans="7:26" x14ac:dyDescent="0.2">
      <c r="G185" s="1">
        <f t="shared" si="29"/>
        <v>179</v>
      </c>
      <c r="H185" s="1" t="e" cm="1">
        <f t="array" ref="H185">INDEX(_Symbol,Platts.Transformation!G185,0)</f>
        <v>#REF!</v>
      </c>
      <c r="I185" s="1" t="str">
        <f t="shared" si="27"/>
        <v/>
      </c>
      <c r="J185" s="1" t="str">
        <f t="shared" si="28"/>
        <v/>
      </c>
      <c r="K185" s="26" t="str">
        <f t="shared" si="31"/>
        <v>c</v>
      </c>
      <c r="W185" s="1">
        <f t="shared" si="26"/>
        <v>180</v>
      </c>
      <c r="Y185" s="1" t="str">
        <f t="shared" si="32"/>
        <v/>
      </c>
      <c r="Z185" s="1" t="str">
        <f t="shared" si="25"/>
        <v/>
      </c>
    </row>
    <row r="186" spans="7:26" x14ac:dyDescent="0.2">
      <c r="G186" s="1">
        <f t="shared" si="29"/>
        <v>180</v>
      </c>
      <c r="H186" s="1" t="e" cm="1">
        <f t="array" ref="H186">INDEX(_Symbol,Platts.Transformation!G186,0)</f>
        <v>#REF!</v>
      </c>
      <c r="I186" s="1" t="str">
        <f t="shared" si="27"/>
        <v/>
      </c>
      <c r="J186" s="1" t="str">
        <f t="shared" si="28"/>
        <v/>
      </c>
      <c r="K186" s="26" t="str">
        <f t="shared" si="31"/>
        <v>c</v>
      </c>
      <c r="W186" s="1">
        <f t="shared" si="26"/>
        <v>181</v>
      </c>
      <c r="Y186" s="1" t="str">
        <f t="shared" si="32"/>
        <v/>
      </c>
      <c r="Z186" s="1" t="str">
        <f t="shared" si="25"/>
        <v/>
      </c>
    </row>
    <row r="187" spans="7:26" x14ac:dyDescent="0.2">
      <c r="G187" s="1">
        <f t="shared" si="29"/>
        <v>181</v>
      </c>
      <c r="H187" s="1" t="e" cm="1">
        <f t="array" ref="H187">INDEX(_Symbol,Platts.Transformation!G187,0)</f>
        <v>#REF!</v>
      </c>
      <c r="I187" s="1" t="str">
        <f t="shared" si="27"/>
        <v/>
      </c>
      <c r="J187" s="1" t="str">
        <f t="shared" si="28"/>
        <v/>
      </c>
      <c r="K187" s="26" t="str">
        <f t="shared" si="31"/>
        <v>c</v>
      </c>
      <c r="W187" s="1">
        <f t="shared" si="26"/>
        <v>182</v>
      </c>
      <c r="Y187" s="1" t="str">
        <f t="shared" si="32"/>
        <v/>
      </c>
      <c r="Z187" s="1" t="str">
        <f t="shared" si="25"/>
        <v/>
      </c>
    </row>
    <row r="188" spans="7:26" x14ac:dyDescent="0.2">
      <c r="G188" s="1">
        <f t="shared" si="29"/>
        <v>182</v>
      </c>
      <c r="H188" s="1" t="e" cm="1">
        <f t="array" ref="H188">INDEX(_Symbol,Platts.Transformation!G188,0)</f>
        <v>#REF!</v>
      </c>
      <c r="I188" s="1" t="str">
        <f t="shared" si="27"/>
        <v/>
      </c>
      <c r="J188" s="1" t="str">
        <f t="shared" si="28"/>
        <v/>
      </c>
      <c r="K188" s="26" t="str">
        <f t="shared" si="31"/>
        <v>c</v>
      </c>
      <c r="W188" s="1">
        <f t="shared" si="26"/>
        <v>183</v>
      </c>
      <c r="Y188" s="1" t="str">
        <f t="shared" si="32"/>
        <v/>
      </c>
      <c r="Z188" s="1" t="str">
        <f t="shared" si="25"/>
        <v/>
      </c>
    </row>
    <row r="189" spans="7:26" x14ac:dyDescent="0.2">
      <c r="G189" s="1">
        <f t="shared" si="29"/>
        <v>183</v>
      </c>
      <c r="H189" s="1" t="e" cm="1">
        <f t="array" ref="H189">INDEX(_Symbol,Platts.Transformation!G189,0)</f>
        <v>#REF!</v>
      </c>
      <c r="I189" s="1" t="str">
        <f t="shared" si="27"/>
        <v/>
      </c>
      <c r="J189" s="1" t="str">
        <f t="shared" si="28"/>
        <v/>
      </c>
      <c r="K189" s="26" t="str">
        <f t="shared" si="31"/>
        <v>c</v>
      </c>
      <c r="W189" s="1">
        <f t="shared" si="26"/>
        <v>184</v>
      </c>
      <c r="Y189" s="1" t="str">
        <f t="shared" si="32"/>
        <v/>
      </c>
      <c r="Z189" s="1" t="str">
        <f t="shared" si="25"/>
        <v/>
      </c>
    </row>
    <row r="190" spans="7:26" x14ac:dyDescent="0.2">
      <c r="G190" s="1">
        <f t="shared" si="29"/>
        <v>184</v>
      </c>
      <c r="H190" s="1" t="e" cm="1">
        <f t="array" ref="H190">INDEX(_Symbol,Platts.Transformation!G190,0)</f>
        <v>#REF!</v>
      </c>
      <c r="I190" s="1" t="str">
        <f t="shared" si="27"/>
        <v/>
      </c>
      <c r="J190" s="1" t="str">
        <f t="shared" si="28"/>
        <v/>
      </c>
      <c r="K190" s="26" t="str">
        <f t="shared" si="31"/>
        <v>c</v>
      </c>
      <c r="W190" s="1">
        <f t="shared" si="26"/>
        <v>185</v>
      </c>
      <c r="Y190" s="1" t="str">
        <f t="shared" si="32"/>
        <v/>
      </c>
      <c r="Z190" s="1" t="str">
        <f t="shared" si="25"/>
        <v/>
      </c>
    </row>
    <row r="191" spans="7:26" x14ac:dyDescent="0.2">
      <c r="G191" s="1">
        <f t="shared" si="29"/>
        <v>185</v>
      </c>
      <c r="H191" s="1" t="e" cm="1">
        <f t="array" ref="H191">INDEX(_Symbol,Platts.Transformation!G191,0)</f>
        <v>#REF!</v>
      </c>
      <c r="I191" s="1" t="str">
        <f t="shared" si="27"/>
        <v/>
      </c>
      <c r="J191" s="1" t="str">
        <f t="shared" si="28"/>
        <v/>
      </c>
      <c r="K191" s="26" t="str">
        <f t="shared" si="31"/>
        <v>c</v>
      </c>
      <c r="W191" s="1">
        <f t="shared" si="26"/>
        <v>186</v>
      </c>
      <c r="Y191" s="1" t="str">
        <f t="shared" si="32"/>
        <v/>
      </c>
      <c r="Z191" s="1" t="str">
        <f t="shared" si="25"/>
        <v/>
      </c>
    </row>
    <row r="192" spans="7:26" x14ac:dyDescent="0.2">
      <c r="G192" s="1">
        <f t="shared" si="29"/>
        <v>186</v>
      </c>
      <c r="H192" s="1" t="e" cm="1">
        <f t="array" ref="H192">INDEX(_Symbol,Platts.Transformation!G192,0)</f>
        <v>#REF!</v>
      </c>
      <c r="I192" s="1" t="str">
        <f t="shared" si="27"/>
        <v/>
      </c>
      <c r="J192" s="1" t="str">
        <f t="shared" si="28"/>
        <v/>
      </c>
      <c r="K192" s="26" t="str">
        <f t="shared" si="31"/>
        <v>c</v>
      </c>
      <c r="W192" s="1">
        <f t="shared" si="26"/>
        <v>187</v>
      </c>
      <c r="Y192" s="1" t="str">
        <f t="shared" si="32"/>
        <v/>
      </c>
      <c r="Z192" s="1" t="str">
        <f t="shared" si="25"/>
        <v/>
      </c>
    </row>
    <row r="193" spans="7:26" x14ac:dyDescent="0.2">
      <c r="G193" s="1">
        <f t="shared" si="29"/>
        <v>187</v>
      </c>
      <c r="H193" s="1" t="e" cm="1">
        <f t="array" ref="H193">INDEX(_Symbol,Platts.Transformation!G193,0)</f>
        <v>#REF!</v>
      </c>
      <c r="I193" s="1" t="str">
        <f t="shared" si="27"/>
        <v/>
      </c>
      <c r="J193" s="1" t="str">
        <f t="shared" si="28"/>
        <v/>
      </c>
      <c r="K193" s="26" t="str">
        <f t="shared" si="31"/>
        <v>c</v>
      </c>
      <c r="W193" s="1">
        <f t="shared" si="26"/>
        <v>188</v>
      </c>
      <c r="Y193" s="1" t="str">
        <f t="shared" si="32"/>
        <v/>
      </c>
      <c r="Z193" s="1" t="str">
        <f t="shared" si="25"/>
        <v/>
      </c>
    </row>
    <row r="194" spans="7:26" x14ac:dyDescent="0.2">
      <c r="G194" s="1">
        <f t="shared" si="29"/>
        <v>188</v>
      </c>
      <c r="H194" s="1" t="e" cm="1">
        <f t="array" ref="H194">INDEX(_Symbol,Platts.Transformation!G194,0)</f>
        <v>#REF!</v>
      </c>
      <c r="I194" s="1" t="str">
        <f t="shared" si="27"/>
        <v/>
      </c>
      <c r="J194" s="1" t="str">
        <f t="shared" si="28"/>
        <v/>
      </c>
      <c r="K194" s="26" t="str">
        <f t="shared" si="31"/>
        <v>c</v>
      </c>
      <c r="W194" s="1">
        <f t="shared" si="26"/>
        <v>189</v>
      </c>
      <c r="Y194" s="1" t="str">
        <f t="shared" si="32"/>
        <v/>
      </c>
      <c r="Z194" s="1" t="str">
        <f t="shared" si="25"/>
        <v/>
      </c>
    </row>
    <row r="195" spans="7:26" x14ac:dyDescent="0.2">
      <c r="G195" s="1">
        <f t="shared" si="29"/>
        <v>189</v>
      </c>
      <c r="H195" s="1" t="e" cm="1">
        <f t="array" ref="H195">INDEX(_Symbol,Platts.Transformation!G195,0)</f>
        <v>#REF!</v>
      </c>
      <c r="I195" s="1" t="str">
        <f t="shared" si="27"/>
        <v/>
      </c>
      <c r="J195" s="1" t="str">
        <f t="shared" si="28"/>
        <v/>
      </c>
      <c r="K195" s="26" t="str">
        <f t="shared" si="31"/>
        <v>c</v>
      </c>
      <c r="W195" s="1">
        <f t="shared" si="26"/>
        <v>190</v>
      </c>
      <c r="Y195" s="1" t="str">
        <f t="shared" si="32"/>
        <v/>
      </c>
      <c r="Z195" s="1" t="str">
        <f t="shared" si="25"/>
        <v/>
      </c>
    </row>
    <row r="196" spans="7:26" x14ac:dyDescent="0.2">
      <c r="G196" s="1">
        <f t="shared" si="29"/>
        <v>190</v>
      </c>
      <c r="H196" s="1" t="e" cm="1">
        <f t="array" ref="H196">INDEX(_Symbol,Platts.Transformation!G196,0)</f>
        <v>#REF!</v>
      </c>
      <c r="I196" s="1" t="str">
        <f t="shared" si="27"/>
        <v/>
      </c>
      <c r="J196" s="1" t="str">
        <f t="shared" si="28"/>
        <v/>
      </c>
      <c r="K196" s="26" t="str">
        <f t="shared" si="31"/>
        <v>c</v>
      </c>
      <c r="W196" s="1">
        <f t="shared" si="26"/>
        <v>191</v>
      </c>
      <c r="Y196" s="1" t="str">
        <f t="shared" si="32"/>
        <v/>
      </c>
      <c r="Z196" s="1" t="str">
        <f t="shared" si="25"/>
        <v/>
      </c>
    </row>
    <row r="197" spans="7:26" x14ac:dyDescent="0.2">
      <c r="G197" s="1">
        <f t="shared" si="29"/>
        <v>191</v>
      </c>
      <c r="H197" s="1" t="e" cm="1">
        <f t="array" ref="H197">INDEX(_Symbol,Platts.Transformation!G197,0)</f>
        <v>#REF!</v>
      </c>
      <c r="I197" s="1" t="str">
        <f t="shared" si="27"/>
        <v/>
      </c>
      <c r="J197" s="1" t="str">
        <f t="shared" si="28"/>
        <v/>
      </c>
      <c r="K197" s="26" t="str">
        <f t="shared" si="31"/>
        <v>c</v>
      </c>
      <c r="W197" s="1">
        <f t="shared" si="26"/>
        <v>192</v>
      </c>
      <c r="Y197" s="1" t="str">
        <f t="shared" si="32"/>
        <v/>
      </c>
      <c r="Z197" s="1" t="str">
        <f t="shared" si="25"/>
        <v/>
      </c>
    </row>
    <row r="198" spans="7:26" x14ac:dyDescent="0.2">
      <c r="G198" s="1">
        <f t="shared" si="29"/>
        <v>192</v>
      </c>
      <c r="H198" s="1" t="e" cm="1">
        <f t="array" ref="H198">INDEX(_Symbol,Platts.Transformation!G198,0)</f>
        <v>#REF!</v>
      </c>
      <c r="I198" s="1" t="str">
        <f t="shared" si="27"/>
        <v/>
      </c>
      <c r="J198" s="1" t="str">
        <f t="shared" si="28"/>
        <v/>
      </c>
      <c r="K198" s="26" t="str">
        <f t="shared" si="31"/>
        <v>c</v>
      </c>
      <c r="W198" s="1">
        <f t="shared" si="26"/>
        <v>193</v>
      </c>
      <c r="Y198" s="1" t="str">
        <f t="shared" si="32"/>
        <v/>
      </c>
      <c r="Z198" s="1" t="str">
        <f t="shared" ref="Z198:Z261" si="33">IF(X198="","",CONCATENATE("&lt;=",TEXT(YEAR(ED_2B),"0000")&amp;"-"&amp;TEXT(MONTH(ED_2B),"00")&amp;"-"&amp;TEXT(DAY(ED_2B),"00")))</f>
        <v/>
      </c>
    </row>
    <row r="199" spans="7:26" x14ac:dyDescent="0.2">
      <c r="G199" s="1">
        <f t="shared" si="29"/>
        <v>193</v>
      </c>
      <c r="H199" s="1" t="e" cm="1">
        <f t="array" ref="H199">INDEX(_Symbol,Platts.Transformation!G199,0)</f>
        <v>#REF!</v>
      </c>
      <c r="I199" s="1" t="str">
        <f t="shared" si="27"/>
        <v/>
      </c>
      <c r="J199" s="1" t="str">
        <f t="shared" si="28"/>
        <v/>
      </c>
      <c r="K199" s="26" t="str">
        <f t="shared" si="31"/>
        <v>c</v>
      </c>
      <c r="W199" s="1">
        <f t="shared" ref="W199:W262" si="34">W198+1</f>
        <v>194</v>
      </c>
      <c r="Y199" s="1" t="str">
        <f t="shared" si="32"/>
        <v/>
      </c>
      <c r="Z199" s="1" t="str">
        <f t="shared" si="33"/>
        <v/>
      </c>
    </row>
    <row r="200" spans="7:26" x14ac:dyDescent="0.2">
      <c r="G200" s="1">
        <f t="shared" si="29"/>
        <v>194</v>
      </c>
      <c r="H200" s="1" t="e" cm="1">
        <f t="array" ref="H200">INDEX(_Symbol,Platts.Transformation!G200,0)</f>
        <v>#REF!</v>
      </c>
      <c r="I200" s="1" t="str">
        <f t="shared" si="27"/>
        <v/>
      </c>
      <c r="J200" s="1" t="str">
        <f t="shared" si="28"/>
        <v/>
      </c>
      <c r="K200" s="26" t="str">
        <f t="shared" si="31"/>
        <v>c</v>
      </c>
      <c r="W200" s="1">
        <f t="shared" si="34"/>
        <v>195</v>
      </c>
      <c r="Y200" s="1" t="str">
        <f t="shared" si="32"/>
        <v/>
      </c>
      <c r="Z200" s="1" t="str">
        <f t="shared" si="33"/>
        <v/>
      </c>
    </row>
    <row r="201" spans="7:26" x14ac:dyDescent="0.2">
      <c r="G201" s="1">
        <f t="shared" si="29"/>
        <v>195</v>
      </c>
      <c r="H201" s="1" t="e" cm="1">
        <f t="array" ref="H201">INDEX(_Symbol,Platts.Transformation!G201,0)</f>
        <v>#REF!</v>
      </c>
      <c r="I201" s="1" t="str">
        <f t="shared" si="27"/>
        <v/>
      </c>
      <c r="J201" s="1" t="str">
        <f t="shared" si="28"/>
        <v/>
      </c>
      <c r="K201" s="26" t="str">
        <f t="shared" si="31"/>
        <v>c</v>
      </c>
      <c r="W201" s="1">
        <f t="shared" si="34"/>
        <v>196</v>
      </c>
      <c r="Y201" s="1" t="str">
        <f t="shared" si="32"/>
        <v/>
      </c>
      <c r="Z201" s="1" t="str">
        <f t="shared" si="33"/>
        <v/>
      </c>
    </row>
    <row r="202" spans="7:26" x14ac:dyDescent="0.2">
      <c r="G202" s="1">
        <f t="shared" si="29"/>
        <v>196</v>
      </c>
      <c r="H202" s="1" t="e" cm="1">
        <f t="array" ref="H202">INDEX(_Symbol,Platts.Transformation!G202,0)</f>
        <v>#REF!</v>
      </c>
      <c r="I202" s="1" t="str">
        <f t="shared" si="27"/>
        <v/>
      </c>
      <c r="J202" s="1" t="str">
        <f t="shared" si="28"/>
        <v/>
      </c>
      <c r="K202" s="26" t="str">
        <f t="shared" si="31"/>
        <v>c</v>
      </c>
      <c r="W202" s="1">
        <f t="shared" si="34"/>
        <v>197</v>
      </c>
      <c r="Y202" s="1" t="str">
        <f t="shared" si="32"/>
        <v/>
      </c>
      <c r="Z202" s="1" t="str">
        <f t="shared" si="33"/>
        <v/>
      </c>
    </row>
    <row r="203" spans="7:26" x14ac:dyDescent="0.2">
      <c r="G203" s="1">
        <f t="shared" si="29"/>
        <v>197</v>
      </c>
      <c r="H203" s="1" t="e" cm="1">
        <f t="array" ref="H203">INDEX(_Symbol,Platts.Transformation!G203,0)</f>
        <v>#REF!</v>
      </c>
      <c r="I203" s="1" t="str">
        <f t="shared" ref="I203:I266" si="35">IF(ISERROR(H203),"",$C$7)</f>
        <v/>
      </c>
      <c r="J203" s="1" t="str">
        <f t="shared" ref="J203:J266" si="36">IF(ISERROR(H203),"",$D$7)</f>
        <v/>
      </c>
      <c r="K203" s="26" t="str">
        <f t="shared" si="31"/>
        <v>c</v>
      </c>
      <c r="W203" s="1">
        <f t="shared" si="34"/>
        <v>198</v>
      </c>
      <c r="Y203" s="1" t="str">
        <f t="shared" si="32"/>
        <v/>
      </c>
      <c r="Z203" s="1" t="str">
        <f t="shared" si="33"/>
        <v/>
      </c>
    </row>
    <row r="204" spans="7:26" x14ac:dyDescent="0.2">
      <c r="G204" s="1">
        <f t="shared" si="29"/>
        <v>198</v>
      </c>
      <c r="H204" s="1" t="e" cm="1">
        <f t="array" ref="H204">INDEX(_Symbol,Platts.Transformation!G204,0)</f>
        <v>#REF!</v>
      </c>
      <c r="I204" s="1" t="str">
        <f t="shared" si="35"/>
        <v/>
      </c>
      <c r="J204" s="1" t="str">
        <f t="shared" si="36"/>
        <v/>
      </c>
      <c r="K204" s="26" t="str">
        <f t="shared" si="31"/>
        <v>c</v>
      </c>
      <c r="W204" s="1">
        <f t="shared" si="34"/>
        <v>199</v>
      </c>
      <c r="Y204" s="1" t="str">
        <f t="shared" si="32"/>
        <v/>
      </c>
      <c r="Z204" s="1" t="str">
        <f t="shared" si="33"/>
        <v/>
      </c>
    </row>
    <row r="205" spans="7:26" x14ac:dyDescent="0.2">
      <c r="G205" s="1">
        <f t="shared" ref="G205:G268" si="37">IF($R$7=0,((COUNTIF($R$5:$R$7,"=0")-MOD(COUNTIF($R$5:$R$7,"=0"),COUNTIF($R$5:$R$7,"&lt;&gt;0")))/COUNTIF($R$5:$R$7,"&lt;&gt;0"))+W204,(COUNTIF($R$5:$R$7,"=0")-MOD(COUNTIF($R$5:$R$7,"=0"),COUNTIF($R$5:$R$7,"&lt;&gt;0")))/COUNTIF($R$5:$R$7,"&lt;&gt;0"))</f>
        <v>199</v>
      </c>
      <c r="H205" s="1" t="e" cm="1">
        <f t="array" ref="H205">INDEX(_Symbol,Platts.Transformation!G205,0)</f>
        <v>#REF!</v>
      </c>
      <c r="I205" s="1" t="str">
        <f t="shared" si="35"/>
        <v/>
      </c>
      <c r="J205" s="1" t="str">
        <f t="shared" si="36"/>
        <v/>
      </c>
      <c r="K205" s="26" t="str">
        <f t="shared" si="31"/>
        <v>c</v>
      </c>
      <c r="W205" s="1">
        <f t="shared" si="34"/>
        <v>200</v>
      </c>
      <c r="Y205" s="1" t="str">
        <f t="shared" si="32"/>
        <v/>
      </c>
      <c r="Z205" s="1" t="str">
        <f t="shared" si="33"/>
        <v/>
      </c>
    </row>
    <row r="206" spans="7:26" x14ac:dyDescent="0.2">
      <c r="G206" s="1">
        <f t="shared" si="37"/>
        <v>200</v>
      </c>
      <c r="H206" s="1" t="e" cm="1">
        <f t="array" ref="H206">INDEX(_Symbol,Platts.Transformation!G206,0)</f>
        <v>#REF!</v>
      </c>
      <c r="I206" s="1" t="str">
        <f t="shared" si="35"/>
        <v/>
      </c>
      <c r="J206" s="1" t="str">
        <f t="shared" si="36"/>
        <v/>
      </c>
      <c r="K206" s="26" t="str">
        <f t="shared" si="31"/>
        <v>c</v>
      </c>
      <c r="W206" s="1">
        <f t="shared" si="34"/>
        <v>201</v>
      </c>
      <c r="Y206" s="1" t="str">
        <f t="shared" si="32"/>
        <v/>
      </c>
      <c r="Z206" s="1" t="str">
        <f t="shared" si="33"/>
        <v/>
      </c>
    </row>
    <row r="207" spans="7:26" x14ac:dyDescent="0.2">
      <c r="G207" s="1">
        <f t="shared" si="37"/>
        <v>201</v>
      </c>
      <c r="H207" s="1" t="e" cm="1">
        <f t="array" ref="H207">INDEX(_Symbol,Platts.Transformation!G207,0)</f>
        <v>#REF!</v>
      </c>
      <c r="I207" s="1" t="str">
        <f t="shared" si="35"/>
        <v/>
      </c>
      <c r="J207" s="1" t="str">
        <f t="shared" si="36"/>
        <v/>
      </c>
      <c r="K207" s="26" t="str">
        <f t="shared" si="31"/>
        <v>c</v>
      </c>
      <c r="W207" s="1">
        <f t="shared" si="34"/>
        <v>202</v>
      </c>
      <c r="Y207" s="1" t="str">
        <f t="shared" si="32"/>
        <v/>
      </c>
      <c r="Z207" s="1" t="str">
        <f t="shared" si="33"/>
        <v/>
      </c>
    </row>
    <row r="208" spans="7:26" x14ac:dyDescent="0.2">
      <c r="G208" s="1">
        <f t="shared" si="37"/>
        <v>202</v>
      </c>
      <c r="H208" s="1" t="e" cm="1">
        <f t="array" ref="H208">INDEX(_Symbol,Platts.Transformation!G208,0)</f>
        <v>#REF!</v>
      </c>
      <c r="I208" s="1" t="str">
        <f t="shared" si="35"/>
        <v/>
      </c>
      <c r="J208" s="1" t="str">
        <f t="shared" si="36"/>
        <v/>
      </c>
      <c r="K208" s="26" t="str">
        <f t="shared" ref="K208:K271" si="38">IF($R$7=0,$R$5,$R$7)</f>
        <v>c</v>
      </c>
      <c r="W208" s="1">
        <f t="shared" si="34"/>
        <v>203</v>
      </c>
      <c r="Y208" s="1" t="str">
        <f t="shared" si="32"/>
        <v/>
      </c>
      <c r="Z208" s="1" t="str">
        <f t="shared" si="33"/>
        <v/>
      </c>
    </row>
    <row r="209" spans="7:26" x14ac:dyDescent="0.2">
      <c r="G209" s="1">
        <f t="shared" si="37"/>
        <v>203</v>
      </c>
      <c r="H209" s="1" t="e" cm="1">
        <f t="array" ref="H209">INDEX(_Symbol,Platts.Transformation!G209,0)</f>
        <v>#REF!</v>
      </c>
      <c r="I209" s="1" t="str">
        <f t="shared" si="35"/>
        <v/>
      </c>
      <c r="J209" s="1" t="str">
        <f t="shared" si="36"/>
        <v/>
      </c>
      <c r="K209" s="26" t="str">
        <f t="shared" si="38"/>
        <v>c</v>
      </c>
      <c r="W209" s="1">
        <f t="shared" si="34"/>
        <v>204</v>
      </c>
      <c r="Y209" s="1" t="str">
        <f t="shared" si="32"/>
        <v/>
      </c>
      <c r="Z209" s="1" t="str">
        <f t="shared" si="33"/>
        <v/>
      </c>
    </row>
    <row r="210" spans="7:26" x14ac:dyDescent="0.2">
      <c r="G210" s="1">
        <f t="shared" si="37"/>
        <v>204</v>
      </c>
      <c r="H210" s="1" t="e" cm="1">
        <f t="array" ref="H210">INDEX(_Symbol,Platts.Transformation!G210,0)</f>
        <v>#REF!</v>
      </c>
      <c r="I210" s="1" t="str">
        <f t="shared" si="35"/>
        <v/>
      </c>
      <c r="J210" s="1" t="str">
        <f t="shared" si="36"/>
        <v/>
      </c>
      <c r="K210" s="26" t="str">
        <f t="shared" si="38"/>
        <v>c</v>
      </c>
      <c r="W210" s="1">
        <f t="shared" si="34"/>
        <v>205</v>
      </c>
      <c r="Y210" s="1" t="str">
        <f t="shared" si="32"/>
        <v/>
      </c>
      <c r="Z210" s="1" t="str">
        <f t="shared" si="33"/>
        <v/>
      </c>
    </row>
    <row r="211" spans="7:26" x14ac:dyDescent="0.2">
      <c r="G211" s="1">
        <f t="shared" si="37"/>
        <v>205</v>
      </c>
      <c r="H211" s="1" t="e" cm="1">
        <f t="array" ref="H211">INDEX(_Symbol,Platts.Transformation!G211,0)</f>
        <v>#REF!</v>
      </c>
      <c r="I211" s="1" t="str">
        <f t="shared" si="35"/>
        <v/>
      </c>
      <c r="J211" s="1" t="str">
        <f t="shared" si="36"/>
        <v/>
      </c>
      <c r="K211" s="26" t="str">
        <f t="shared" si="38"/>
        <v>c</v>
      </c>
      <c r="W211" s="1">
        <f t="shared" si="34"/>
        <v>206</v>
      </c>
      <c r="Y211" s="1" t="str">
        <f t="shared" si="32"/>
        <v/>
      </c>
      <c r="Z211" s="1" t="str">
        <f t="shared" si="33"/>
        <v/>
      </c>
    </row>
    <row r="212" spans="7:26" x14ac:dyDescent="0.2">
      <c r="G212" s="1">
        <f t="shared" si="37"/>
        <v>206</v>
      </c>
      <c r="H212" s="1" t="e" cm="1">
        <f t="array" ref="H212">INDEX(_Symbol,Platts.Transformation!G212,0)</f>
        <v>#REF!</v>
      </c>
      <c r="I212" s="1" t="str">
        <f t="shared" si="35"/>
        <v/>
      </c>
      <c r="J212" s="1" t="str">
        <f t="shared" si="36"/>
        <v/>
      </c>
      <c r="K212" s="26" t="str">
        <f t="shared" si="38"/>
        <v>c</v>
      </c>
      <c r="W212" s="1">
        <f t="shared" si="34"/>
        <v>207</v>
      </c>
      <c r="Y212" s="1" t="str">
        <f t="shared" si="32"/>
        <v/>
      </c>
      <c r="Z212" s="1" t="str">
        <f t="shared" si="33"/>
        <v/>
      </c>
    </row>
    <row r="213" spans="7:26" x14ac:dyDescent="0.2">
      <c r="G213" s="1">
        <f t="shared" si="37"/>
        <v>207</v>
      </c>
      <c r="H213" s="1" t="e" cm="1">
        <f t="array" ref="H213">INDEX(_Symbol,Platts.Transformation!G213,0)</f>
        <v>#REF!</v>
      </c>
      <c r="I213" s="1" t="str">
        <f t="shared" si="35"/>
        <v/>
      </c>
      <c r="J213" s="1" t="str">
        <f t="shared" si="36"/>
        <v/>
      </c>
      <c r="K213" s="26" t="str">
        <f t="shared" si="38"/>
        <v>c</v>
      </c>
      <c r="W213" s="1">
        <f t="shared" si="34"/>
        <v>208</v>
      </c>
      <c r="Y213" s="1" t="str">
        <f t="shared" si="32"/>
        <v/>
      </c>
      <c r="Z213" s="1" t="str">
        <f t="shared" si="33"/>
        <v/>
      </c>
    </row>
    <row r="214" spans="7:26" x14ac:dyDescent="0.2">
      <c r="G214" s="1">
        <f t="shared" si="37"/>
        <v>208</v>
      </c>
      <c r="H214" s="1" t="e" cm="1">
        <f t="array" ref="H214">INDEX(_Symbol,Platts.Transformation!G214,0)</f>
        <v>#REF!</v>
      </c>
      <c r="I214" s="1" t="str">
        <f t="shared" si="35"/>
        <v/>
      </c>
      <c r="J214" s="1" t="str">
        <f t="shared" si="36"/>
        <v/>
      </c>
      <c r="K214" s="26" t="str">
        <f t="shared" si="38"/>
        <v>c</v>
      </c>
      <c r="W214" s="1">
        <f t="shared" si="34"/>
        <v>209</v>
      </c>
      <c r="Y214" s="1" t="str">
        <f t="shared" si="32"/>
        <v/>
      </c>
      <c r="Z214" s="1" t="str">
        <f t="shared" si="33"/>
        <v/>
      </c>
    </row>
    <row r="215" spans="7:26" x14ac:dyDescent="0.2">
      <c r="G215" s="1">
        <f t="shared" si="37"/>
        <v>209</v>
      </c>
      <c r="H215" s="1" t="e" cm="1">
        <f t="array" ref="H215">INDEX(_Symbol,Platts.Transformation!G215,0)</f>
        <v>#REF!</v>
      </c>
      <c r="I215" s="1" t="str">
        <f t="shared" si="35"/>
        <v/>
      </c>
      <c r="J215" s="1" t="str">
        <f t="shared" si="36"/>
        <v/>
      </c>
      <c r="K215" s="26" t="str">
        <f t="shared" si="38"/>
        <v>c</v>
      </c>
      <c r="W215" s="1">
        <f t="shared" si="34"/>
        <v>210</v>
      </c>
      <c r="Y215" s="1" t="str">
        <f t="shared" si="32"/>
        <v/>
      </c>
      <c r="Z215" s="1" t="str">
        <f t="shared" si="33"/>
        <v/>
      </c>
    </row>
    <row r="216" spans="7:26" x14ac:dyDescent="0.2">
      <c r="G216" s="1">
        <f t="shared" si="37"/>
        <v>210</v>
      </c>
      <c r="H216" s="1" t="e" cm="1">
        <f t="array" ref="H216">INDEX(_Symbol,Platts.Transformation!G216,0)</f>
        <v>#REF!</v>
      </c>
      <c r="I216" s="1" t="str">
        <f t="shared" si="35"/>
        <v/>
      </c>
      <c r="J216" s="1" t="str">
        <f t="shared" si="36"/>
        <v/>
      </c>
      <c r="K216" s="26" t="str">
        <f t="shared" si="38"/>
        <v>c</v>
      </c>
      <c r="W216" s="1">
        <f t="shared" si="34"/>
        <v>211</v>
      </c>
      <c r="Y216" s="1" t="str">
        <f t="shared" si="32"/>
        <v/>
      </c>
      <c r="Z216" s="1" t="str">
        <f t="shared" si="33"/>
        <v/>
      </c>
    </row>
    <row r="217" spans="7:26" x14ac:dyDescent="0.2">
      <c r="G217" s="1">
        <f t="shared" si="37"/>
        <v>211</v>
      </c>
      <c r="H217" s="1" t="e" cm="1">
        <f t="array" ref="H217">INDEX(_Symbol,Platts.Transformation!G217,0)</f>
        <v>#REF!</v>
      </c>
      <c r="I217" s="1" t="str">
        <f t="shared" si="35"/>
        <v/>
      </c>
      <c r="J217" s="1" t="str">
        <f t="shared" si="36"/>
        <v/>
      </c>
      <c r="K217" s="26" t="str">
        <f t="shared" si="38"/>
        <v>c</v>
      </c>
      <c r="W217" s="1">
        <f t="shared" si="34"/>
        <v>212</v>
      </c>
      <c r="Y217" s="1" t="str">
        <f t="shared" si="32"/>
        <v/>
      </c>
      <c r="Z217" s="1" t="str">
        <f t="shared" si="33"/>
        <v/>
      </c>
    </row>
    <row r="218" spans="7:26" x14ac:dyDescent="0.2">
      <c r="G218" s="1">
        <f t="shared" si="37"/>
        <v>212</v>
      </c>
      <c r="H218" s="1" t="e" cm="1">
        <f t="array" ref="H218">INDEX(_Symbol,Platts.Transformation!G218,0)</f>
        <v>#REF!</v>
      </c>
      <c r="I218" s="1" t="str">
        <f t="shared" si="35"/>
        <v/>
      </c>
      <c r="J218" s="1" t="str">
        <f t="shared" si="36"/>
        <v/>
      </c>
      <c r="K218" s="26" t="str">
        <f t="shared" si="38"/>
        <v>c</v>
      </c>
      <c r="W218" s="1">
        <f t="shared" si="34"/>
        <v>213</v>
      </c>
      <c r="Y218" s="1" t="str">
        <f t="shared" si="32"/>
        <v/>
      </c>
      <c r="Z218" s="1" t="str">
        <f t="shared" si="33"/>
        <v/>
      </c>
    </row>
    <row r="219" spans="7:26" x14ac:dyDescent="0.2">
      <c r="G219" s="1">
        <f t="shared" si="37"/>
        <v>213</v>
      </c>
      <c r="H219" s="1" t="e" cm="1">
        <f t="array" ref="H219">INDEX(_Symbol,Platts.Transformation!G219,0)</f>
        <v>#REF!</v>
      </c>
      <c r="I219" s="1" t="str">
        <f t="shared" si="35"/>
        <v/>
      </c>
      <c r="J219" s="1" t="str">
        <f t="shared" si="36"/>
        <v/>
      </c>
      <c r="K219" s="26" t="str">
        <f t="shared" si="38"/>
        <v>c</v>
      </c>
      <c r="W219" s="1">
        <f t="shared" si="34"/>
        <v>214</v>
      </c>
      <c r="Y219" s="1" t="str">
        <f t="shared" si="32"/>
        <v/>
      </c>
      <c r="Z219" s="1" t="str">
        <f t="shared" si="33"/>
        <v/>
      </c>
    </row>
    <row r="220" spans="7:26" x14ac:dyDescent="0.2">
      <c r="G220" s="1">
        <f t="shared" si="37"/>
        <v>214</v>
      </c>
      <c r="H220" s="1" t="e" cm="1">
        <f t="array" ref="H220">INDEX(_Symbol,Platts.Transformation!G220,0)</f>
        <v>#REF!</v>
      </c>
      <c r="I220" s="1" t="str">
        <f t="shared" si="35"/>
        <v/>
      </c>
      <c r="J220" s="1" t="str">
        <f t="shared" si="36"/>
        <v/>
      </c>
      <c r="K220" s="26" t="str">
        <f t="shared" si="38"/>
        <v>c</v>
      </c>
      <c r="W220" s="1">
        <f t="shared" si="34"/>
        <v>215</v>
      </c>
      <c r="Y220" s="1" t="str">
        <f t="shared" si="32"/>
        <v/>
      </c>
      <c r="Z220" s="1" t="str">
        <f t="shared" si="33"/>
        <v/>
      </c>
    </row>
    <row r="221" spans="7:26" x14ac:dyDescent="0.2">
      <c r="G221" s="1">
        <f t="shared" si="37"/>
        <v>215</v>
      </c>
      <c r="H221" s="1" t="e" cm="1">
        <f t="array" ref="H221">INDEX(_Symbol,Platts.Transformation!G221,0)</f>
        <v>#REF!</v>
      </c>
      <c r="I221" s="1" t="str">
        <f t="shared" si="35"/>
        <v/>
      </c>
      <c r="J221" s="1" t="str">
        <f t="shared" si="36"/>
        <v/>
      </c>
      <c r="K221" s="26" t="str">
        <f t="shared" si="38"/>
        <v>c</v>
      </c>
      <c r="W221" s="1">
        <f t="shared" si="34"/>
        <v>216</v>
      </c>
      <c r="Y221" s="1" t="str">
        <f t="shared" si="32"/>
        <v/>
      </c>
      <c r="Z221" s="1" t="str">
        <f t="shared" si="33"/>
        <v/>
      </c>
    </row>
    <row r="222" spans="7:26" x14ac:dyDescent="0.2">
      <c r="G222" s="1">
        <f t="shared" si="37"/>
        <v>216</v>
      </c>
      <c r="H222" s="1" t="e" cm="1">
        <f t="array" ref="H222">INDEX(_Symbol,Platts.Transformation!G222,0)</f>
        <v>#REF!</v>
      </c>
      <c r="I222" s="1" t="str">
        <f t="shared" si="35"/>
        <v/>
      </c>
      <c r="J222" s="1" t="str">
        <f t="shared" si="36"/>
        <v/>
      </c>
      <c r="K222" s="26" t="str">
        <f t="shared" si="38"/>
        <v>c</v>
      </c>
      <c r="W222" s="1">
        <f t="shared" si="34"/>
        <v>217</v>
      </c>
      <c r="Y222" s="1" t="str">
        <f t="shared" si="32"/>
        <v/>
      </c>
      <c r="Z222" s="1" t="str">
        <f t="shared" si="33"/>
        <v/>
      </c>
    </row>
    <row r="223" spans="7:26" x14ac:dyDescent="0.2">
      <c r="G223" s="1">
        <f t="shared" si="37"/>
        <v>217</v>
      </c>
      <c r="H223" s="1" t="e" cm="1">
        <f t="array" ref="H223">INDEX(_Symbol,Platts.Transformation!G223,0)</f>
        <v>#REF!</v>
      </c>
      <c r="I223" s="1" t="str">
        <f t="shared" si="35"/>
        <v/>
      </c>
      <c r="J223" s="1" t="str">
        <f t="shared" si="36"/>
        <v/>
      </c>
      <c r="K223" s="26" t="str">
        <f t="shared" si="38"/>
        <v>c</v>
      </c>
      <c r="W223" s="1">
        <f t="shared" si="34"/>
        <v>218</v>
      </c>
      <c r="Y223" s="1" t="str">
        <f t="shared" si="32"/>
        <v/>
      </c>
      <c r="Z223" s="1" t="str">
        <f t="shared" si="33"/>
        <v/>
      </c>
    </row>
    <row r="224" spans="7:26" x14ac:dyDescent="0.2">
      <c r="G224" s="1">
        <f t="shared" si="37"/>
        <v>218</v>
      </c>
      <c r="H224" s="1" t="e" cm="1">
        <f t="array" ref="H224">INDEX(_Symbol,Platts.Transformation!G224,0)</f>
        <v>#REF!</v>
      </c>
      <c r="I224" s="1" t="str">
        <f t="shared" si="35"/>
        <v/>
      </c>
      <c r="J224" s="1" t="str">
        <f t="shared" si="36"/>
        <v/>
      </c>
      <c r="K224" s="26" t="str">
        <f t="shared" si="38"/>
        <v>c</v>
      </c>
      <c r="W224" s="1">
        <f t="shared" si="34"/>
        <v>219</v>
      </c>
      <c r="Y224" s="1" t="str">
        <f t="shared" si="32"/>
        <v/>
      </c>
      <c r="Z224" s="1" t="str">
        <f t="shared" si="33"/>
        <v/>
      </c>
    </row>
    <row r="225" spans="7:26" x14ac:dyDescent="0.2">
      <c r="G225" s="1">
        <f t="shared" si="37"/>
        <v>219</v>
      </c>
      <c r="H225" s="1" t="e" cm="1">
        <f t="array" ref="H225">INDEX(_Symbol,Platts.Transformation!G225,0)</f>
        <v>#REF!</v>
      </c>
      <c r="I225" s="1" t="str">
        <f t="shared" si="35"/>
        <v/>
      </c>
      <c r="J225" s="1" t="str">
        <f t="shared" si="36"/>
        <v/>
      </c>
      <c r="K225" s="26" t="str">
        <f t="shared" si="38"/>
        <v>c</v>
      </c>
      <c r="W225" s="1">
        <f t="shared" si="34"/>
        <v>220</v>
      </c>
      <c r="Y225" s="1" t="str">
        <f t="shared" si="32"/>
        <v/>
      </c>
      <c r="Z225" s="1" t="str">
        <f t="shared" si="33"/>
        <v/>
      </c>
    </row>
    <row r="226" spans="7:26" x14ac:dyDescent="0.2">
      <c r="G226" s="1">
        <f t="shared" si="37"/>
        <v>220</v>
      </c>
      <c r="H226" s="1" t="e" cm="1">
        <f t="array" ref="H226">INDEX(_Symbol,Platts.Transformation!G226,0)</f>
        <v>#REF!</v>
      </c>
      <c r="I226" s="1" t="str">
        <f t="shared" si="35"/>
        <v/>
      </c>
      <c r="J226" s="1" t="str">
        <f t="shared" si="36"/>
        <v/>
      </c>
      <c r="K226" s="26" t="str">
        <f t="shared" si="38"/>
        <v>c</v>
      </c>
      <c r="W226" s="1">
        <f t="shared" si="34"/>
        <v>221</v>
      </c>
      <c r="Y226" s="1" t="str">
        <f t="shared" si="32"/>
        <v/>
      </c>
      <c r="Z226" s="1" t="str">
        <f t="shared" si="33"/>
        <v/>
      </c>
    </row>
    <row r="227" spans="7:26" x14ac:dyDescent="0.2">
      <c r="G227" s="1">
        <f t="shared" si="37"/>
        <v>221</v>
      </c>
      <c r="H227" s="1" t="e" cm="1">
        <f t="array" ref="H227">INDEX(_Symbol,Platts.Transformation!G227,0)</f>
        <v>#REF!</v>
      </c>
      <c r="I227" s="1" t="str">
        <f t="shared" si="35"/>
        <v/>
      </c>
      <c r="J227" s="1" t="str">
        <f t="shared" si="36"/>
        <v/>
      </c>
      <c r="K227" s="26" t="str">
        <f t="shared" si="38"/>
        <v>c</v>
      </c>
      <c r="W227" s="1">
        <f t="shared" si="34"/>
        <v>222</v>
      </c>
      <c r="Y227" s="1" t="str">
        <f t="shared" si="32"/>
        <v/>
      </c>
      <c r="Z227" s="1" t="str">
        <f t="shared" si="33"/>
        <v/>
      </c>
    </row>
    <row r="228" spans="7:26" x14ac:dyDescent="0.2">
      <c r="G228" s="1">
        <f t="shared" si="37"/>
        <v>222</v>
      </c>
      <c r="H228" s="1" t="e" cm="1">
        <f t="array" ref="H228">INDEX(_Symbol,Platts.Transformation!G228,0)</f>
        <v>#REF!</v>
      </c>
      <c r="I228" s="1" t="str">
        <f t="shared" si="35"/>
        <v/>
      </c>
      <c r="J228" s="1" t="str">
        <f t="shared" si="36"/>
        <v/>
      </c>
      <c r="K228" s="26" t="str">
        <f t="shared" si="38"/>
        <v>c</v>
      </c>
      <c r="W228" s="1">
        <f t="shared" si="34"/>
        <v>223</v>
      </c>
      <c r="Y228" s="1" t="str">
        <f t="shared" si="32"/>
        <v/>
      </c>
      <c r="Z228" s="1" t="str">
        <f t="shared" si="33"/>
        <v/>
      </c>
    </row>
    <row r="229" spans="7:26" x14ac:dyDescent="0.2">
      <c r="G229" s="1">
        <f t="shared" si="37"/>
        <v>223</v>
      </c>
      <c r="H229" s="1" t="e" cm="1">
        <f t="array" ref="H229">INDEX(_Symbol,Platts.Transformation!G229,0)</f>
        <v>#REF!</v>
      </c>
      <c r="I229" s="1" t="str">
        <f t="shared" si="35"/>
        <v/>
      </c>
      <c r="J229" s="1" t="str">
        <f t="shared" si="36"/>
        <v/>
      </c>
      <c r="K229" s="26" t="str">
        <f t="shared" si="38"/>
        <v>c</v>
      </c>
      <c r="W229" s="1">
        <f t="shared" si="34"/>
        <v>224</v>
      </c>
      <c r="Y229" s="1" t="str">
        <f t="shared" si="32"/>
        <v/>
      </c>
      <c r="Z229" s="1" t="str">
        <f t="shared" si="33"/>
        <v/>
      </c>
    </row>
    <row r="230" spans="7:26" x14ac:dyDescent="0.2">
      <c r="G230" s="1">
        <f t="shared" si="37"/>
        <v>224</v>
      </c>
      <c r="H230" s="1" t="e" cm="1">
        <f t="array" ref="H230">INDEX(_Symbol,Platts.Transformation!G230,0)</f>
        <v>#REF!</v>
      </c>
      <c r="I230" s="1" t="str">
        <f t="shared" si="35"/>
        <v/>
      </c>
      <c r="J230" s="1" t="str">
        <f t="shared" si="36"/>
        <v/>
      </c>
      <c r="K230" s="26" t="str">
        <f t="shared" si="38"/>
        <v>c</v>
      </c>
      <c r="W230" s="1">
        <f t="shared" si="34"/>
        <v>225</v>
      </c>
      <c r="Y230" s="1" t="str">
        <f t="shared" ref="Y230:Y293" si="39">IF(X230="","",CONCATENATE("&gt;=",TEXT(YEAR(SD_2B),"0000")&amp;"-"&amp;TEXT(MONTH(SD_2B),"00")&amp;"-"&amp;TEXT(DAY(SD_2B),"00")))</f>
        <v/>
      </c>
      <c r="Z230" s="1" t="str">
        <f t="shared" si="33"/>
        <v/>
      </c>
    </row>
    <row r="231" spans="7:26" x14ac:dyDescent="0.2">
      <c r="G231" s="1">
        <f t="shared" si="37"/>
        <v>225</v>
      </c>
      <c r="H231" s="1" t="e" cm="1">
        <f t="array" ref="H231">INDEX(_Symbol,Platts.Transformation!G231,0)</f>
        <v>#REF!</v>
      </c>
      <c r="I231" s="1" t="str">
        <f t="shared" si="35"/>
        <v/>
      </c>
      <c r="J231" s="1" t="str">
        <f t="shared" si="36"/>
        <v/>
      </c>
      <c r="K231" s="26" t="str">
        <f t="shared" si="38"/>
        <v>c</v>
      </c>
      <c r="W231" s="1">
        <f t="shared" si="34"/>
        <v>226</v>
      </c>
      <c r="Y231" s="1" t="str">
        <f t="shared" si="39"/>
        <v/>
      </c>
      <c r="Z231" s="1" t="str">
        <f t="shared" si="33"/>
        <v/>
      </c>
    </row>
    <row r="232" spans="7:26" x14ac:dyDescent="0.2">
      <c r="G232" s="1">
        <f t="shared" si="37"/>
        <v>226</v>
      </c>
      <c r="H232" s="1" t="e" cm="1">
        <f t="array" ref="H232">INDEX(_Symbol,Platts.Transformation!G232,0)</f>
        <v>#REF!</v>
      </c>
      <c r="I232" s="1" t="str">
        <f t="shared" si="35"/>
        <v/>
      </c>
      <c r="J232" s="1" t="str">
        <f t="shared" si="36"/>
        <v/>
      </c>
      <c r="K232" s="26" t="str">
        <f t="shared" si="38"/>
        <v>c</v>
      </c>
      <c r="W232" s="1">
        <f t="shared" si="34"/>
        <v>227</v>
      </c>
      <c r="Y232" s="1" t="str">
        <f t="shared" si="39"/>
        <v/>
      </c>
      <c r="Z232" s="1" t="str">
        <f t="shared" si="33"/>
        <v/>
      </c>
    </row>
    <row r="233" spans="7:26" x14ac:dyDescent="0.2">
      <c r="G233" s="1">
        <f t="shared" si="37"/>
        <v>227</v>
      </c>
      <c r="H233" s="1" t="e" cm="1">
        <f t="array" ref="H233">INDEX(_Symbol,Platts.Transformation!G233,0)</f>
        <v>#REF!</v>
      </c>
      <c r="I233" s="1" t="str">
        <f t="shared" si="35"/>
        <v/>
      </c>
      <c r="J233" s="1" t="str">
        <f t="shared" si="36"/>
        <v/>
      </c>
      <c r="K233" s="26" t="str">
        <f t="shared" si="38"/>
        <v>c</v>
      </c>
      <c r="W233" s="1">
        <f t="shared" si="34"/>
        <v>228</v>
      </c>
      <c r="Y233" s="1" t="str">
        <f t="shared" si="39"/>
        <v/>
      </c>
      <c r="Z233" s="1" t="str">
        <f t="shared" si="33"/>
        <v/>
      </c>
    </row>
    <row r="234" spans="7:26" x14ac:dyDescent="0.2">
      <c r="G234" s="1">
        <f t="shared" si="37"/>
        <v>228</v>
      </c>
      <c r="H234" s="1" t="e" cm="1">
        <f t="array" ref="H234">INDEX(_Symbol,Platts.Transformation!G234,0)</f>
        <v>#REF!</v>
      </c>
      <c r="I234" s="1" t="str">
        <f t="shared" si="35"/>
        <v/>
      </c>
      <c r="J234" s="1" t="str">
        <f t="shared" si="36"/>
        <v/>
      </c>
      <c r="K234" s="26" t="str">
        <f t="shared" si="38"/>
        <v>c</v>
      </c>
      <c r="W234" s="1">
        <f t="shared" si="34"/>
        <v>229</v>
      </c>
      <c r="Y234" s="1" t="str">
        <f t="shared" si="39"/>
        <v/>
      </c>
      <c r="Z234" s="1" t="str">
        <f t="shared" si="33"/>
        <v/>
      </c>
    </row>
    <row r="235" spans="7:26" x14ac:dyDescent="0.2">
      <c r="G235" s="1">
        <f t="shared" si="37"/>
        <v>229</v>
      </c>
      <c r="H235" s="1" t="e" cm="1">
        <f t="array" ref="H235">INDEX(_Symbol,Platts.Transformation!G235,0)</f>
        <v>#REF!</v>
      </c>
      <c r="I235" s="1" t="str">
        <f t="shared" si="35"/>
        <v/>
      </c>
      <c r="J235" s="1" t="str">
        <f t="shared" si="36"/>
        <v/>
      </c>
      <c r="K235" s="26" t="str">
        <f t="shared" si="38"/>
        <v>c</v>
      </c>
      <c r="W235" s="1">
        <f t="shared" si="34"/>
        <v>230</v>
      </c>
      <c r="Y235" s="1" t="str">
        <f t="shared" si="39"/>
        <v/>
      </c>
      <c r="Z235" s="1" t="str">
        <f t="shared" si="33"/>
        <v/>
      </c>
    </row>
    <row r="236" spans="7:26" x14ac:dyDescent="0.2">
      <c r="G236" s="1">
        <f t="shared" si="37"/>
        <v>230</v>
      </c>
      <c r="H236" s="1" t="e" cm="1">
        <f t="array" ref="H236">INDEX(_Symbol,Platts.Transformation!G236,0)</f>
        <v>#REF!</v>
      </c>
      <c r="I236" s="1" t="str">
        <f t="shared" si="35"/>
        <v/>
      </c>
      <c r="J236" s="1" t="str">
        <f t="shared" si="36"/>
        <v/>
      </c>
      <c r="K236" s="26" t="str">
        <f t="shared" si="38"/>
        <v>c</v>
      </c>
      <c r="W236" s="1">
        <f t="shared" si="34"/>
        <v>231</v>
      </c>
      <c r="Y236" s="1" t="str">
        <f t="shared" si="39"/>
        <v/>
      </c>
      <c r="Z236" s="1" t="str">
        <f t="shared" si="33"/>
        <v/>
      </c>
    </row>
    <row r="237" spans="7:26" x14ac:dyDescent="0.2">
      <c r="G237" s="1">
        <f t="shared" si="37"/>
        <v>231</v>
      </c>
      <c r="H237" s="1" t="e" cm="1">
        <f t="array" ref="H237">INDEX(_Symbol,Platts.Transformation!G237,0)</f>
        <v>#REF!</v>
      </c>
      <c r="I237" s="1" t="str">
        <f t="shared" si="35"/>
        <v/>
      </c>
      <c r="J237" s="1" t="str">
        <f t="shared" si="36"/>
        <v/>
      </c>
      <c r="K237" s="26" t="str">
        <f t="shared" si="38"/>
        <v>c</v>
      </c>
      <c r="W237" s="1">
        <f t="shared" si="34"/>
        <v>232</v>
      </c>
      <c r="Y237" s="1" t="str">
        <f t="shared" si="39"/>
        <v/>
      </c>
      <c r="Z237" s="1" t="str">
        <f t="shared" si="33"/>
        <v/>
      </c>
    </row>
    <row r="238" spans="7:26" x14ac:dyDescent="0.2">
      <c r="G238" s="1">
        <f t="shared" si="37"/>
        <v>232</v>
      </c>
      <c r="H238" s="1" t="e" cm="1">
        <f t="array" ref="H238">INDEX(_Symbol,Platts.Transformation!G238,0)</f>
        <v>#REF!</v>
      </c>
      <c r="I238" s="1" t="str">
        <f t="shared" si="35"/>
        <v/>
      </c>
      <c r="J238" s="1" t="str">
        <f t="shared" si="36"/>
        <v/>
      </c>
      <c r="K238" s="26" t="str">
        <f t="shared" si="38"/>
        <v>c</v>
      </c>
      <c r="W238" s="1">
        <f t="shared" si="34"/>
        <v>233</v>
      </c>
      <c r="Y238" s="1" t="str">
        <f t="shared" si="39"/>
        <v/>
      </c>
      <c r="Z238" s="1" t="str">
        <f t="shared" si="33"/>
        <v/>
      </c>
    </row>
    <row r="239" spans="7:26" x14ac:dyDescent="0.2">
      <c r="G239" s="1">
        <f t="shared" si="37"/>
        <v>233</v>
      </c>
      <c r="H239" s="1" t="e" cm="1">
        <f t="array" ref="H239">INDEX(_Symbol,Platts.Transformation!G239,0)</f>
        <v>#REF!</v>
      </c>
      <c r="I239" s="1" t="str">
        <f t="shared" si="35"/>
        <v/>
      </c>
      <c r="J239" s="1" t="str">
        <f t="shared" si="36"/>
        <v/>
      </c>
      <c r="K239" s="26" t="str">
        <f t="shared" si="38"/>
        <v>c</v>
      </c>
      <c r="W239" s="1">
        <f t="shared" si="34"/>
        <v>234</v>
      </c>
      <c r="Y239" s="1" t="str">
        <f t="shared" si="39"/>
        <v/>
      </c>
      <c r="Z239" s="1" t="str">
        <f t="shared" si="33"/>
        <v/>
      </c>
    </row>
    <row r="240" spans="7:26" x14ac:dyDescent="0.2">
      <c r="G240" s="1">
        <f t="shared" si="37"/>
        <v>234</v>
      </c>
      <c r="H240" s="1" t="e" cm="1">
        <f t="array" ref="H240">INDEX(_Symbol,Platts.Transformation!G240,0)</f>
        <v>#REF!</v>
      </c>
      <c r="I240" s="1" t="str">
        <f t="shared" si="35"/>
        <v/>
      </c>
      <c r="J240" s="1" t="str">
        <f t="shared" si="36"/>
        <v/>
      </c>
      <c r="K240" s="26" t="str">
        <f t="shared" si="38"/>
        <v>c</v>
      </c>
      <c r="W240" s="1">
        <f t="shared" si="34"/>
        <v>235</v>
      </c>
      <c r="Y240" s="1" t="str">
        <f t="shared" si="39"/>
        <v/>
      </c>
      <c r="Z240" s="1" t="str">
        <f t="shared" si="33"/>
        <v/>
      </c>
    </row>
    <row r="241" spans="7:26" x14ac:dyDescent="0.2">
      <c r="G241" s="1">
        <f t="shared" si="37"/>
        <v>235</v>
      </c>
      <c r="H241" s="1" t="e" cm="1">
        <f t="array" ref="H241">INDEX(_Symbol,Platts.Transformation!G241,0)</f>
        <v>#REF!</v>
      </c>
      <c r="I241" s="1" t="str">
        <f t="shared" si="35"/>
        <v/>
      </c>
      <c r="J241" s="1" t="str">
        <f t="shared" si="36"/>
        <v/>
      </c>
      <c r="K241" s="26" t="str">
        <f t="shared" si="38"/>
        <v>c</v>
      </c>
      <c r="W241" s="1">
        <f t="shared" si="34"/>
        <v>236</v>
      </c>
      <c r="Y241" s="1" t="str">
        <f t="shared" si="39"/>
        <v/>
      </c>
      <c r="Z241" s="1" t="str">
        <f t="shared" si="33"/>
        <v/>
      </c>
    </row>
    <row r="242" spans="7:26" x14ac:dyDescent="0.2">
      <c r="G242" s="1">
        <f t="shared" si="37"/>
        <v>236</v>
      </c>
      <c r="H242" s="1" t="e" cm="1">
        <f t="array" ref="H242">INDEX(_Symbol,Platts.Transformation!G242,0)</f>
        <v>#REF!</v>
      </c>
      <c r="I242" s="1" t="str">
        <f t="shared" si="35"/>
        <v/>
      </c>
      <c r="J242" s="1" t="str">
        <f t="shared" si="36"/>
        <v/>
      </c>
      <c r="K242" s="26" t="str">
        <f t="shared" si="38"/>
        <v>c</v>
      </c>
      <c r="W242" s="1">
        <f t="shared" si="34"/>
        <v>237</v>
      </c>
      <c r="Y242" s="1" t="str">
        <f t="shared" si="39"/>
        <v/>
      </c>
      <c r="Z242" s="1" t="str">
        <f t="shared" si="33"/>
        <v/>
      </c>
    </row>
    <row r="243" spans="7:26" x14ac:dyDescent="0.2">
      <c r="G243" s="1">
        <f t="shared" si="37"/>
        <v>237</v>
      </c>
      <c r="H243" s="1" t="e" cm="1">
        <f t="array" ref="H243">INDEX(_Symbol,Platts.Transformation!G243,0)</f>
        <v>#REF!</v>
      </c>
      <c r="I243" s="1" t="str">
        <f t="shared" si="35"/>
        <v/>
      </c>
      <c r="J243" s="1" t="str">
        <f t="shared" si="36"/>
        <v/>
      </c>
      <c r="K243" s="26" t="str">
        <f t="shared" si="38"/>
        <v>c</v>
      </c>
      <c r="W243" s="1">
        <f t="shared" si="34"/>
        <v>238</v>
      </c>
      <c r="Y243" s="1" t="str">
        <f t="shared" si="39"/>
        <v/>
      </c>
      <c r="Z243" s="1" t="str">
        <f t="shared" si="33"/>
        <v/>
      </c>
    </row>
    <row r="244" spans="7:26" x14ac:dyDescent="0.2">
      <c r="G244" s="1">
        <f t="shared" si="37"/>
        <v>238</v>
      </c>
      <c r="H244" s="1" t="e" cm="1">
        <f t="array" ref="H244">INDEX(_Symbol,Platts.Transformation!G244,0)</f>
        <v>#REF!</v>
      </c>
      <c r="I244" s="1" t="str">
        <f t="shared" si="35"/>
        <v/>
      </c>
      <c r="J244" s="1" t="str">
        <f t="shared" si="36"/>
        <v/>
      </c>
      <c r="K244" s="26" t="str">
        <f t="shared" si="38"/>
        <v>c</v>
      </c>
      <c r="W244" s="1">
        <f t="shared" si="34"/>
        <v>239</v>
      </c>
      <c r="Y244" s="1" t="str">
        <f t="shared" si="39"/>
        <v/>
      </c>
      <c r="Z244" s="1" t="str">
        <f t="shared" si="33"/>
        <v/>
      </c>
    </row>
    <row r="245" spans="7:26" x14ac:dyDescent="0.2">
      <c r="G245" s="1">
        <f t="shared" si="37"/>
        <v>239</v>
      </c>
      <c r="H245" s="1" t="e" cm="1">
        <f t="array" ref="H245">INDEX(_Symbol,Platts.Transformation!G245,0)</f>
        <v>#REF!</v>
      </c>
      <c r="I245" s="1" t="str">
        <f t="shared" si="35"/>
        <v/>
      </c>
      <c r="J245" s="1" t="str">
        <f t="shared" si="36"/>
        <v/>
      </c>
      <c r="K245" s="26" t="str">
        <f t="shared" si="38"/>
        <v>c</v>
      </c>
      <c r="W245" s="1">
        <f t="shared" si="34"/>
        <v>240</v>
      </c>
      <c r="Y245" s="1" t="str">
        <f t="shared" si="39"/>
        <v/>
      </c>
      <c r="Z245" s="1" t="str">
        <f t="shared" si="33"/>
        <v/>
      </c>
    </row>
    <row r="246" spans="7:26" x14ac:dyDescent="0.2">
      <c r="G246" s="1">
        <f t="shared" si="37"/>
        <v>240</v>
      </c>
      <c r="H246" s="1" t="e" cm="1">
        <f t="array" ref="H246">INDEX(_Symbol,Platts.Transformation!G246,0)</f>
        <v>#REF!</v>
      </c>
      <c r="I246" s="1" t="str">
        <f t="shared" si="35"/>
        <v/>
      </c>
      <c r="J246" s="1" t="str">
        <f t="shared" si="36"/>
        <v/>
      </c>
      <c r="K246" s="26" t="str">
        <f t="shared" si="38"/>
        <v>c</v>
      </c>
      <c r="W246" s="1">
        <f t="shared" si="34"/>
        <v>241</v>
      </c>
      <c r="Y246" s="1" t="str">
        <f t="shared" si="39"/>
        <v/>
      </c>
      <c r="Z246" s="1" t="str">
        <f t="shared" si="33"/>
        <v/>
      </c>
    </row>
    <row r="247" spans="7:26" x14ac:dyDescent="0.2">
      <c r="G247" s="1">
        <f t="shared" si="37"/>
        <v>241</v>
      </c>
      <c r="H247" s="1" t="e" cm="1">
        <f t="array" ref="H247">INDEX(_Symbol,Platts.Transformation!G247,0)</f>
        <v>#REF!</v>
      </c>
      <c r="I247" s="1" t="str">
        <f t="shared" si="35"/>
        <v/>
      </c>
      <c r="J247" s="1" t="str">
        <f t="shared" si="36"/>
        <v/>
      </c>
      <c r="K247" s="26" t="str">
        <f t="shared" si="38"/>
        <v>c</v>
      </c>
      <c r="W247" s="1">
        <f t="shared" si="34"/>
        <v>242</v>
      </c>
      <c r="Y247" s="1" t="str">
        <f t="shared" si="39"/>
        <v/>
      </c>
      <c r="Z247" s="1" t="str">
        <f t="shared" si="33"/>
        <v/>
      </c>
    </row>
    <row r="248" spans="7:26" x14ac:dyDescent="0.2">
      <c r="G248" s="1">
        <f t="shared" si="37"/>
        <v>242</v>
      </c>
      <c r="H248" s="1" t="e" cm="1">
        <f t="array" ref="H248">INDEX(_Symbol,Platts.Transformation!G248,0)</f>
        <v>#REF!</v>
      </c>
      <c r="I248" s="1" t="str">
        <f t="shared" si="35"/>
        <v/>
      </c>
      <c r="J248" s="1" t="str">
        <f t="shared" si="36"/>
        <v/>
      </c>
      <c r="K248" s="26" t="str">
        <f t="shared" si="38"/>
        <v>c</v>
      </c>
      <c r="W248" s="1">
        <f t="shared" si="34"/>
        <v>243</v>
      </c>
      <c r="Y248" s="1" t="str">
        <f t="shared" si="39"/>
        <v/>
      </c>
      <c r="Z248" s="1" t="str">
        <f t="shared" si="33"/>
        <v/>
      </c>
    </row>
    <row r="249" spans="7:26" x14ac:dyDescent="0.2">
      <c r="G249" s="1">
        <f t="shared" si="37"/>
        <v>243</v>
      </c>
      <c r="H249" s="1" t="e" cm="1">
        <f t="array" ref="H249">INDEX(_Symbol,Platts.Transformation!G249,0)</f>
        <v>#REF!</v>
      </c>
      <c r="I249" s="1" t="str">
        <f t="shared" si="35"/>
        <v/>
      </c>
      <c r="J249" s="1" t="str">
        <f t="shared" si="36"/>
        <v/>
      </c>
      <c r="K249" s="26" t="str">
        <f t="shared" si="38"/>
        <v>c</v>
      </c>
      <c r="W249" s="1">
        <f t="shared" si="34"/>
        <v>244</v>
      </c>
      <c r="Y249" s="1" t="str">
        <f t="shared" si="39"/>
        <v/>
      </c>
      <c r="Z249" s="1" t="str">
        <f t="shared" si="33"/>
        <v/>
      </c>
    </row>
    <row r="250" spans="7:26" x14ac:dyDescent="0.2">
      <c r="G250" s="1">
        <f t="shared" si="37"/>
        <v>244</v>
      </c>
      <c r="H250" s="1" t="e" cm="1">
        <f t="array" ref="H250">INDEX(_Symbol,Platts.Transformation!G250,0)</f>
        <v>#REF!</v>
      </c>
      <c r="I250" s="1" t="str">
        <f t="shared" si="35"/>
        <v/>
      </c>
      <c r="J250" s="1" t="str">
        <f t="shared" si="36"/>
        <v/>
      </c>
      <c r="K250" s="26" t="str">
        <f t="shared" si="38"/>
        <v>c</v>
      </c>
      <c r="W250" s="1">
        <f t="shared" si="34"/>
        <v>245</v>
      </c>
      <c r="Y250" s="1" t="str">
        <f t="shared" si="39"/>
        <v/>
      </c>
      <c r="Z250" s="1" t="str">
        <f t="shared" si="33"/>
        <v/>
      </c>
    </row>
    <row r="251" spans="7:26" x14ac:dyDescent="0.2">
      <c r="G251" s="1">
        <f t="shared" si="37"/>
        <v>245</v>
      </c>
      <c r="H251" s="1" t="e" cm="1">
        <f t="array" ref="H251">INDEX(_Symbol,Platts.Transformation!G251,0)</f>
        <v>#REF!</v>
      </c>
      <c r="I251" s="1" t="str">
        <f t="shared" si="35"/>
        <v/>
      </c>
      <c r="J251" s="1" t="str">
        <f t="shared" si="36"/>
        <v/>
      </c>
      <c r="K251" s="26" t="str">
        <f t="shared" si="38"/>
        <v>c</v>
      </c>
      <c r="W251" s="1">
        <f t="shared" si="34"/>
        <v>246</v>
      </c>
      <c r="Y251" s="1" t="str">
        <f t="shared" si="39"/>
        <v/>
      </c>
      <c r="Z251" s="1" t="str">
        <f t="shared" si="33"/>
        <v/>
      </c>
    </row>
    <row r="252" spans="7:26" x14ac:dyDescent="0.2">
      <c r="G252" s="1">
        <f t="shared" si="37"/>
        <v>246</v>
      </c>
      <c r="H252" s="1" t="e" cm="1">
        <f t="array" ref="H252">INDEX(_Symbol,Platts.Transformation!G252,0)</f>
        <v>#REF!</v>
      </c>
      <c r="I252" s="1" t="str">
        <f t="shared" si="35"/>
        <v/>
      </c>
      <c r="J252" s="1" t="str">
        <f t="shared" si="36"/>
        <v/>
      </c>
      <c r="K252" s="26" t="str">
        <f t="shared" si="38"/>
        <v>c</v>
      </c>
      <c r="W252" s="1">
        <f t="shared" si="34"/>
        <v>247</v>
      </c>
      <c r="Y252" s="1" t="str">
        <f t="shared" si="39"/>
        <v/>
      </c>
      <c r="Z252" s="1" t="str">
        <f t="shared" si="33"/>
        <v/>
      </c>
    </row>
    <row r="253" spans="7:26" x14ac:dyDescent="0.2">
      <c r="G253" s="1">
        <f t="shared" si="37"/>
        <v>247</v>
      </c>
      <c r="H253" s="1" t="e" cm="1">
        <f t="array" ref="H253">INDEX(_Symbol,Platts.Transformation!G253,0)</f>
        <v>#REF!</v>
      </c>
      <c r="I253" s="1" t="str">
        <f t="shared" si="35"/>
        <v/>
      </c>
      <c r="J253" s="1" t="str">
        <f t="shared" si="36"/>
        <v/>
      </c>
      <c r="K253" s="26" t="str">
        <f t="shared" si="38"/>
        <v>c</v>
      </c>
      <c r="W253" s="1">
        <f t="shared" si="34"/>
        <v>248</v>
      </c>
      <c r="Y253" s="1" t="str">
        <f t="shared" si="39"/>
        <v/>
      </c>
      <c r="Z253" s="1" t="str">
        <f t="shared" si="33"/>
        <v/>
      </c>
    </row>
    <row r="254" spans="7:26" x14ac:dyDescent="0.2">
      <c r="G254" s="1">
        <f t="shared" si="37"/>
        <v>248</v>
      </c>
      <c r="H254" s="1" t="e" cm="1">
        <f t="array" ref="H254">INDEX(_Symbol,Platts.Transformation!G254,0)</f>
        <v>#REF!</v>
      </c>
      <c r="I254" s="1" t="str">
        <f t="shared" si="35"/>
        <v/>
      </c>
      <c r="J254" s="1" t="str">
        <f t="shared" si="36"/>
        <v/>
      </c>
      <c r="K254" s="26" t="str">
        <f t="shared" si="38"/>
        <v>c</v>
      </c>
      <c r="W254" s="1">
        <f t="shared" si="34"/>
        <v>249</v>
      </c>
      <c r="Y254" s="1" t="str">
        <f t="shared" si="39"/>
        <v/>
      </c>
      <c r="Z254" s="1" t="str">
        <f t="shared" si="33"/>
        <v/>
      </c>
    </row>
    <row r="255" spans="7:26" x14ac:dyDescent="0.2">
      <c r="G255" s="1">
        <f t="shared" si="37"/>
        <v>249</v>
      </c>
      <c r="H255" s="1" t="e" cm="1">
        <f t="array" ref="H255">INDEX(_Symbol,Platts.Transformation!G255,0)</f>
        <v>#REF!</v>
      </c>
      <c r="I255" s="1" t="str">
        <f t="shared" si="35"/>
        <v/>
      </c>
      <c r="J255" s="1" t="str">
        <f t="shared" si="36"/>
        <v/>
      </c>
      <c r="K255" s="26" t="str">
        <f t="shared" si="38"/>
        <v>c</v>
      </c>
      <c r="W255" s="1">
        <f t="shared" si="34"/>
        <v>250</v>
      </c>
      <c r="Y255" s="1" t="str">
        <f t="shared" si="39"/>
        <v/>
      </c>
      <c r="Z255" s="1" t="str">
        <f t="shared" si="33"/>
        <v/>
      </c>
    </row>
    <row r="256" spans="7:26" x14ac:dyDescent="0.2">
      <c r="G256" s="1">
        <f t="shared" si="37"/>
        <v>250</v>
      </c>
      <c r="H256" s="1" t="e" cm="1">
        <f t="array" ref="H256">INDEX(_Symbol,Platts.Transformation!G256,0)</f>
        <v>#REF!</v>
      </c>
      <c r="I256" s="1" t="str">
        <f t="shared" si="35"/>
        <v/>
      </c>
      <c r="J256" s="1" t="str">
        <f t="shared" si="36"/>
        <v/>
      </c>
      <c r="K256" s="26" t="str">
        <f t="shared" si="38"/>
        <v>c</v>
      </c>
      <c r="W256" s="1">
        <f t="shared" si="34"/>
        <v>251</v>
      </c>
      <c r="Y256" s="1" t="str">
        <f t="shared" si="39"/>
        <v/>
      </c>
      <c r="Z256" s="1" t="str">
        <f t="shared" si="33"/>
        <v/>
      </c>
    </row>
    <row r="257" spans="7:26" x14ac:dyDescent="0.2">
      <c r="G257" s="1">
        <f t="shared" si="37"/>
        <v>251</v>
      </c>
      <c r="H257" s="1" t="e" cm="1">
        <f t="array" ref="H257">INDEX(_Symbol,Platts.Transformation!G257,0)</f>
        <v>#REF!</v>
      </c>
      <c r="I257" s="1" t="str">
        <f t="shared" si="35"/>
        <v/>
      </c>
      <c r="J257" s="1" t="str">
        <f t="shared" si="36"/>
        <v/>
      </c>
      <c r="K257" s="26" t="str">
        <f t="shared" si="38"/>
        <v>c</v>
      </c>
      <c r="W257" s="1">
        <f t="shared" si="34"/>
        <v>252</v>
      </c>
      <c r="Y257" s="1" t="str">
        <f t="shared" si="39"/>
        <v/>
      </c>
      <c r="Z257" s="1" t="str">
        <f t="shared" si="33"/>
        <v/>
      </c>
    </row>
    <row r="258" spans="7:26" x14ac:dyDescent="0.2">
      <c r="G258" s="1">
        <f t="shared" si="37"/>
        <v>252</v>
      </c>
      <c r="H258" s="1" t="e" cm="1">
        <f t="array" ref="H258">INDEX(_Symbol,Platts.Transformation!G258,0)</f>
        <v>#REF!</v>
      </c>
      <c r="I258" s="1" t="str">
        <f t="shared" si="35"/>
        <v/>
      </c>
      <c r="J258" s="1" t="str">
        <f t="shared" si="36"/>
        <v/>
      </c>
      <c r="K258" s="26" t="str">
        <f t="shared" si="38"/>
        <v>c</v>
      </c>
      <c r="W258" s="1">
        <f t="shared" si="34"/>
        <v>253</v>
      </c>
      <c r="Y258" s="1" t="str">
        <f t="shared" si="39"/>
        <v/>
      </c>
      <c r="Z258" s="1" t="str">
        <f t="shared" si="33"/>
        <v/>
      </c>
    </row>
    <row r="259" spans="7:26" x14ac:dyDescent="0.2">
      <c r="G259" s="1">
        <f t="shared" si="37"/>
        <v>253</v>
      </c>
      <c r="H259" s="1" t="e" cm="1">
        <f t="array" ref="H259">INDEX(_Symbol,Platts.Transformation!G259,0)</f>
        <v>#REF!</v>
      </c>
      <c r="I259" s="1" t="str">
        <f t="shared" si="35"/>
        <v/>
      </c>
      <c r="J259" s="1" t="str">
        <f t="shared" si="36"/>
        <v/>
      </c>
      <c r="K259" s="26" t="str">
        <f t="shared" si="38"/>
        <v>c</v>
      </c>
      <c r="W259" s="1">
        <f t="shared" si="34"/>
        <v>254</v>
      </c>
      <c r="Y259" s="1" t="str">
        <f t="shared" si="39"/>
        <v/>
      </c>
      <c r="Z259" s="1" t="str">
        <f t="shared" si="33"/>
        <v/>
      </c>
    </row>
    <row r="260" spans="7:26" x14ac:dyDescent="0.2">
      <c r="G260" s="1">
        <f t="shared" si="37"/>
        <v>254</v>
      </c>
      <c r="H260" s="1" t="e" cm="1">
        <f t="array" ref="H260">INDEX(_Symbol,Platts.Transformation!G260,0)</f>
        <v>#REF!</v>
      </c>
      <c r="I260" s="1" t="str">
        <f t="shared" si="35"/>
        <v/>
      </c>
      <c r="J260" s="1" t="str">
        <f t="shared" si="36"/>
        <v/>
      </c>
      <c r="K260" s="26" t="str">
        <f t="shared" si="38"/>
        <v>c</v>
      </c>
      <c r="W260" s="1">
        <f t="shared" si="34"/>
        <v>255</v>
      </c>
      <c r="Y260" s="1" t="str">
        <f t="shared" si="39"/>
        <v/>
      </c>
      <c r="Z260" s="1" t="str">
        <f t="shared" si="33"/>
        <v/>
      </c>
    </row>
    <row r="261" spans="7:26" x14ac:dyDescent="0.2">
      <c r="G261" s="1">
        <f t="shared" si="37"/>
        <v>255</v>
      </c>
      <c r="H261" s="1" t="e" cm="1">
        <f t="array" ref="H261">INDEX(_Symbol,Platts.Transformation!G261,0)</f>
        <v>#REF!</v>
      </c>
      <c r="I261" s="1" t="str">
        <f t="shared" si="35"/>
        <v/>
      </c>
      <c r="J261" s="1" t="str">
        <f t="shared" si="36"/>
        <v/>
      </c>
      <c r="K261" s="26" t="str">
        <f t="shared" si="38"/>
        <v>c</v>
      </c>
      <c r="W261" s="1">
        <f t="shared" si="34"/>
        <v>256</v>
      </c>
      <c r="Y261" s="1" t="str">
        <f t="shared" si="39"/>
        <v/>
      </c>
      <c r="Z261" s="1" t="str">
        <f t="shared" si="33"/>
        <v/>
      </c>
    </row>
    <row r="262" spans="7:26" x14ac:dyDescent="0.2">
      <c r="G262" s="1">
        <f t="shared" si="37"/>
        <v>256</v>
      </c>
      <c r="H262" s="1" t="e" cm="1">
        <f t="array" ref="H262">INDEX(_Symbol,Platts.Transformation!G262,0)</f>
        <v>#REF!</v>
      </c>
      <c r="I262" s="1" t="str">
        <f t="shared" si="35"/>
        <v/>
      </c>
      <c r="J262" s="1" t="str">
        <f t="shared" si="36"/>
        <v/>
      </c>
      <c r="K262" s="26" t="str">
        <f t="shared" si="38"/>
        <v>c</v>
      </c>
      <c r="W262" s="1">
        <f t="shared" si="34"/>
        <v>257</v>
      </c>
      <c r="Y262" s="1" t="str">
        <f t="shared" si="39"/>
        <v/>
      </c>
      <c r="Z262" s="1" t="str">
        <f t="shared" ref="Z262:Z325" si="40">IF(X262="","",CONCATENATE("&lt;=",TEXT(YEAR(ED_2B),"0000")&amp;"-"&amp;TEXT(MONTH(ED_2B),"00")&amp;"-"&amp;TEXT(DAY(ED_2B),"00")))</f>
        <v/>
      </c>
    </row>
    <row r="263" spans="7:26" x14ac:dyDescent="0.2">
      <c r="G263" s="1">
        <f t="shared" si="37"/>
        <v>257</v>
      </c>
      <c r="H263" s="1" t="e" cm="1">
        <f t="array" ref="H263">INDEX(_Symbol,Platts.Transformation!G263,0)</f>
        <v>#REF!</v>
      </c>
      <c r="I263" s="1" t="str">
        <f t="shared" si="35"/>
        <v/>
      </c>
      <c r="J263" s="1" t="str">
        <f t="shared" si="36"/>
        <v/>
      </c>
      <c r="K263" s="26" t="str">
        <f t="shared" si="38"/>
        <v>c</v>
      </c>
      <c r="W263" s="1">
        <f t="shared" ref="W263:W326" si="41">W262+1</f>
        <v>258</v>
      </c>
      <c r="Y263" s="1" t="str">
        <f t="shared" si="39"/>
        <v/>
      </c>
      <c r="Z263" s="1" t="str">
        <f t="shared" si="40"/>
        <v/>
      </c>
    </row>
    <row r="264" spans="7:26" x14ac:dyDescent="0.2">
      <c r="G264" s="1">
        <f t="shared" si="37"/>
        <v>258</v>
      </c>
      <c r="H264" s="1" t="e" cm="1">
        <f t="array" ref="H264">INDEX(_Symbol,Platts.Transformation!G264,0)</f>
        <v>#REF!</v>
      </c>
      <c r="I264" s="1" t="str">
        <f t="shared" si="35"/>
        <v/>
      </c>
      <c r="J264" s="1" t="str">
        <f t="shared" si="36"/>
        <v/>
      </c>
      <c r="K264" s="26" t="str">
        <f t="shared" si="38"/>
        <v>c</v>
      </c>
      <c r="W264" s="1">
        <f t="shared" si="41"/>
        <v>259</v>
      </c>
      <c r="Y264" s="1" t="str">
        <f t="shared" si="39"/>
        <v/>
      </c>
      <c r="Z264" s="1" t="str">
        <f t="shared" si="40"/>
        <v/>
      </c>
    </row>
    <row r="265" spans="7:26" x14ac:dyDescent="0.2">
      <c r="G265" s="1">
        <f t="shared" si="37"/>
        <v>259</v>
      </c>
      <c r="H265" s="1" t="e" cm="1">
        <f t="array" ref="H265">INDEX(_Symbol,Platts.Transformation!G265,0)</f>
        <v>#REF!</v>
      </c>
      <c r="I265" s="1" t="str">
        <f t="shared" si="35"/>
        <v/>
      </c>
      <c r="J265" s="1" t="str">
        <f t="shared" si="36"/>
        <v/>
      </c>
      <c r="K265" s="26" t="str">
        <f t="shared" si="38"/>
        <v>c</v>
      </c>
      <c r="W265" s="1">
        <f t="shared" si="41"/>
        <v>260</v>
      </c>
      <c r="Y265" s="1" t="str">
        <f t="shared" si="39"/>
        <v/>
      </c>
      <c r="Z265" s="1" t="str">
        <f t="shared" si="40"/>
        <v/>
      </c>
    </row>
    <row r="266" spans="7:26" x14ac:dyDescent="0.2">
      <c r="G266" s="1">
        <f t="shared" si="37"/>
        <v>260</v>
      </c>
      <c r="H266" s="1" t="e" cm="1">
        <f t="array" ref="H266">INDEX(_Symbol,Platts.Transformation!G266,0)</f>
        <v>#REF!</v>
      </c>
      <c r="I266" s="1" t="str">
        <f t="shared" si="35"/>
        <v/>
      </c>
      <c r="J266" s="1" t="str">
        <f t="shared" si="36"/>
        <v/>
      </c>
      <c r="K266" s="26" t="str">
        <f t="shared" si="38"/>
        <v>c</v>
      </c>
      <c r="W266" s="1">
        <f t="shared" si="41"/>
        <v>261</v>
      </c>
      <c r="Y266" s="1" t="str">
        <f t="shared" si="39"/>
        <v/>
      </c>
      <c r="Z266" s="1" t="str">
        <f t="shared" si="40"/>
        <v/>
      </c>
    </row>
    <row r="267" spans="7:26" x14ac:dyDescent="0.2">
      <c r="G267" s="1">
        <f t="shared" si="37"/>
        <v>261</v>
      </c>
      <c r="H267" s="1" t="e" cm="1">
        <f t="array" ref="H267">INDEX(_Symbol,Platts.Transformation!G267,0)</f>
        <v>#REF!</v>
      </c>
      <c r="I267" s="1" t="str">
        <f t="shared" ref="I267:I330" si="42">IF(ISERROR(H267),"",$C$7)</f>
        <v/>
      </c>
      <c r="J267" s="1" t="str">
        <f t="shared" ref="J267:J330" si="43">IF(ISERROR(H267),"",$D$7)</f>
        <v/>
      </c>
      <c r="K267" s="26" t="str">
        <f t="shared" si="38"/>
        <v>c</v>
      </c>
      <c r="W267" s="1">
        <f t="shared" si="41"/>
        <v>262</v>
      </c>
      <c r="Y267" s="1" t="str">
        <f t="shared" si="39"/>
        <v/>
      </c>
      <c r="Z267" s="1" t="str">
        <f t="shared" si="40"/>
        <v/>
      </c>
    </row>
    <row r="268" spans="7:26" x14ac:dyDescent="0.2">
      <c r="G268" s="1">
        <f t="shared" si="37"/>
        <v>262</v>
      </c>
      <c r="H268" s="1" t="e" cm="1">
        <f t="array" ref="H268">INDEX(_Symbol,Platts.Transformation!G268,0)</f>
        <v>#REF!</v>
      </c>
      <c r="I268" s="1" t="str">
        <f t="shared" si="42"/>
        <v/>
      </c>
      <c r="J268" s="1" t="str">
        <f t="shared" si="43"/>
        <v/>
      </c>
      <c r="K268" s="26" t="str">
        <f t="shared" si="38"/>
        <v>c</v>
      </c>
      <c r="W268" s="1">
        <f t="shared" si="41"/>
        <v>263</v>
      </c>
      <c r="Y268" s="1" t="str">
        <f t="shared" si="39"/>
        <v/>
      </c>
      <c r="Z268" s="1" t="str">
        <f t="shared" si="40"/>
        <v/>
      </c>
    </row>
    <row r="269" spans="7:26" x14ac:dyDescent="0.2">
      <c r="G269" s="1">
        <f t="shared" ref="G269:G332" si="44">IF($R$7=0,((COUNTIF($R$5:$R$7,"=0")-MOD(COUNTIF($R$5:$R$7,"=0"),COUNTIF($R$5:$R$7,"&lt;&gt;0")))/COUNTIF($R$5:$R$7,"&lt;&gt;0"))+W268,(COUNTIF($R$5:$R$7,"=0")-MOD(COUNTIF($R$5:$R$7,"=0"),COUNTIF($R$5:$R$7,"&lt;&gt;0")))/COUNTIF($R$5:$R$7,"&lt;&gt;0"))</f>
        <v>263</v>
      </c>
      <c r="H269" s="1" t="e" cm="1">
        <f t="array" ref="H269">INDEX(_Symbol,Platts.Transformation!G269,0)</f>
        <v>#REF!</v>
      </c>
      <c r="I269" s="1" t="str">
        <f t="shared" si="42"/>
        <v/>
      </c>
      <c r="J269" s="1" t="str">
        <f t="shared" si="43"/>
        <v/>
      </c>
      <c r="K269" s="26" t="str">
        <f t="shared" si="38"/>
        <v>c</v>
      </c>
      <c r="W269" s="1">
        <f t="shared" si="41"/>
        <v>264</v>
      </c>
      <c r="Y269" s="1" t="str">
        <f t="shared" si="39"/>
        <v/>
      </c>
      <c r="Z269" s="1" t="str">
        <f t="shared" si="40"/>
        <v/>
      </c>
    </row>
    <row r="270" spans="7:26" x14ac:dyDescent="0.2">
      <c r="G270" s="1">
        <f t="shared" si="44"/>
        <v>264</v>
      </c>
      <c r="H270" s="1" t="e" cm="1">
        <f t="array" ref="H270">INDEX(_Symbol,Platts.Transformation!G270,0)</f>
        <v>#REF!</v>
      </c>
      <c r="I270" s="1" t="str">
        <f t="shared" si="42"/>
        <v/>
      </c>
      <c r="J270" s="1" t="str">
        <f t="shared" si="43"/>
        <v/>
      </c>
      <c r="K270" s="26" t="str">
        <f t="shared" si="38"/>
        <v>c</v>
      </c>
      <c r="W270" s="1">
        <f t="shared" si="41"/>
        <v>265</v>
      </c>
      <c r="Y270" s="1" t="str">
        <f t="shared" si="39"/>
        <v/>
      </c>
      <c r="Z270" s="1" t="str">
        <f t="shared" si="40"/>
        <v/>
      </c>
    </row>
    <row r="271" spans="7:26" x14ac:dyDescent="0.2">
      <c r="G271" s="1">
        <f t="shared" si="44"/>
        <v>265</v>
      </c>
      <c r="H271" s="1" t="e" cm="1">
        <f t="array" ref="H271">INDEX(_Symbol,Platts.Transformation!G271,0)</f>
        <v>#REF!</v>
      </c>
      <c r="I271" s="1" t="str">
        <f t="shared" si="42"/>
        <v/>
      </c>
      <c r="J271" s="1" t="str">
        <f t="shared" si="43"/>
        <v/>
      </c>
      <c r="K271" s="26" t="str">
        <f t="shared" si="38"/>
        <v>c</v>
      </c>
      <c r="W271" s="1">
        <f t="shared" si="41"/>
        <v>266</v>
      </c>
      <c r="Y271" s="1" t="str">
        <f t="shared" si="39"/>
        <v/>
      </c>
      <c r="Z271" s="1" t="str">
        <f t="shared" si="40"/>
        <v/>
      </c>
    </row>
    <row r="272" spans="7:26" x14ac:dyDescent="0.2">
      <c r="G272" s="1">
        <f t="shared" si="44"/>
        <v>266</v>
      </c>
      <c r="H272" s="1" t="e" cm="1">
        <f t="array" ref="H272">INDEX(_Symbol,Platts.Transformation!G272,0)</f>
        <v>#REF!</v>
      </c>
      <c r="I272" s="1" t="str">
        <f t="shared" si="42"/>
        <v/>
      </c>
      <c r="J272" s="1" t="str">
        <f t="shared" si="43"/>
        <v/>
      </c>
      <c r="K272" s="26" t="str">
        <f t="shared" ref="K272:K335" si="45">IF($R$7=0,$R$5,$R$7)</f>
        <v>c</v>
      </c>
      <c r="W272" s="1">
        <f t="shared" si="41"/>
        <v>267</v>
      </c>
      <c r="Y272" s="1" t="str">
        <f t="shared" si="39"/>
        <v/>
      </c>
      <c r="Z272" s="1" t="str">
        <f t="shared" si="40"/>
        <v/>
      </c>
    </row>
    <row r="273" spans="7:26" x14ac:dyDescent="0.2">
      <c r="G273" s="1">
        <f t="shared" si="44"/>
        <v>267</v>
      </c>
      <c r="H273" s="1" t="e" cm="1">
        <f t="array" ref="H273">INDEX(_Symbol,Platts.Transformation!G273,0)</f>
        <v>#REF!</v>
      </c>
      <c r="I273" s="1" t="str">
        <f t="shared" si="42"/>
        <v/>
      </c>
      <c r="J273" s="1" t="str">
        <f t="shared" si="43"/>
        <v/>
      </c>
      <c r="K273" s="26" t="str">
        <f t="shared" si="45"/>
        <v>c</v>
      </c>
      <c r="W273" s="1">
        <f t="shared" si="41"/>
        <v>268</v>
      </c>
      <c r="Y273" s="1" t="str">
        <f t="shared" si="39"/>
        <v/>
      </c>
      <c r="Z273" s="1" t="str">
        <f t="shared" si="40"/>
        <v/>
      </c>
    </row>
    <row r="274" spans="7:26" x14ac:dyDescent="0.2">
      <c r="G274" s="1">
        <f t="shared" si="44"/>
        <v>268</v>
      </c>
      <c r="H274" s="1" t="e" cm="1">
        <f t="array" ref="H274">INDEX(_Symbol,Platts.Transformation!G274,0)</f>
        <v>#REF!</v>
      </c>
      <c r="I274" s="1" t="str">
        <f t="shared" si="42"/>
        <v/>
      </c>
      <c r="J274" s="1" t="str">
        <f t="shared" si="43"/>
        <v/>
      </c>
      <c r="K274" s="26" t="str">
        <f t="shared" si="45"/>
        <v>c</v>
      </c>
      <c r="W274" s="1">
        <f t="shared" si="41"/>
        <v>269</v>
      </c>
      <c r="Y274" s="1" t="str">
        <f t="shared" si="39"/>
        <v/>
      </c>
      <c r="Z274" s="1" t="str">
        <f t="shared" si="40"/>
        <v/>
      </c>
    </row>
    <row r="275" spans="7:26" x14ac:dyDescent="0.2">
      <c r="G275" s="1">
        <f t="shared" si="44"/>
        <v>269</v>
      </c>
      <c r="H275" s="1" t="e" cm="1">
        <f t="array" ref="H275">INDEX(_Symbol,Platts.Transformation!G275,0)</f>
        <v>#REF!</v>
      </c>
      <c r="I275" s="1" t="str">
        <f t="shared" si="42"/>
        <v/>
      </c>
      <c r="J275" s="1" t="str">
        <f t="shared" si="43"/>
        <v/>
      </c>
      <c r="K275" s="26" t="str">
        <f t="shared" si="45"/>
        <v>c</v>
      </c>
      <c r="W275" s="1">
        <f t="shared" si="41"/>
        <v>270</v>
      </c>
      <c r="Y275" s="1" t="str">
        <f t="shared" si="39"/>
        <v/>
      </c>
      <c r="Z275" s="1" t="str">
        <f t="shared" si="40"/>
        <v/>
      </c>
    </row>
    <row r="276" spans="7:26" x14ac:dyDescent="0.2">
      <c r="G276" s="1">
        <f t="shared" si="44"/>
        <v>270</v>
      </c>
      <c r="H276" s="1" t="e" cm="1">
        <f t="array" ref="H276">INDEX(_Symbol,Platts.Transformation!G276,0)</f>
        <v>#REF!</v>
      </c>
      <c r="I276" s="1" t="str">
        <f t="shared" si="42"/>
        <v/>
      </c>
      <c r="J276" s="1" t="str">
        <f t="shared" si="43"/>
        <v/>
      </c>
      <c r="K276" s="26" t="str">
        <f t="shared" si="45"/>
        <v>c</v>
      </c>
      <c r="W276" s="1">
        <f t="shared" si="41"/>
        <v>271</v>
      </c>
      <c r="Y276" s="1" t="str">
        <f t="shared" si="39"/>
        <v/>
      </c>
      <c r="Z276" s="1" t="str">
        <f t="shared" si="40"/>
        <v/>
      </c>
    </row>
    <row r="277" spans="7:26" x14ac:dyDescent="0.2">
      <c r="G277" s="1">
        <f t="shared" si="44"/>
        <v>271</v>
      </c>
      <c r="H277" s="1" t="e" cm="1">
        <f t="array" ref="H277">INDEX(_Symbol,Platts.Transformation!G277,0)</f>
        <v>#REF!</v>
      </c>
      <c r="I277" s="1" t="str">
        <f t="shared" si="42"/>
        <v/>
      </c>
      <c r="J277" s="1" t="str">
        <f t="shared" si="43"/>
        <v/>
      </c>
      <c r="K277" s="26" t="str">
        <f t="shared" si="45"/>
        <v>c</v>
      </c>
      <c r="W277" s="1">
        <f t="shared" si="41"/>
        <v>272</v>
      </c>
      <c r="Y277" s="1" t="str">
        <f t="shared" si="39"/>
        <v/>
      </c>
      <c r="Z277" s="1" t="str">
        <f t="shared" si="40"/>
        <v/>
      </c>
    </row>
    <row r="278" spans="7:26" x14ac:dyDescent="0.2">
      <c r="G278" s="1">
        <f t="shared" si="44"/>
        <v>272</v>
      </c>
      <c r="H278" s="1" t="e" cm="1">
        <f t="array" ref="H278">INDEX(_Symbol,Platts.Transformation!G278,0)</f>
        <v>#REF!</v>
      </c>
      <c r="I278" s="1" t="str">
        <f t="shared" si="42"/>
        <v/>
      </c>
      <c r="J278" s="1" t="str">
        <f t="shared" si="43"/>
        <v/>
      </c>
      <c r="K278" s="26" t="str">
        <f t="shared" si="45"/>
        <v>c</v>
      </c>
      <c r="W278" s="1">
        <f t="shared" si="41"/>
        <v>273</v>
      </c>
      <c r="Y278" s="1" t="str">
        <f t="shared" si="39"/>
        <v/>
      </c>
      <c r="Z278" s="1" t="str">
        <f t="shared" si="40"/>
        <v/>
      </c>
    </row>
    <row r="279" spans="7:26" x14ac:dyDescent="0.2">
      <c r="G279" s="1">
        <f t="shared" si="44"/>
        <v>273</v>
      </c>
      <c r="H279" s="1" t="e" cm="1">
        <f t="array" ref="H279">INDEX(_Symbol,Platts.Transformation!G279,0)</f>
        <v>#REF!</v>
      </c>
      <c r="I279" s="1" t="str">
        <f t="shared" si="42"/>
        <v/>
      </c>
      <c r="J279" s="1" t="str">
        <f t="shared" si="43"/>
        <v/>
      </c>
      <c r="K279" s="26" t="str">
        <f t="shared" si="45"/>
        <v>c</v>
      </c>
      <c r="W279" s="1">
        <f t="shared" si="41"/>
        <v>274</v>
      </c>
      <c r="Y279" s="1" t="str">
        <f t="shared" si="39"/>
        <v/>
      </c>
      <c r="Z279" s="1" t="str">
        <f t="shared" si="40"/>
        <v/>
      </c>
    </row>
    <row r="280" spans="7:26" x14ac:dyDescent="0.2">
      <c r="G280" s="1">
        <f t="shared" si="44"/>
        <v>274</v>
      </c>
      <c r="H280" s="1" t="e" cm="1">
        <f t="array" ref="H280">INDEX(_Symbol,Platts.Transformation!G280,0)</f>
        <v>#REF!</v>
      </c>
      <c r="I280" s="1" t="str">
        <f t="shared" si="42"/>
        <v/>
      </c>
      <c r="J280" s="1" t="str">
        <f t="shared" si="43"/>
        <v/>
      </c>
      <c r="K280" s="26" t="str">
        <f t="shared" si="45"/>
        <v>c</v>
      </c>
      <c r="W280" s="1">
        <f t="shared" si="41"/>
        <v>275</v>
      </c>
      <c r="Y280" s="1" t="str">
        <f t="shared" si="39"/>
        <v/>
      </c>
      <c r="Z280" s="1" t="str">
        <f t="shared" si="40"/>
        <v/>
      </c>
    </row>
    <row r="281" spans="7:26" x14ac:dyDescent="0.2">
      <c r="G281" s="1">
        <f t="shared" si="44"/>
        <v>275</v>
      </c>
      <c r="H281" s="1" t="e" cm="1">
        <f t="array" ref="H281">INDEX(_Symbol,Platts.Transformation!G281,0)</f>
        <v>#REF!</v>
      </c>
      <c r="I281" s="1" t="str">
        <f t="shared" si="42"/>
        <v/>
      </c>
      <c r="J281" s="1" t="str">
        <f t="shared" si="43"/>
        <v/>
      </c>
      <c r="K281" s="26" t="str">
        <f t="shared" si="45"/>
        <v>c</v>
      </c>
      <c r="W281" s="1">
        <f t="shared" si="41"/>
        <v>276</v>
      </c>
      <c r="Y281" s="1" t="str">
        <f t="shared" si="39"/>
        <v/>
      </c>
      <c r="Z281" s="1" t="str">
        <f t="shared" si="40"/>
        <v/>
      </c>
    </row>
    <row r="282" spans="7:26" x14ac:dyDescent="0.2">
      <c r="G282" s="1">
        <f t="shared" si="44"/>
        <v>276</v>
      </c>
      <c r="H282" s="1" t="e" cm="1">
        <f t="array" ref="H282">INDEX(_Symbol,Platts.Transformation!G282,0)</f>
        <v>#REF!</v>
      </c>
      <c r="I282" s="1" t="str">
        <f t="shared" si="42"/>
        <v/>
      </c>
      <c r="J282" s="1" t="str">
        <f t="shared" si="43"/>
        <v/>
      </c>
      <c r="K282" s="26" t="str">
        <f t="shared" si="45"/>
        <v>c</v>
      </c>
      <c r="W282" s="1">
        <f t="shared" si="41"/>
        <v>277</v>
      </c>
      <c r="Y282" s="1" t="str">
        <f t="shared" si="39"/>
        <v/>
      </c>
      <c r="Z282" s="1" t="str">
        <f t="shared" si="40"/>
        <v/>
      </c>
    </row>
    <row r="283" spans="7:26" x14ac:dyDescent="0.2">
      <c r="G283" s="1">
        <f t="shared" si="44"/>
        <v>277</v>
      </c>
      <c r="H283" s="1" t="e" cm="1">
        <f t="array" ref="H283">INDEX(_Symbol,Platts.Transformation!G283,0)</f>
        <v>#REF!</v>
      </c>
      <c r="I283" s="1" t="str">
        <f t="shared" si="42"/>
        <v/>
      </c>
      <c r="J283" s="1" t="str">
        <f t="shared" si="43"/>
        <v/>
      </c>
      <c r="K283" s="26" t="str">
        <f t="shared" si="45"/>
        <v>c</v>
      </c>
      <c r="W283" s="1">
        <f t="shared" si="41"/>
        <v>278</v>
      </c>
      <c r="Y283" s="1" t="str">
        <f t="shared" si="39"/>
        <v/>
      </c>
      <c r="Z283" s="1" t="str">
        <f t="shared" si="40"/>
        <v/>
      </c>
    </row>
    <row r="284" spans="7:26" x14ac:dyDescent="0.2">
      <c r="G284" s="1">
        <f t="shared" si="44"/>
        <v>278</v>
      </c>
      <c r="H284" s="1" t="e" cm="1">
        <f t="array" ref="H284">INDEX(_Symbol,Platts.Transformation!G284,0)</f>
        <v>#REF!</v>
      </c>
      <c r="I284" s="1" t="str">
        <f t="shared" si="42"/>
        <v/>
      </c>
      <c r="J284" s="1" t="str">
        <f t="shared" si="43"/>
        <v/>
      </c>
      <c r="K284" s="26" t="str">
        <f t="shared" si="45"/>
        <v>c</v>
      </c>
      <c r="W284" s="1">
        <f t="shared" si="41"/>
        <v>279</v>
      </c>
      <c r="Y284" s="1" t="str">
        <f t="shared" si="39"/>
        <v/>
      </c>
      <c r="Z284" s="1" t="str">
        <f t="shared" si="40"/>
        <v/>
      </c>
    </row>
    <row r="285" spans="7:26" x14ac:dyDescent="0.2">
      <c r="G285" s="1">
        <f t="shared" si="44"/>
        <v>279</v>
      </c>
      <c r="H285" s="1" t="e" cm="1">
        <f t="array" ref="H285">INDEX(_Symbol,Platts.Transformation!G285,0)</f>
        <v>#REF!</v>
      </c>
      <c r="I285" s="1" t="str">
        <f t="shared" si="42"/>
        <v/>
      </c>
      <c r="J285" s="1" t="str">
        <f t="shared" si="43"/>
        <v/>
      </c>
      <c r="K285" s="26" t="str">
        <f t="shared" si="45"/>
        <v>c</v>
      </c>
      <c r="W285" s="1">
        <f t="shared" si="41"/>
        <v>280</v>
      </c>
      <c r="Y285" s="1" t="str">
        <f t="shared" si="39"/>
        <v/>
      </c>
      <c r="Z285" s="1" t="str">
        <f t="shared" si="40"/>
        <v/>
      </c>
    </row>
    <row r="286" spans="7:26" x14ac:dyDescent="0.2">
      <c r="G286" s="1">
        <f t="shared" si="44"/>
        <v>280</v>
      </c>
      <c r="H286" s="1" t="e" cm="1">
        <f t="array" ref="H286">INDEX(_Symbol,Platts.Transformation!G286,0)</f>
        <v>#REF!</v>
      </c>
      <c r="I286" s="1" t="str">
        <f t="shared" si="42"/>
        <v/>
      </c>
      <c r="J286" s="1" t="str">
        <f t="shared" si="43"/>
        <v/>
      </c>
      <c r="K286" s="26" t="str">
        <f t="shared" si="45"/>
        <v>c</v>
      </c>
      <c r="W286" s="1">
        <f t="shared" si="41"/>
        <v>281</v>
      </c>
      <c r="Y286" s="1" t="str">
        <f t="shared" si="39"/>
        <v/>
      </c>
      <c r="Z286" s="1" t="str">
        <f t="shared" si="40"/>
        <v/>
      </c>
    </row>
    <row r="287" spans="7:26" x14ac:dyDescent="0.2">
      <c r="G287" s="1">
        <f t="shared" si="44"/>
        <v>281</v>
      </c>
      <c r="H287" s="1" t="e" cm="1">
        <f t="array" ref="H287">INDEX(_Symbol,Platts.Transformation!G287,0)</f>
        <v>#REF!</v>
      </c>
      <c r="I287" s="1" t="str">
        <f t="shared" si="42"/>
        <v/>
      </c>
      <c r="J287" s="1" t="str">
        <f t="shared" si="43"/>
        <v/>
      </c>
      <c r="K287" s="26" t="str">
        <f t="shared" si="45"/>
        <v>c</v>
      </c>
      <c r="W287" s="1">
        <f t="shared" si="41"/>
        <v>282</v>
      </c>
      <c r="Y287" s="1" t="str">
        <f t="shared" si="39"/>
        <v/>
      </c>
      <c r="Z287" s="1" t="str">
        <f t="shared" si="40"/>
        <v/>
      </c>
    </row>
    <row r="288" spans="7:26" x14ac:dyDescent="0.2">
      <c r="G288" s="1">
        <f t="shared" si="44"/>
        <v>282</v>
      </c>
      <c r="H288" s="1" t="e" cm="1">
        <f t="array" ref="H288">INDEX(_Symbol,Platts.Transformation!G288,0)</f>
        <v>#REF!</v>
      </c>
      <c r="I288" s="1" t="str">
        <f t="shared" si="42"/>
        <v/>
      </c>
      <c r="J288" s="1" t="str">
        <f t="shared" si="43"/>
        <v/>
      </c>
      <c r="K288" s="26" t="str">
        <f t="shared" si="45"/>
        <v>c</v>
      </c>
      <c r="W288" s="1">
        <f t="shared" si="41"/>
        <v>283</v>
      </c>
      <c r="Y288" s="1" t="str">
        <f t="shared" si="39"/>
        <v/>
      </c>
      <c r="Z288" s="1" t="str">
        <f t="shared" si="40"/>
        <v/>
      </c>
    </row>
    <row r="289" spans="7:26" x14ac:dyDescent="0.2">
      <c r="G289" s="1">
        <f t="shared" si="44"/>
        <v>283</v>
      </c>
      <c r="H289" s="1" t="e" cm="1">
        <f t="array" ref="H289">INDEX(_Symbol,Platts.Transformation!G289,0)</f>
        <v>#REF!</v>
      </c>
      <c r="I289" s="1" t="str">
        <f t="shared" si="42"/>
        <v/>
      </c>
      <c r="J289" s="1" t="str">
        <f t="shared" si="43"/>
        <v/>
      </c>
      <c r="K289" s="26" t="str">
        <f t="shared" si="45"/>
        <v>c</v>
      </c>
      <c r="W289" s="1">
        <f t="shared" si="41"/>
        <v>284</v>
      </c>
      <c r="Y289" s="1" t="str">
        <f t="shared" si="39"/>
        <v/>
      </c>
      <c r="Z289" s="1" t="str">
        <f t="shared" si="40"/>
        <v/>
      </c>
    </row>
    <row r="290" spans="7:26" x14ac:dyDescent="0.2">
      <c r="G290" s="1">
        <f t="shared" si="44"/>
        <v>284</v>
      </c>
      <c r="H290" s="1" t="e" cm="1">
        <f t="array" ref="H290">INDEX(_Symbol,Platts.Transformation!G290,0)</f>
        <v>#REF!</v>
      </c>
      <c r="I290" s="1" t="str">
        <f t="shared" si="42"/>
        <v/>
      </c>
      <c r="J290" s="1" t="str">
        <f t="shared" si="43"/>
        <v/>
      </c>
      <c r="K290" s="26" t="str">
        <f t="shared" si="45"/>
        <v>c</v>
      </c>
      <c r="W290" s="1">
        <f t="shared" si="41"/>
        <v>285</v>
      </c>
      <c r="Y290" s="1" t="str">
        <f t="shared" si="39"/>
        <v/>
      </c>
      <c r="Z290" s="1" t="str">
        <f t="shared" si="40"/>
        <v/>
      </c>
    </row>
    <row r="291" spans="7:26" x14ac:dyDescent="0.2">
      <c r="G291" s="1">
        <f t="shared" si="44"/>
        <v>285</v>
      </c>
      <c r="H291" s="1" t="e" cm="1">
        <f t="array" ref="H291">INDEX(_Symbol,Platts.Transformation!G291,0)</f>
        <v>#REF!</v>
      </c>
      <c r="I291" s="1" t="str">
        <f t="shared" si="42"/>
        <v/>
      </c>
      <c r="J291" s="1" t="str">
        <f t="shared" si="43"/>
        <v/>
      </c>
      <c r="K291" s="26" t="str">
        <f t="shared" si="45"/>
        <v>c</v>
      </c>
      <c r="W291" s="1">
        <f t="shared" si="41"/>
        <v>286</v>
      </c>
      <c r="Y291" s="1" t="str">
        <f t="shared" si="39"/>
        <v/>
      </c>
      <c r="Z291" s="1" t="str">
        <f t="shared" si="40"/>
        <v/>
      </c>
    </row>
    <row r="292" spans="7:26" x14ac:dyDescent="0.2">
      <c r="G292" s="1">
        <f t="shared" si="44"/>
        <v>286</v>
      </c>
      <c r="H292" s="1" t="e" cm="1">
        <f t="array" ref="H292">INDEX(_Symbol,Platts.Transformation!G292,0)</f>
        <v>#REF!</v>
      </c>
      <c r="I292" s="1" t="str">
        <f t="shared" si="42"/>
        <v/>
      </c>
      <c r="J292" s="1" t="str">
        <f t="shared" si="43"/>
        <v/>
      </c>
      <c r="K292" s="26" t="str">
        <f t="shared" si="45"/>
        <v>c</v>
      </c>
      <c r="W292" s="1">
        <f t="shared" si="41"/>
        <v>287</v>
      </c>
      <c r="Y292" s="1" t="str">
        <f t="shared" si="39"/>
        <v/>
      </c>
      <c r="Z292" s="1" t="str">
        <f t="shared" si="40"/>
        <v/>
      </c>
    </row>
    <row r="293" spans="7:26" x14ac:dyDescent="0.2">
      <c r="G293" s="1">
        <f t="shared" si="44"/>
        <v>287</v>
      </c>
      <c r="H293" s="1" t="e" cm="1">
        <f t="array" ref="H293">INDEX(_Symbol,Platts.Transformation!G293,0)</f>
        <v>#REF!</v>
      </c>
      <c r="I293" s="1" t="str">
        <f t="shared" si="42"/>
        <v/>
      </c>
      <c r="J293" s="1" t="str">
        <f t="shared" si="43"/>
        <v/>
      </c>
      <c r="K293" s="26" t="str">
        <f t="shared" si="45"/>
        <v>c</v>
      </c>
      <c r="W293" s="1">
        <f t="shared" si="41"/>
        <v>288</v>
      </c>
      <c r="Y293" s="1" t="str">
        <f t="shared" si="39"/>
        <v/>
      </c>
      <c r="Z293" s="1" t="str">
        <f t="shared" si="40"/>
        <v/>
      </c>
    </row>
    <row r="294" spans="7:26" x14ac:dyDescent="0.2">
      <c r="G294" s="1">
        <f t="shared" si="44"/>
        <v>288</v>
      </c>
      <c r="H294" s="1" t="e" cm="1">
        <f t="array" ref="H294">INDEX(_Symbol,Platts.Transformation!G294,0)</f>
        <v>#REF!</v>
      </c>
      <c r="I294" s="1" t="str">
        <f t="shared" si="42"/>
        <v/>
      </c>
      <c r="J294" s="1" t="str">
        <f t="shared" si="43"/>
        <v/>
      </c>
      <c r="K294" s="26" t="str">
        <f t="shared" si="45"/>
        <v>c</v>
      </c>
      <c r="W294" s="1">
        <f t="shared" si="41"/>
        <v>289</v>
      </c>
      <c r="Y294" s="1" t="str">
        <f t="shared" ref="Y294:Y357" si="46">IF(X294="","",CONCATENATE("&gt;=",TEXT(YEAR(SD_2B),"0000")&amp;"-"&amp;TEXT(MONTH(SD_2B),"00")&amp;"-"&amp;TEXT(DAY(SD_2B),"00")))</f>
        <v/>
      </c>
      <c r="Z294" s="1" t="str">
        <f t="shared" si="40"/>
        <v/>
      </c>
    </row>
    <row r="295" spans="7:26" x14ac:dyDescent="0.2">
      <c r="G295" s="1">
        <f t="shared" si="44"/>
        <v>289</v>
      </c>
      <c r="H295" s="1" t="e" cm="1">
        <f t="array" ref="H295">INDEX(_Symbol,Platts.Transformation!G295,0)</f>
        <v>#REF!</v>
      </c>
      <c r="I295" s="1" t="str">
        <f t="shared" si="42"/>
        <v/>
      </c>
      <c r="J295" s="1" t="str">
        <f t="shared" si="43"/>
        <v/>
      </c>
      <c r="K295" s="26" t="str">
        <f t="shared" si="45"/>
        <v>c</v>
      </c>
      <c r="W295" s="1">
        <f t="shared" si="41"/>
        <v>290</v>
      </c>
      <c r="Y295" s="1" t="str">
        <f t="shared" si="46"/>
        <v/>
      </c>
      <c r="Z295" s="1" t="str">
        <f t="shared" si="40"/>
        <v/>
      </c>
    </row>
    <row r="296" spans="7:26" x14ac:dyDescent="0.2">
      <c r="G296" s="1">
        <f t="shared" si="44"/>
        <v>290</v>
      </c>
      <c r="H296" s="1" t="e" cm="1">
        <f t="array" ref="H296">INDEX(_Symbol,Platts.Transformation!G296,0)</f>
        <v>#REF!</v>
      </c>
      <c r="I296" s="1" t="str">
        <f t="shared" si="42"/>
        <v/>
      </c>
      <c r="J296" s="1" t="str">
        <f t="shared" si="43"/>
        <v/>
      </c>
      <c r="K296" s="26" t="str">
        <f t="shared" si="45"/>
        <v>c</v>
      </c>
      <c r="W296" s="1">
        <f t="shared" si="41"/>
        <v>291</v>
      </c>
      <c r="Y296" s="1" t="str">
        <f t="shared" si="46"/>
        <v/>
      </c>
      <c r="Z296" s="1" t="str">
        <f t="shared" si="40"/>
        <v/>
      </c>
    </row>
    <row r="297" spans="7:26" x14ac:dyDescent="0.2">
      <c r="G297" s="1">
        <f t="shared" si="44"/>
        <v>291</v>
      </c>
      <c r="H297" s="1" t="e" cm="1">
        <f t="array" ref="H297">INDEX(_Symbol,Platts.Transformation!G297,0)</f>
        <v>#REF!</v>
      </c>
      <c r="I297" s="1" t="str">
        <f t="shared" si="42"/>
        <v/>
      </c>
      <c r="J297" s="1" t="str">
        <f t="shared" si="43"/>
        <v/>
      </c>
      <c r="K297" s="26" t="str">
        <f t="shared" si="45"/>
        <v>c</v>
      </c>
      <c r="W297" s="1">
        <f t="shared" si="41"/>
        <v>292</v>
      </c>
      <c r="Y297" s="1" t="str">
        <f t="shared" si="46"/>
        <v/>
      </c>
      <c r="Z297" s="1" t="str">
        <f t="shared" si="40"/>
        <v/>
      </c>
    </row>
    <row r="298" spans="7:26" x14ac:dyDescent="0.2">
      <c r="G298" s="1">
        <f t="shared" si="44"/>
        <v>292</v>
      </c>
      <c r="H298" s="1" t="e" cm="1">
        <f t="array" ref="H298">INDEX(_Symbol,Platts.Transformation!G298,0)</f>
        <v>#REF!</v>
      </c>
      <c r="I298" s="1" t="str">
        <f t="shared" si="42"/>
        <v/>
      </c>
      <c r="J298" s="1" t="str">
        <f t="shared" si="43"/>
        <v/>
      </c>
      <c r="K298" s="26" t="str">
        <f t="shared" si="45"/>
        <v>c</v>
      </c>
      <c r="W298" s="1">
        <f t="shared" si="41"/>
        <v>293</v>
      </c>
      <c r="Y298" s="1" t="str">
        <f t="shared" si="46"/>
        <v/>
      </c>
      <c r="Z298" s="1" t="str">
        <f t="shared" si="40"/>
        <v/>
      </c>
    </row>
    <row r="299" spans="7:26" x14ac:dyDescent="0.2">
      <c r="G299" s="1">
        <f t="shared" si="44"/>
        <v>293</v>
      </c>
      <c r="H299" s="1" t="e" cm="1">
        <f t="array" ref="H299">INDEX(_Symbol,Platts.Transformation!G299,0)</f>
        <v>#REF!</v>
      </c>
      <c r="I299" s="1" t="str">
        <f t="shared" si="42"/>
        <v/>
      </c>
      <c r="J299" s="1" t="str">
        <f t="shared" si="43"/>
        <v/>
      </c>
      <c r="K299" s="26" t="str">
        <f t="shared" si="45"/>
        <v>c</v>
      </c>
      <c r="W299" s="1">
        <f t="shared" si="41"/>
        <v>294</v>
      </c>
      <c r="Y299" s="1" t="str">
        <f t="shared" si="46"/>
        <v/>
      </c>
      <c r="Z299" s="1" t="str">
        <f t="shared" si="40"/>
        <v/>
      </c>
    </row>
    <row r="300" spans="7:26" x14ac:dyDescent="0.2">
      <c r="G300" s="1">
        <f t="shared" si="44"/>
        <v>294</v>
      </c>
      <c r="H300" s="1" t="e" cm="1">
        <f t="array" ref="H300">INDEX(_Symbol,Platts.Transformation!G300,0)</f>
        <v>#REF!</v>
      </c>
      <c r="I300" s="1" t="str">
        <f t="shared" si="42"/>
        <v/>
      </c>
      <c r="J300" s="1" t="str">
        <f t="shared" si="43"/>
        <v/>
      </c>
      <c r="K300" s="26" t="str">
        <f t="shared" si="45"/>
        <v>c</v>
      </c>
      <c r="W300" s="1">
        <f t="shared" si="41"/>
        <v>295</v>
      </c>
      <c r="Y300" s="1" t="str">
        <f t="shared" si="46"/>
        <v/>
      </c>
      <c r="Z300" s="1" t="str">
        <f t="shared" si="40"/>
        <v/>
      </c>
    </row>
    <row r="301" spans="7:26" x14ac:dyDescent="0.2">
      <c r="G301" s="1">
        <f t="shared" si="44"/>
        <v>295</v>
      </c>
      <c r="H301" s="1" t="e" cm="1">
        <f t="array" ref="H301">INDEX(_Symbol,Platts.Transformation!G301,0)</f>
        <v>#REF!</v>
      </c>
      <c r="I301" s="1" t="str">
        <f t="shared" si="42"/>
        <v/>
      </c>
      <c r="J301" s="1" t="str">
        <f t="shared" si="43"/>
        <v/>
      </c>
      <c r="K301" s="26" t="str">
        <f t="shared" si="45"/>
        <v>c</v>
      </c>
      <c r="W301" s="1">
        <f t="shared" si="41"/>
        <v>296</v>
      </c>
      <c r="Y301" s="1" t="str">
        <f t="shared" si="46"/>
        <v/>
      </c>
      <c r="Z301" s="1" t="str">
        <f t="shared" si="40"/>
        <v/>
      </c>
    </row>
    <row r="302" spans="7:26" x14ac:dyDescent="0.2">
      <c r="G302" s="1">
        <f t="shared" si="44"/>
        <v>296</v>
      </c>
      <c r="H302" s="1" t="e" cm="1">
        <f t="array" ref="H302">INDEX(_Symbol,Platts.Transformation!G302,0)</f>
        <v>#REF!</v>
      </c>
      <c r="I302" s="1" t="str">
        <f t="shared" si="42"/>
        <v/>
      </c>
      <c r="J302" s="1" t="str">
        <f t="shared" si="43"/>
        <v/>
      </c>
      <c r="K302" s="26" t="str">
        <f t="shared" si="45"/>
        <v>c</v>
      </c>
      <c r="W302" s="1">
        <f t="shared" si="41"/>
        <v>297</v>
      </c>
      <c r="Y302" s="1" t="str">
        <f t="shared" si="46"/>
        <v/>
      </c>
      <c r="Z302" s="1" t="str">
        <f t="shared" si="40"/>
        <v/>
      </c>
    </row>
    <row r="303" spans="7:26" x14ac:dyDescent="0.2">
      <c r="G303" s="1">
        <f t="shared" si="44"/>
        <v>297</v>
      </c>
      <c r="H303" s="1" t="e" cm="1">
        <f t="array" ref="H303">INDEX(_Symbol,Platts.Transformation!G303,0)</f>
        <v>#REF!</v>
      </c>
      <c r="I303" s="1" t="str">
        <f t="shared" si="42"/>
        <v/>
      </c>
      <c r="J303" s="1" t="str">
        <f t="shared" si="43"/>
        <v/>
      </c>
      <c r="K303" s="26" t="str">
        <f t="shared" si="45"/>
        <v>c</v>
      </c>
      <c r="W303" s="1">
        <f t="shared" si="41"/>
        <v>298</v>
      </c>
      <c r="Y303" s="1" t="str">
        <f t="shared" si="46"/>
        <v/>
      </c>
      <c r="Z303" s="1" t="str">
        <f t="shared" si="40"/>
        <v/>
      </c>
    </row>
    <row r="304" spans="7:26" x14ac:dyDescent="0.2">
      <c r="G304" s="1">
        <f t="shared" si="44"/>
        <v>298</v>
      </c>
      <c r="H304" s="1" t="e" cm="1">
        <f t="array" ref="H304">INDEX(_Symbol,Platts.Transformation!G304,0)</f>
        <v>#REF!</v>
      </c>
      <c r="I304" s="1" t="str">
        <f t="shared" si="42"/>
        <v/>
      </c>
      <c r="J304" s="1" t="str">
        <f t="shared" si="43"/>
        <v/>
      </c>
      <c r="K304" s="26" t="str">
        <f t="shared" si="45"/>
        <v>c</v>
      </c>
      <c r="W304" s="1">
        <f t="shared" si="41"/>
        <v>299</v>
      </c>
      <c r="Y304" s="1" t="str">
        <f t="shared" si="46"/>
        <v/>
      </c>
      <c r="Z304" s="1" t="str">
        <f t="shared" si="40"/>
        <v/>
      </c>
    </row>
    <row r="305" spans="7:26" x14ac:dyDescent="0.2">
      <c r="G305" s="1">
        <f t="shared" si="44"/>
        <v>299</v>
      </c>
      <c r="H305" s="1" t="e" cm="1">
        <f t="array" ref="H305">INDEX(_Symbol,Platts.Transformation!G305,0)</f>
        <v>#REF!</v>
      </c>
      <c r="I305" s="1" t="str">
        <f t="shared" si="42"/>
        <v/>
      </c>
      <c r="J305" s="1" t="str">
        <f t="shared" si="43"/>
        <v/>
      </c>
      <c r="K305" s="26" t="str">
        <f t="shared" si="45"/>
        <v>c</v>
      </c>
      <c r="W305" s="1">
        <f t="shared" si="41"/>
        <v>300</v>
      </c>
      <c r="Y305" s="1" t="str">
        <f t="shared" si="46"/>
        <v/>
      </c>
      <c r="Z305" s="1" t="str">
        <f t="shared" si="40"/>
        <v/>
      </c>
    </row>
    <row r="306" spans="7:26" x14ac:dyDescent="0.2">
      <c r="G306" s="1">
        <f t="shared" si="44"/>
        <v>300</v>
      </c>
      <c r="H306" s="1" t="e" cm="1">
        <f t="array" ref="H306">INDEX(_Symbol,Platts.Transformation!G306,0)</f>
        <v>#REF!</v>
      </c>
      <c r="I306" s="1" t="str">
        <f t="shared" si="42"/>
        <v/>
      </c>
      <c r="J306" s="1" t="str">
        <f t="shared" si="43"/>
        <v/>
      </c>
      <c r="K306" s="26" t="str">
        <f t="shared" si="45"/>
        <v>c</v>
      </c>
      <c r="W306" s="1">
        <f t="shared" si="41"/>
        <v>301</v>
      </c>
      <c r="Y306" s="1" t="str">
        <f t="shared" si="46"/>
        <v/>
      </c>
      <c r="Z306" s="1" t="str">
        <f t="shared" si="40"/>
        <v/>
      </c>
    </row>
    <row r="307" spans="7:26" x14ac:dyDescent="0.2">
      <c r="G307" s="1">
        <f t="shared" si="44"/>
        <v>301</v>
      </c>
      <c r="H307" s="1" t="e" cm="1">
        <f t="array" ref="H307">INDEX(_Symbol,Platts.Transformation!G307,0)</f>
        <v>#REF!</v>
      </c>
      <c r="I307" s="1" t="str">
        <f t="shared" si="42"/>
        <v/>
      </c>
      <c r="J307" s="1" t="str">
        <f t="shared" si="43"/>
        <v/>
      </c>
      <c r="K307" s="26" t="str">
        <f t="shared" si="45"/>
        <v>c</v>
      </c>
      <c r="W307" s="1">
        <f t="shared" si="41"/>
        <v>302</v>
      </c>
      <c r="Y307" s="1" t="str">
        <f t="shared" si="46"/>
        <v/>
      </c>
      <c r="Z307" s="1" t="str">
        <f t="shared" si="40"/>
        <v/>
      </c>
    </row>
    <row r="308" spans="7:26" x14ac:dyDescent="0.2">
      <c r="G308" s="1">
        <f t="shared" si="44"/>
        <v>302</v>
      </c>
      <c r="H308" s="1" t="e" cm="1">
        <f t="array" ref="H308">INDEX(_Symbol,Platts.Transformation!G308,0)</f>
        <v>#REF!</v>
      </c>
      <c r="I308" s="1" t="str">
        <f t="shared" si="42"/>
        <v/>
      </c>
      <c r="J308" s="1" t="str">
        <f t="shared" si="43"/>
        <v/>
      </c>
      <c r="K308" s="26" t="str">
        <f t="shared" si="45"/>
        <v>c</v>
      </c>
      <c r="W308" s="1">
        <f t="shared" si="41"/>
        <v>303</v>
      </c>
      <c r="Y308" s="1" t="str">
        <f t="shared" si="46"/>
        <v/>
      </c>
      <c r="Z308" s="1" t="str">
        <f t="shared" si="40"/>
        <v/>
      </c>
    </row>
    <row r="309" spans="7:26" x14ac:dyDescent="0.2">
      <c r="G309" s="1">
        <f t="shared" si="44"/>
        <v>303</v>
      </c>
      <c r="H309" s="1" t="e" cm="1">
        <f t="array" ref="H309">INDEX(_Symbol,Platts.Transformation!G309,0)</f>
        <v>#REF!</v>
      </c>
      <c r="I309" s="1" t="str">
        <f t="shared" si="42"/>
        <v/>
      </c>
      <c r="J309" s="1" t="str">
        <f t="shared" si="43"/>
        <v/>
      </c>
      <c r="K309" s="26" t="str">
        <f t="shared" si="45"/>
        <v>c</v>
      </c>
      <c r="W309" s="1">
        <f t="shared" si="41"/>
        <v>304</v>
      </c>
      <c r="Y309" s="1" t="str">
        <f t="shared" si="46"/>
        <v/>
      </c>
      <c r="Z309" s="1" t="str">
        <f t="shared" si="40"/>
        <v/>
      </c>
    </row>
    <row r="310" spans="7:26" x14ac:dyDescent="0.2">
      <c r="G310" s="1">
        <f t="shared" si="44"/>
        <v>304</v>
      </c>
      <c r="H310" s="1" t="e" cm="1">
        <f t="array" ref="H310">INDEX(_Symbol,Platts.Transformation!G310,0)</f>
        <v>#REF!</v>
      </c>
      <c r="I310" s="1" t="str">
        <f t="shared" si="42"/>
        <v/>
      </c>
      <c r="J310" s="1" t="str">
        <f t="shared" si="43"/>
        <v/>
      </c>
      <c r="K310" s="26" t="str">
        <f t="shared" si="45"/>
        <v>c</v>
      </c>
      <c r="W310" s="1">
        <f t="shared" si="41"/>
        <v>305</v>
      </c>
      <c r="Y310" s="1" t="str">
        <f t="shared" si="46"/>
        <v/>
      </c>
      <c r="Z310" s="1" t="str">
        <f t="shared" si="40"/>
        <v/>
      </c>
    </row>
    <row r="311" spans="7:26" x14ac:dyDescent="0.2">
      <c r="G311" s="1">
        <f t="shared" si="44"/>
        <v>305</v>
      </c>
      <c r="H311" s="1" t="e" cm="1">
        <f t="array" ref="H311">INDEX(_Symbol,Platts.Transformation!G311,0)</f>
        <v>#REF!</v>
      </c>
      <c r="I311" s="1" t="str">
        <f t="shared" si="42"/>
        <v/>
      </c>
      <c r="J311" s="1" t="str">
        <f t="shared" si="43"/>
        <v/>
      </c>
      <c r="K311" s="26" t="str">
        <f t="shared" si="45"/>
        <v>c</v>
      </c>
      <c r="W311" s="1">
        <f t="shared" si="41"/>
        <v>306</v>
      </c>
      <c r="Y311" s="1" t="str">
        <f t="shared" si="46"/>
        <v/>
      </c>
      <c r="Z311" s="1" t="str">
        <f t="shared" si="40"/>
        <v/>
      </c>
    </row>
    <row r="312" spans="7:26" x14ac:dyDescent="0.2">
      <c r="G312" s="1">
        <f t="shared" si="44"/>
        <v>306</v>
      </c>
      <c r="H312" s="1" t="e" cm="1">
        <f t="array" ref="H312">INDEX(_Symbol,Platts.Transformation!G312,0)</f>
        <v>#REF!</v>
      </c>
      <c r="I312" s="1" t="str">
        <f t="shared" si="42"/>
        <v/>
      </c>
      <c r="J312" s="1" t="str">
        <f t="shared" si="43"/>
        <v/>
      </c>
      <c r="K312" s="26" t="str">
        <f t="shared" si="45"/>
        <v>c</v>
      </c>
      <c r="W312" s="1">
        <f t="shared" si="41"/>
        <v>307</v>
      </c>
      <c r="Y312" s="1" t="str">
        <f t="shared" si="46"/>
        <v/>
      </c>
      <c r="Z312" s="1" t="str">
        <f t="shared" si="40"/>
        <v/>
      </c>
    </row>
    <row r="313" spans="7:26" x14ac:dyDescent="0.2">
      <c r="G313" s="1">
        <f t="shared" si="44"/>
        <v>307</v>
      </c>
      <c r="H313" s="1" t="e" cm="1">
        <f t="array" ref="H313">INDEX(_Symbol,Platts.Transformation!G313,0)</f>
        <v>#REF!</v>
      </c>
      <c r="I313" s="1" t="str">
        <f t="shared" si="42"/>
        <v/>
      </c>
      <c r="J313" s="1" t="str">
        <f t="shared" si="43"/>
        <v/>
      </c>
      <c r="K313" s="26" t="str">
        <f t="shared" si="45"/>
        <v>c</v>
      </c>
      <c r="W313" s="1">
        <f t="shared" si="41"/>
        <v>308</v>
      </c>
      <c r="Y313" s="1" t="str">
        <f t="shared" si="46"/>
        <v/>
      </c>
      <c r="Z313" s="1" t="str">
        <f t="shared" si="40"/>
        <v/>
      </c>
    </row>
    <row r="314" spans="7:26" x14ac:dyDescent="0.2">
      <c r="G314" s="1">
        <f t="shared" si="44"/>
        <v>308</v>
      </c>
      <c r="H314" s="1" t="e" cm="1">
        <f t="array" ref="H314">INDEX(_Symbol,Platts.Transformation!G314,0)</f>
        <v>#REF!</v>
      </c>
      <c r="I314" s="1" t="str">
        <f t="shared" si="42"/>
        <v/>
      </c>
      <c r="J314" s="1" t="str">
        <f t="shared" si="43"/>
        <v/>
      </c>
      <c r="K314" s="26" t="str">
        <f t="shared" si="45"/>
        <v>c</v>
      </c>
      <c r="W314" s="1">
        <f t="shared" si="41"/>
        <v>309</v>
      </c>
      <c r="Y314" s="1" t="str">
        <f t="shared" si="46"/>
        <v/>
      </c>
      <c r="Z314" s="1" t="str">
        <f t="shared" si="40"/>
        <v/>
      </c>
    </row>
    <row r="315" spans="7:26" x14ac:dyDescent="0.2">
      <c r="G315" s="1">
        <f t="shared" si="44"/>
        <v>309</v>
      </c>
      <c r="H315" s="1" t="e" cm="1">
        <f t="array" ref="H315">INDEX(_Symbol,Platts.Transformation!G315,0)</f>
        <v>#REF!</v>
      </c>
      <c r="I315" s="1" t="str">
        <f t="shared" si="42"/>
        <v/>
      </c>
      <c r="J315" s="1" t="str">
        <f t="shared" si="43"/>
        <v/>
      </c>
      <c r="K315" s="26" t="str">
        <f t="shared" si="45"/>
        <v>c</v>
      </c>
      <c r="W315" s="1">
        <f t="shared" si="41"/>
        <v>310</v>
      </c>
      <c r="Y315" s="1" t="str">
        <f t="shared" si="46"/>
        <v/>
      </c>
      <c r="Z315" s="1" t="str">
        <f t="shared" si="40"/>
        <v/>
      </c>
    </row>
    <row r="316" spans="7:26" x14ac:dyDescent="0.2">
      <c r="G316" s="1">
        <f t="shared" si="44"/>
        <v>310</v>
      </c>
      <c r="H316" s="1" t="e" cm="1">
        <f t="array" ref="H316">INDEX(_Symbol,Platts.Transformation!G316,0)</f>
        <v>#REF!</v>
      </c>
      <c r="I316" s="1" t="str">
        <f t="shared" si="42"/>
        <v/>
      </c>
      <c r="J316" s="1" t="str">
        <f t="shared" si="43"/>
        <v/>
      </c>
      <c r="K316" s="26" t="str">
        <f t="shared" si="45"/>
        <v>c</v>
      </c>
      <c r="W316" s="1">
        <f t="shared" si="41"/>
        <v>311</v>
      </c>
      <c r="Y316" s="1" t="str">
        <f t="shared" si="46"/>
        <v/>
      </c>
      <c r="Z316" s="1" t="str">
        <f t="shared" si="40"/>
        <v/>
      </c>
    </row>
    <row r="317" spans="7:26" x14ac:dyDescent="0.2">
      <c r="G317" s="1">
        <f t="shared" si="44"/>
        <v>311</v>
      </c>
      <c r="H317" s="1" t="e" cm="1">
        <f t="array" ref="H317">INDEX(_Symbol,Platts.Transformation!G317,0)</f>
        <v>#REF!</v>
      </c>
      <c r="I317" s="1" t="str">
        <f t="shared" si="42"/>
        <v/>
      </c>
      <c r="J317" s="1" t="str">
        <f t="shared" si="43"/>
        <v/>
      </c>
      <c r="K317" s="26" t="str">
        <f t="shared" si="45"/>
        <v>c</v>
      </c>
      <c r="W317" s="1">
        <f t="shared" si="41"/>
        <v>312</v>
      </c>
      <c r="Y317" s="1" t="str">
        <f t="shared" si="46"/>
        <v/>
      </c>
      <c r="Z317" s="1" t="str">
        <f t="shared" si="40"/>
        <v/>
      </c>
    </row>
    <row r="318" spans="7:26" x14ac:dyDescent="0.2">
      <c r="G318" s="1">
        <f t="shared" si="44"/>
        <v>312</v>
      </c>
      <c r="H318" s="1" t="e" cm="1">
        <f t="array" ref="H318">INDEX(_Symbol,Platts.Transformation!G318,0)</f>
        <v>#REF!</v>
      </c>
      <c r="I318" s="1" t="str">
        <f t="shared" si="42"/>
        <v/>
      </c>
      <c r="J318" s="1" t="str">
        <f t="shared" si="43"/>
        <v/>
      </c>
      <c r="K318" s="26" t="str">
        <f t="shared" si="45"/>
        <v>c</v>
      </c>
      <c r="W318" s="1">
        <f t="shared" si="41"/>
        <v>313</v>
      </c>
      <c r="Y318" s="1" t="str">
        <f t="shared" si="46"/>
        <v/>
      </c>
      <c r="Z318" s="1" t="str">
        <f t="shared" si="40"/>
        <v/>
      </c>
    </row>
    <row r="319" spans="7:26" x14ac:dyDescent="0.2">
      <c r="G319" s="1">
        <f t="shared" si="44"/>
        <v>313</v>
      </c>
      <c r="H319" s="1" t="e" cm="1">
        <f t="array" ref="H319">INDEX(_Symbol,Platts.Transformation!G319,0)</f>
        <v>#REF!</v>
      </c>
      <c r="I319" s="1" t="str">
        <f t="shared" si="42"/>
        <v/>
      </c>
      <c r="J319" s="1" t="str">
        <f t="shared" si="43"/>
        <v/>
      </c>
      <c r="K319" s="26" t="str">
        <f t="shared" si="45"/>
        <v>c</v>
      </c>
      <c r="W319" s="1">
        <f t="shared" si="41"/>
        <v>314</v>
      </c>
      <c r="Y319" s="1" t="str">
        <f t="shared" si="46"/>
        <v/>
      </c>
      <c r="Z319" s="1" t="str">
        <f t="shared" si="40"/>
        <v/>
      </c>
    </row>
    <row r="320" spans="7:26" x14ac:dyDescent="0.2">
      <c r="G320" s="1">
        <f t="shared" si="44"/>
        <v>314</v>
      </c>
      <c r="H320" s="1" t="e" cm="1">
        <f t="array" ref="H320">INDEX(_Symbol,Platts.Transformation!G320,0)</f>
        <v>#REF!</v>
      </c>
      <c r="I320" s="1" t="str">
        <f t="shared" si="42"/>
        <v/>
      </c>
      <c r="J320" s="1" t="str">
        <f t="shared" si="43"/>
        <v/>
      </c>
      <c r="K320" s="26" t="str">
        <f t="shared" si="45"/>
        <v>c</v>
      </c>
      <c r="W320" s="1">
        <f t="shared" si="41"/>
        <v>315</v>
      </c>
      <c r="Y320" s="1" t="str">
        <f t="shared" si="46"/>
        <v/>
      </c>
      <c r="Z320" s="1" t="str">
        <f t="shared" si="40"/>
        <v/>
      </c>
    </row>
    <row r="321" spans="7:26" x14ac:dyDescent="0.2">
      <c r="G321" s="1">
        <f t="shared" si="44"/>
        <v>315</v>
      </c>
      <c r="H321" s="1" t="e" cm="1">
        <f t="array" ref="H321">INDEX(_Symbol,Platts.Transformation!G321,0)</f>
        <v>#REF!</v>
      </c>
      <c r="I321" s="1" t="str">
        <f t="shared" si="42"/>
        <v/>
      </c>
      <c r="J321" s="1" t="str">
        <f t="shared" si="43"/>
        <v/>
      </c>
      <c r="K321" s="26" t="str">
        <f t="shared" si="45"/>
        <v>c</v>
      </c>
      <c r="W321" s="1">
        <f t="shared" si="41"/>
        <v>316</v>
      </c>
      <c r="Y321" s="1" t="str">
        <f t="shared" si="46"/>
        <v/>
      </c>
      <c r="Z321" s="1" t="str">
        <f t="shared" si="40"/>
        <v/>
      </c>
    </row>
    <row r="322" spans="7:26" x14ac:dyDescent="0.2">
      <c r="G322" s="1">
        <f t="shared" si="44"/>
        <v>316</v>
      </c>
      <c r="H322" s="1" t="e" cm="1">
        <f t="array" ref="H322">INDEX(_Symbol,Platts.Transformation!G322,0)</f>
        <v>#REF!</v>
      </c>
      <c r="I322" s="1" t="str">
        <f t="shared" si="42"/>
        <v/>
      </c>
      <c r="J322" s="1" t="str">
        <f t="shared" si="43"/>
        <v/>
      </c>
      <c r="K322" s="26" t="str">
        <f t="shared" si="45"/>
        <v>c</v>
      </c>
      <c r="W322" s="1">
        <f t="shared" si="41"/>
        <v>317</v>
      </c>
      <c r="Y322" s="1" t="str">
        <f t="shared" si="46"/>
        <v/>
      </c>
      <c r="Z322" s="1" t="str">
        <f t="shared" si="40"/>
        <v/>
      </c>
    </row>
    <row r="323" spans="7:26" x14ac:dyDescent="0.2">
      <c r="G323" s="1">
        <f t="shared" si="44"/>
        <v>317</v>
      </c>
      <c r="H323" s="1" t="e" cm="1">
        <f t="array" ref="H323">INDEX(_Symbol,Platts.Transformation!G323,0)</f>
        <v>#REF!</v>
      </c>
      <c r="I323" s="1" t="str">
        <f t="shared" si="42"/>
        <v/>
      </c>
      <c r="J323" s="1" t="str">
        <f t="shared" si="43"/>
        <v/>
      </c>
      <c r="K323" s="26" t="str">
        <f t="shared" si="45"/>
        <v>c</v>
      </c>
      <c r="W323" s="1">
        <f t="shared" si="41"/>
        <v>318</v>
      </c>
      <c r="Y323" s="1" t="str">
        <f t="shared" si="46"/>
        <v/>
      </c>
      <c r="Z323" s="1" t="str">
        <f t="shared" si="40"/>
        <v/>
      </c>
    </row>
    <row r="324" spans="7:26" x14ac:dyDescent="0.2">
      <c r="G324" s="1">
        <f t="shared" si="44"/>
        <v>318</v>
      </c>
      <c r="H324" s="1" t="e" cm="1">
        <f t="array" ref="H324">INDEX(_Symbol,Platts.Transformation!G324,0)</f>
        <v>#REF!</v>
      </c>
      <c r="I324" s="1" t="str">
        <f t="shared" si="42"/>
        <v/>
      </c>
      <c r="J324" s="1" t="str">
        <f t="shared" si="43"/>
        <v/>
      </c>
      <c r="K324" s="26" t="str">
        <f t="shared" si="45"/>
        <v>c</v>
      </c>
      <c r="W324" s="1">
        <f t="shared" si="41"/>
        <v>319</v>
      </c>
      <c r="Y324" s="1" t="str">
        <f t="shared" si="46"/>
        <v/>
      </c>
      <c r="Z324" s="1" t="str">
        <f t="shared" si="40"/>
        <v/>
      </c>
    </row>
    <row r="325" spans="7:26" x14ac:dyDescent="0.2">
      <c r="G325" s="1">
        <f t="shared" si="44"/>
        <v>319</v>
      </c>
      <c r="H325" s="1" t="e" cm="1">
        <f t="array" ref="H325">INDEX(_Symbol,Platts.Transformation!G325,0)</f>
        <v>#REF!</v>
      </c>
      <c r="I325" s="1" t="str">
        <f t="shared" si="42"/>
        <v/>
      </c>
      <c r="J325" s="1" t="str">
        <f t="shared" si="43"/>
        <v/>
      </c>
      <c r="K325" s="26" t="str">
        <f t="shared" si="45"/>
        <v>c</v>
      </c>
      <c r="W325" s="1">
        <f t="shared" si="41"/>
        <v>320</v>
      </c>
      <c r="Y325" s="1" t="str">
        <f t="shared" si="46"/>
        <v/>
      </c>
      <c r="Z325" s="1" t="str">
        <f t="shared" si="40"/>
        <v/>
      </c>
    </row>
    <row r="326" spans="7:26" x14ac:dyDescent="0.2">
      <c r="G326" s="1">
        <f t="shared" si="44"/>
        <v>320</v>
      </c>
      <c r="H326" s="1" t="e" cm="1">
        <f t="array" ref="H326">INDEX(_Symbol,Platts.Transformation!G326,0)</f>
        <v>#REF!</v>
      </c>
      <c r="I326" s="1" t="str">
        <f t="shared" si="42"/>
        <v/>
      </c>
      <c r="J326" s="1" t="str">
        <f t="shared" si="43"/>
        <v/>
      </c>
      <c r="K326" s="26" t="str">
        <f t="shared" si="45"/>
        <v>c</v>
      </c>
      <c r="W326" s="1">
        <f t="shared" si="41"/>
        <v>321</v>
      </c>
      <c r="Y326" s="1" t="str">
        <f t="shared" si="46"/>
        <v/>
      </c>
      <c r="Z326" s="1" t="str">
        <f t="shared" ref="Z326:Z389" si="47">IF(X326="","",CONCATENATE("&lt;=",TEXT(YEAR(ED_2B),"0000")&amp;"-"&amp;TEXT(MONTH(ED_2B),"00")&amp;"-"&amp;TEXT(DAY(ED_2B),"00")))</f>
        <v/>
      </c>
    </row>
    <row r="327" spans="7:26" x14ac:dyDescent="0.2">
      <c r="G327" s="1">
        <f t="shared" si="44"/>
        <v>321</v>
      </c>
      <c r="H327" s="1" t="e" cm="1">
        <f t="array" ref="H327">INDEX(_Symbol,Platts.Transformation!G327,0)</f>
        <v>#REF!</v>
      </c>
      <c r="I327" s="1" t="str">
        <f t="shared" si="42"/>
        <v/>
      </c>
      <c r="J327" s="1" t="str">
        <f t="shared" si="43"/>
        <v/>
      </c>
      <c r="K327" s="26" t="str">
        <f t="shared" si="45"/>
        <v>c</v>
      </c>
      <c r="W327" s="1">
        <f t="shared" ref="W327:W390" si="48">W326+1</f>
        <v>322</v>
      </c>
      <c r="Y327" s="1" t="str">
        <f t="shared" si="46"/>
        <v/>
      </c>
      <c r="Z327" s="1" t="str">
        <f t="shared" si="47"/>
        <v/>
      </c>
    </row>
    <row r="328" spans="7:26" x14ac:dyDescent="0.2">
      <c r="G328" s="1">
        <f t="shared" si="44"/>
        <v>322</v>
      </c>
      <c r="H328" s="1" t="e" cm="1">
        <f t="array" ref="H328">INDEX(_Symbol,Platts.Transformation!G328,0)</f>
        <v>#REF!</v>
      </c>
      <c r="I328" s="1" t="str">
        <f t="shared" si="42"/>
        <v/>
      </c>
      <c r="J328" s="1" t="str">
        <f t="shared" si="43"/>
        <v/>
      </c>
      <c r="K328" s="26" t="str">
        <f t="shared" si="45"/>
        <v>c</v>
      </c>
      <c r="W328" s="1">
        <f t="shared" si="48"/>
        <v>323</v>
      </c>
      <c r="Y328" s="1" t="str">
        <f t="shared" si="46"/>
        <v/>
      </c>
      <c r="Z328" s="1" t="str">
        <f t="shared" si="47"/>
        <v/>
      </c>
    </row>
    <row r="329" spans="7:26" x14ac:dyDescent="0.2">
      <c r="G329" s="1">
        <f t="shared" si="44"/>
        <v>323</v>
      </c>
      <c r="H329" s="1" t="e" cm="1">
        <f t="array" ref="H329">INDEX(_Symbol,Platts.Transformation!G329,0)</f>
        <v>#REF!</v>
      </c>
      <c r="I329" s="1" t="str">
        <f t="shared" si="42"/>
        <v/>
      </c>
      <c r="J329" s="1" t="str">
        <f t="shared" si="43"/>
        <v/>
      </c>
      <c r="K329" s="26" t="str">
        <f t="shared" si="45"/>
        <v>c</v>
      </c>
      <c r="W329" s="1">
        <f t="shared" si="48"/>
        <v>324</v>
      </c>
      <c r="Y329" s="1" t="str">
        <f t="shared" si="46"/>
        <v/>
      </c>
      <c r="Z329" s="1" t="str">
        <f t="shared" si="47"/>
        <v/>
      </c>
    </row>
    <row r="330" spans="7:26" x14ac:dyDescent="0.2">
      <c r="G330" s="1">
        <f t="shared" si="44"/>
        <v>324</v>
      </c>
      <c r="H330" s="1" t="e" cm="1">
        <f t="array" ref="H330">INDEX(_Symbol,Platts.Transformation!G330,0)</f>
        <v>#REF!</v>
      </c>
      <c r="I330" s="1" t="str">
        <f t="shared" si="42"/>
        <v/>
      </c>
      <c r="J330" s="1" t="str">
        <f t="shared" si="43"/>
        <v/>
      </c>
      <c r="K330" s="26" t="str">
        <f t="shared" si="45"/>
        <v>c</v>
      </c>
      <c r="W330" s="1">
        <f t="shared" si="48"/>
        <v>325</v>
      </c>
      <c r="Y330" s="1" t="str">
        <f t="shared" si="46"/>
        <v/>
      </c>
      <c r="Z330" s="1" t="str">
        <f t="shared" si="47"/>
        <v/>
      </c>
    </row>
    <row r="331" spans="7:26" x14ac:dyDescent="0.2">
      <c r="G331" s="1">
        <f t="shared" si="44"/>
        <v>325</v>
      </c>
      <c r="H331" s="1" t="e" cm="1">
        <f t="array" ref="H331">INDEX(_Symbol,Platts.Transformation!G331,0)</f>
        <v>#REF!</v>
      </c>
      <c r="I331" s="1" t="str">
        <f t="shared" ref="I331:I394" si="49">IF(ISERROR(H331),"",$C$7)</f>
        <v/>
      </c>
      <c r="J331" s="1" t="str">
        <f t="shared" ref="J331:J394" si="50">IF(ISERROR(H331),"",$D$7)</f>
        <v/>
      </c>
      <c r="K331" s="26" t="str">
        <f t="shared" si="45"/>
        <v>c</v>
      </c>
      <c r="W331" s="1">
        <f t="shared" si="48"/>
        <v>326</v>
      </c>
      <c r="Y331" s="1" t="str">
        <f t="shared" si="46"/>
        <v/>
      </c>
      <c r="Z331" s="1" t="str">
        <f t="shared" si="47"/>
        <v/>
      </c>
    </row>
    <row r="332" spans="7:26" x14ac:dyDescent="0.2">
      <c r="G332" s="1">
        <f t="shared" si="44"/>
        <v>326</v>
      </c>
      <c r="H332" s="1" t="e" cm="1">
        <f t="array" ref="H332">INDEX(_Symbol,Platts.Transformation!G332,0)</f>
        <v>#REF!</v>
      </c>
      <c r="I332" s="1" t="str">
        <f t="shared" si="49"/>
        <v/>
      </c>
      <c r="J332" s="1" t="str">
        <f t="shared" si="50"/>
        <v/>
      </c>
      <c r="K332" s="26" t="str">
        <f t="shared" si="45"/>
        <v>c</v>
      </c>
      <c r="W332" s="1">
        <f t="shared" si="48"/>
        <v>327</v>
      </c>
      <c r="Y332" s="1" t="str">
        <f t="shared" si="46"/>
        <v/>
      </c>
      <c r="Z332" s="1" t="str">
        <f t="shared" si="47"/>
        <v/>
      </c>
    </row>
    <row r="333" spans="7:26" x14ac:dyDescent="0.2">
      <c r="G333" s="1">
        <f t="shared" ref="G333:G396" si="51">IF($R$7=0,((COUNTIF($R$5:$R$7,"=0")-MOD(COUNTIF($R$5:$R$7,"=0"),COUNTIF($R$5:$R$7,"&lt;&gt;0")))/COUNTIF($R$5:$R$7,"&lt;&gt;0"))+W332,(COUNTIF($R$5:$R$7,"=0")-MOD(COUNTIF($R$5:$R$7,"=0"),COUNTIF($R$5:$R$7,"&lt;&gt;0")))/COUNTIF($R$5:$R$7,"&lt;&gt;0"))</f>
        <v>327</v>
      </c>
      <c r="H333" s="1" t="e" cm="1">
        <f t="array" ref="H333">INDEX(_Symbol,Platts.Transformation!G333,0)</f>
        <v>#REF!</v>
      </c>
      <c r="I333" s="1" t="str">
        <f t="shared" si="49"/>
        <v/>
      </c>
      <c r="J333" s="1" t="str">
        <f t="shared" si="50"/>
        <v/>
      </c>
      <c r="K333" s="26" t="str">
        <f t="shared" si="45"/>
        <v>c</v>
      </c>
      <c r="W333" s="1">
        <f t="shared" si="48"/>
        <v>328</v>
      </c>
      <c r="Y333" s="1" t="str">
        <f t="shared" si="46"/>
        <v/>
      </c>
      <c r="Z333" s="1" t="str">
        <f t="shared" si="47"/>
        <v/>
      </c>
    </row>
    <row r="334" spans="7:26" x14ac:dyDescent="0.2">
      <c r="G334" s="1">
        <f t="shared" si="51"/>
        <v>328</v>
      </c>
      <c r="H334" s="1" t="e" cm="1">
        <f t="array" ref="H334">INDEX(_Symbol,Platts.Transformation!G334,0)</f>
        <v>#REF!</v>
      </c>
      <c r="I334" s="1" t="str">
        <f t="shared" si="49"/>
        <v/>
      </c>
      <c r="J334" s="1" t="str">
        <f t="shared" si="50"/>
        <v/>
      </c>
      <c r="K334" s="26" t="str">
        <f t="shared" si="45"/>
        <v>c</v>
      </c>
      <c r="W334" s="1">
        <f t="shared" si="48"/>
        <v>329</v>
      </c>
      <c r="Y334" s="1" t="str">
        <f t="shared" si="46"/>
        <v/>
      </c>
      <c r="Z334" s="1" t="str">
        <f t="shared" si="47"/>
        <v/>
      </c>
    </row>
    <row r="335" spans="7:26" x14ac:dyDescent="0.2">
      <c r="G335" s="1">
        <f t="shared" si="51"/>
        <v>329</v>
      </c>
      <c r="H335" s="1" t="e" cm="1">
        <f t="array" ref="H335">INDEX(_Symbol,Platts.Transformation!G335,0)</f>
        <v>#REF!</v>
      </c>
      <c r="I335" s="1" t="str">
        <f t="shared" si="49"/>
        <v/>
      </c>
      <c r="J335" s="1" t="str">
        <f t="shared" si="50"/>
        <v/>
      </c>
      <c r="K335" s="26" t="str">
        <f t="shared" si="45"/>
        <v>c</v>
      </c>
      <c r="W335" s="1">
        <f t="shared" si="48"/>
        <v>330</v>
      </c>
      <c r="Y335" s="1" t="str">
        <f t="shared" si="46"/>
        <v/>
      </c>
      <c r="Z335" s="1" t="str">
        <f t="shared" si="47"/>
        <v/>
      </c>
    </row>
    <row r="336" spans="7:26" x14ac:dyDescent="0.2">
      <c r="G336" s="1">
        <f t="shared" si="51"/>
        <v>330</v>
      </c>
      <c r="H336" s="1" t="e" cm="1">
        <f t="array" ref="H336">INDEX(_Symbol,Platts.Transformation!G336,0)</f>
        <v>#REF!</v>
      </c>
      <c r="I336" s="1" t="str">
        <f t="shared" si="49"/>
        <v/>
      </c>
      <c r="J336" s="1" t="str">
        <f t="shared" si="50"/>
        <v/>
      </c>
      <c r="K336" s="26" t="str">
        <f t="shared" ref="K336:K399" si="52">IF($R$7=0,$R$5,$R$7)</f>
        <v>c</v>
      </c>
      <c r="W336" s="1">
        <f t="shared" si="48"/>
        <v>331</v>
      </c>
      <c r="Y336" s="1" t="str">
        <f t="shared" si="46"/>
        <v/>
      </c>
      <c r="Z336" s="1" t="str">
        <f t="shared" si="47"/>
        <v/>
      </c>
    </row>
    <row r="337" spans="7:26" x14ac:dyDescent="0.2">
      <c r="G337" s="1">
        <f t="shared" si="51"/>
        <v>331</v>
      </c>
      <c r="H337" s="1" t="e" cm="1">
        <f t="array" ref="H337">INDEX(_Symbol,Platts.Transformation!G337,0)</f>
        <v>#REF!</v>
      </c>
      <c r="I337" s="1" t="str">
        <f t="shared" si="49"/>
        <v/>
      </c>
      <c r="J337" s="1" t="str">
        <f t="shared" si="50"/>
        <v/>
      </c>
      <c r="K337" s="26" t="str">
        <f t="shared" si="52"/>
        <v>c</v>
      </c>
      <c r="W337" s="1">
        <f t="shared" si="48"/>
        <v>332</v>
      </c>
      <c r="Y337" s="1" t="str">
        <f t="shared" si="46"/>
        <v/>
      </c>
      <c r="Z337" s="1" t="str">
        <f t="shared" si="47"/>
        <v/>
      </c>
    </row>
    <row r="338" spans="7:26" x14ac:dyDescent="0.2">
      <c r="G338" s="1">
        <f t="shared" si="51"/>
        <v>332</v>
      </c>
      <c r="H338" s="1" t="e" cm="1">
        <f t="array" ref="H338">INDEX(_Symbol,Platts.Transformation!G338,0)</f>
        <v>#REF!</v>
      </c>
      <c r="I338" s="1" t="str">
        <f t="shared" si="49"/>
        <v/>
      </c>
      <c r="J338" s="1" t="str">
        <f t="shared" si="50"/>
        <v/>
      </c>
      <c r="K338" s="26" t="str">
        <f t="shared" si="52"/>
        <v>c</v>
      </c>
      <c r="W338" s="1">
        <f t="shared" si="48"/>
        <v>333</v>
      </c>
      <c r="Y338" s="1" t="str">
        <f t="shared" si="46"/>
        <v/>
      </c>
      <c r="Z338" s="1" t="str">
        <f t="shared" si="47"/>
        <v/>
      </c>
    </row>
    <row r="339" spans="7:26" x14ac:dyDescent="0.2">
      <c r="G339" s="1">
        <f t="shared" si="51"/>
        <v>333</v>
      </c>
      <c r="H339" s="1" t="e" cm="1">
        <f t="array" ref="H339">INDEX(_Symbol,Platts.Transformation!G339,0)</f>
        <v>#REF!</v>
      </c>
      <c r="I339" s="1" t="str">
        <f t="shared" si="49"/>
        <v/>
      </c>
      <c r="J339" s="1" t="str">
        <f t="shared" si="50"/>
        <v/>
      </c>
      <c r="K339" s="26" t="str">
        <f t="shared" si="52"/>
        <v>c</v>
      </c>
      <c r="W339" s="1">
        <f t="shared" si="48"/>
        <v>334</v>
      </c>
      <c r="Y339" s="1" t="str">
        <f t="shared" si="46"/>
        <v/>
      </c>
      <c r="Z339" s="1" t="str">
        <f t="shared" si="47"/>
        <v/>
      </c>
    </row>
    <row r="340" spans="7:26" x14ac:dyDescent="0.2">
      <c r="G340" s="1">
        <f t="shared" si="51"/>
        <v>334</v>
      </c>
      <c r="H340" s="1" t="e" cm="1">
        <f t="array" ref="H340">INDEX(_Symbol,Platts.Transformation!G340,0)</f>
        <v>#REF!</v>
      </c>
      <c r="I340" s="1" t="str">
        <f t="shared" si="49"/>
        <v/>
      </c>
      <c r="J340" s="1" t="str">
        <f t="shared" si="50"/>
        <v/>
      </c>
      <c r="K340" s="26" t="str">
        <f t="shared" si="52"/>
        <v>c</v>
      </c>
      <c r="W340" s="1">
        <f t="shared" si="48"/>
        <v>335</v>
      </c>
      <c r="Y340" s="1" t="str">
        <f t="shared" si="46"/>
        <v/>
      </c>
      <c r="Z340" s="1" t="str">
        <f t="shared" si="47"/>
        <v/>
      </c>
    </row>
    <row r="341" spans="7:26" x14ac:dyDescent="0.2">
      <c r="G341" s="1">
        <f t="shared" si="51"/>
        <v>335</v>
      </c>
      <c r="H341" s="1" t="e" cm="1">
        <f t="array" ref="H341">INDEX(_Symbol,Platts.Transformation!G341,0)</f>
        <v>#REF!</v>
      </c>
      <c r="I341" s="1" t="str">
        <f t="shared" si="49"/>
        <v/>
      </c>
      <c r="J341" s="1" t="str">
        <f t="shared" si="50"/>
        <v/>
      </c>
      <c r="K341" s="26" t="str">
        <f t="shared" si="52"/>
        <v>c</v>
      </c>
      <c r="W341" s="1">
        <f t="shared" si="48"/>
        <v>336</v>
      </c>
      <c r="Y341" s="1" t="str">
        <f t="shared" si="46"/>
        <v/>
      </c>
      <c r="Z341" s="1" t="str">
        <f t="shared" si="47"/>
        <v/>
      </c>
    </row>
    <row r="342" spans="7:26" x14ac:dyDescent="0.2">
      <c r="G342" s="1">
        <f t="shared" si="51"/>
        <v>336</v>
      </c>
      <c r="H342" s="1" t="e" cm="1">
        <f t="array" ref="H342">INDEX(_Symbol,Platts.Transformation!G342,0)</f>
        <v>#REF!</v>
      </c>
      <c r="I342" s="1" t="str">
        <f t="shared" si="49"/>
        <v/>
      </c>
      <c r="J342" s="1" t="str">
        <f t="shared" si="50"/>
        <v/>
      </c>
      <c r="K342" s="26" t="str">
        <f t="shared" si="52"/>
        <v>c</v>
      </c>
      <c r="W342" s="1">
        <f t="shared" si="48"/>
        <v>337</v>
      </c>
      <c r="Y342" s="1" t="str">
        <f t="shared" si="46"/>
        <v/>
      </c>
      <c r="Z342" s="1" t="str">
        <f t="shared" si="47"/>
        <v/>
      </c>
    </row>
    <row r="343" spans="7:26" x14ac:dyDescent="0.2">
      <c r="G343" s="1">
        <f t="shared" si="51"/>
        <v>337</v>
      </c>
      <c r="H343" s="1" t="e" cm="1">
        <f t="array" ref="H343">INDEX(_Symbol,Platts.Transformation!G343,0)</f>
        <v>#REF!</v>
      </c>
      <c r="I343" s="1" t="str">
        <f t="shared" si="49"/>
        <v/>
      </c>
      <c r="J343" s="1" t="str">
        <f t="shared" si="50"/>
        <v/>
      </c>
      <c r="K343" s="26" t="str">
        <f t="shared" si="52"/>
        <v>c</v>
      </c>
      <c r="W343" s="1">
        <f t="shared" si="48"/>
        <v>338</v>
      </c>
      <c r="Y343" s="1" t="str">
        <f t="shared" si="46"/>
        <v/>
      </c>
      <c r="Z343" s="1" t="str">
        <f t="shared" si="47"/>
        <v/>
      </c>
    </row>
    <row r="344" spans="7:26" x14ac:dyDescent="0.2">
      <c r="G344" s="1">
        <f t="shared" si="51"/>
        <v>338</v>
      </c>
      <c r="H344" s="1" t="e" cm="1">
        <f t="array" ref="H344">INDEX(_Symbol,Platts.Transformation!G344,0)</f>
        <v>#REF!</v>
      </c>
      <c r="I344" s="1" t="str">
        <f t="shared" si="49"/>
        <v/>
      </c>
      <c r="J344" s="1" t="str">
        <f t="shared" si="50"/>
        <v/>
      </c>
      <c r="K344" s="26" t="str">
        <f t="shared" si="52"/>
        <v>c</v>
      </c>
      <c r="W344" s="1">
        <f t="shared" si="48"/>
        <v>339</v>
      </c>
      <c r="Y344" s="1" t="str">
        <f t="shared" si="46"/>
        <v/>
      </c>
      <c r="Z344" s="1" t="str">
        <f t="shared" si="47"/>
        <v/>
      </c>
    </row>
    <row r="345" spans="7:26" x14ac:dyDescent="0.2">
      <c r="G345" s="1">
        <f t="shared" si="51"/>
        <v>339</v>
      </c>
      <c r="H345" s="1" t="e" cm="1">
        <f t="array" ref="H345">INDEX(_Symbol,Platts.Transformation!G345,0)</f>
        <v>#REF!</v>
      </c>
      <c r="I345" s="1" t="str">
        <f t="shared" si="49"/>
        <v/>
      </c>
      <c r="J345" s="1" t="str">
        <f t="shared" si="50"/>
        <v/>
      </c>
      <c r="K345" s="26" t="str">
        <f t="shared" si="52"/>
        <v>c</v>
      </c>
      <c r="W345" s="1">
        <f t="shared" si="48"/>
        <v>340</v>
      </c>
      <c r="Y345" s="1" t="str">
        <f t="shared" si="46"/>
        <v/>
      </c>
      <c r="Z345" s="1" t="str">
        <f t="shared" si="47"/>
        <v/>
      </c>
    </row>
    <row r="346" spans="7:26" x14ac:dyDescent="0.2">
      <c r="G346" s="1">
        <f t="shared" si="51"/>
        <v>340</v>
      </c>
      <c r="H346" s="1" t="e" cm="1">
        <f t="array" ref="H346">INDEX(_Symbol,Platts.Transformation!G346,0)</f>
        <v>#REF!</v>
      </c>
      <c r="I346" s="1" t="str">
        <f t="shared" si="49"/>
        <v/>
      </c>
      <c r="J346" s="1" t="str">
        <f t="shared" si="50"/>
        <v/>
      </c>
      <c r="K346" s="26" t="str">
        <f t="shared" si="52"/>
        <v>c</v>
      </c>
      <c r="W346" s="1">
        <f t="shared" si="48"/>
        <v>341</v>
      </c>
      <c r="Y346" s="1" t="str">
        <f t="shared" si="46"/>
        <v/>
      </c>
      <c r="Z346" s="1" t="str">
        <f t="shared" si="47"/>
        <v/>
      </c>
    </row>
    <row r="347" spans="7:26" x14ac:dyDescent="0.2">
      <c r="G347" s="1">
        <f t="shared" si="51"/>
        <v>341</v>
      </c>
      <c r="H347" s="1" t="e" cm="1">
        <f t="array" ref="H347">INDEX(_Symbol,Platts.Transformation!G347,0)</f>
        <v>#REF!</v>
      </c>
      <c r="I347" s="1" t="str">
        <f t="shared" si="49"/>
        <v/>
      </c>
      <c r="J347" s="1" t="str">
        <f t="shared" si="50"/>
        <v/>
      </c>
      <c r="K347" s="26" t="str">
        <f t="shared" si="52"/>
        <v>c</v>
      </c>
      <c r="W347" s="1">
        <f t="shared" si="48"/>
        <v>342</v>
      </c>
      <c r="Y347" s="1" t="str">
        <f t="shared" si="46"/>
        <v/>
      </c>
      <c r="Z347" s="1" t="str">
        <f t="shared" si="47"/>
        <v/>
      </c>
    </row>
    <row r="348" spans="7:26" x14ac:dyDescent="0.2">
      <c r="G348" s="1">
        <f t="shared" si="51"/>
        <v>342</v>
      </c>
      <c r="H348" s="1" t="e" cm="1">
        <f t="array" ref="H348">INDEX(_Symbol,Platts.Transformation!G348,0)</f>
        <v>#REF!</v>
      </c>
      <c r="I348" s="1" t="str">
        <f t="shared" si="49"/>
        <v/>
      </c>
      <c r="J348" s="1" t="str">
        <f t="shared" si="50"/>
        <v/>
      </c>
      <c r="K348" s="26" t="str">
        <f t="shared" si="52"/>
        <v>c</v>
      </c>
      <c r="W348" s="1">
        <f t="shared" si="48"/>
        <v>343</v>
      </c>
      <c r="Y348" s="1" t="str">
        <f t="shared" si="46"/>
        <v/>
      </c>
      <c r="Z348" s="1" t="str">
        <f t="shared" si="47"/>
        <v/>
      </c>
    </row>
    <row r="349" spans="7:26" x14ac:dyDescent="0.2">
      <c r="G349" s="1">
        <f t="shared" si="51"/>
        <v>343</v>
      </c>
      <c r="H349" s="1" t="e" cm="1">
        <f t="array" ref="H349">INDEX(_Symbol,Platts.Transformation!G349,0)</f>
        <v>#REF!</v>
      </c>
      <c r="I349" s="1" t="str">
        <f t="shared" si="49"/>
        <v/>
      </c>
      <c r="J349" s="1" t="str">
        <f t="shared" si="50"/>
        <v/>
      </c>
      <c r="K349" s="26" t="str">
        <f t="shared" si="52"/>
        <v>c</v>
      </c>
      <c r="W349" s="1">
        <f t="shared" si="48"/>
        <v>344</v>
      </c>
      <c r="Y349" s="1" t="str">
        <f t="shared" si="46"/>
        <v/>
      </c>
      <c r="Z349" s="1" t="str">
        <f t="shared" si="47"/>
        <v/>
      </c>
    </row>
    <row r="350" spans="7:26" x14ac:dyDescent="0.2">
      <c r="G350" s="1">
        <f t="shared" si="51"/>
        <v>344</v>
      </c>
      <c r="H350" s="1" t="e" cm="1">
        <f t="array" ref="H350">INDEX(_Symbol,Platts.Transformation!G350,0)</f>
        <v>#REF!</v>
      </c>
      <c r="I350" s="1" t="str">
        <f t="shared" si="49"/>
        <v/>
      </c>
      <c r="J350" s="1" t="str">
        <f t="shared" si="50"/>
        <v/>
      </c>
      <c r="K350" s="26" t="str">
        <f t="shared" si="52"/>
        <v>c</v>
      </c>
      <c r="W350" s="1">
        <f t="shared" si="48"/>
        <v>345</v>
      </c>
      <c r="Y350" s="1" t="str">
        <f t="shared" si="46"/>
        <v/>
      </c>
      <c r="Z350" s="1" t="str">
        <f t="shared" si="47"/>
        <v/>
      </c>
    </row>
    <row r="351" spans="7:26" x14ac:dyDescent="0.2">
      <c r="G351" s="1">
        <f t="shared" si="51"/>
        <v>345</v>
      </c>
      <c r="H351" s="1" t="e" cm="1">
        <f t="array" ref="H351">INDEX(_Symbol,Platts.Transformation!G351,0)</f>
        <v>#REF!</v>
      </c>
      <c r="I351" s="1" t="str">
        <f t="shared" si="49"/>
        <v/>
      </c>
      <c r="J351" s="1" t="str">
        <f t="shared" si="50"/>
        <v/>
      </c>
      <c r="K351" s="26" t="str">
        <f t="shared" si="52"/>
        <v>c</v>
      </c>
      <c r="W351" s="1">
        <f t="shared" si="48"/>
        <v>346</v>
      </c>
      <c r="Y351" s="1" t="str">
        <f t="shared" si="46"/>
        <v/>
      </c>
      <c r="Z351" s="1" t="str">
        <f t="shared" si="47"/>
        <v/>
      </c>
    </row>
    <row r="352" spans="7:26" x14ac:dyDescent="0.2">
      <c r="G352" s="1">
        <f t="shared" si="51"/>
        <v>346</v>
      </c>
      <c r="H352" s="1" t="e" cm="1">
        <f t="array" ref="H352">INDEX(_Symbol,Platts.Transformation!G352,0)</f>
        <v>#REF!</v>
      </c>
      <c r="I352" s="1" t="str">
        <f t="shared" si="49"/>
        <v/>
      </c>
      <c r="J352" s="1" t="str">
        <f t="shared" si="50"/>
        <v/>
      </c>
      <c r="K352" s="26" t="str">
        <f t="shared" si="52"/>
        <v>c</v>
      </c>
      <c r="W352" s="1">
        <f t="shared" si="48"/>
        <v>347</v>
      </c>
      <c r="Y352" s="1" t="str">
        <f t="shared" si="46"/>
        <v/>
      </c>
      <c r="Z352" s="1" t="str">
        <f t="shared" si="47"/>
        <v/>
      </c>
    </row>
    <row r="353" spans="7:26" x14ac:dyDescent="0.2">
      <c r="G353" s="1">
        <f t="shared" si="51"/>
        <v>347</v>
      </c>
      <c r="H353" s="1" t="e" cm="1">
        <f t="array" ref="H353">INDEX(_Symbol,Platts.Transformation!G353,0)</f>
        <v>#REF!</v>
      </c>
      <c r="I353" s="1" t="str">
        <f t="shared" si="49"/>
        <v/>
      </c>
      <c r="J353" s="1" t="str">
        <f t="shared" si="50"/>
        <v/>
      </c>
      <c r="K353" s="26" t="str">
        <f t="shared" si="52"/>
        <v>c</v>
      </c>
      <c r="W353" s="1">
        <f t="shared" si="48"/>
        <v>348</v>
      </c>
      <c r="Y353" s="1" t="str">
        <f t="shared" si="46"/>
        <v/>
      </c>
      <c r="Z353" s="1" t="str">
        <f t="shared" si="47"/>
        <v/>
      </c>
    </row>
    <row r="354" spans="7:26" x14ac:dyDescent="0.2">
      <c r="G354" s="1">
        <f t="shared" si="51"/>
        <v>348</v>
      </c>
      <c r="H354" s="1" t="e" cm="1">
        <f t="array" ref="H354">INDEX(_Symbol,Platts.Transformation!G354,0)</f>
        <v>#REF!</v>
      </c>
      <c r="I354" s="1" t="str">
        <f t="shared" si="49"/>
        <v/>
      </c>
      <c r="J354" s="1" t="str">
        <f t="shared" si="50"/>
        <v/>
      </c>
      <c r="K354" s="26" t="str">
        <f t="shared" si="52"/>
        <v>c</v>
      </c>
      <c r="W354" s="1">
        <f t="shared" si="48"/>
        <v>349</v>
      </c>
      <c r="Y354" s="1" t="str">
        <f t="shared" si="46"/>
        <v/>
      </c>
      <c r="Z354" s="1" t="str">
        <f t="shared" si="47"/>
        <v/>
      </c>
    </row>
    <row r="355" spans="7:26" x14ac:dyDescent="0.2">
      <c r="G355" s="1">
        <f t="shared" si="51"/>
        <v>349</v>
      </c>
      <c r="H355" s="1" t="e" cm="1">
        <f t="array" ref="H355">INDEX(_Symbol,Platts.Transformation!G355,0)</f>
        <v>#REF!</v>
      </c>
      <c r="I355" s="1" t="str">
        <f t="shared" si="49"/>
        <v/>
      </c>
      <c r="J355" s="1" t="str">
        <f t="shared" si="50"/>
        <v/>
      </c>
      <c r="K355" s="26" t="str">
        <f t="shared" si="52"/>
        <v>c</v>
      </c>
      <c r="W355" s="1">
        <f t="shared" si="48"/>
        <v>350</v>
      </c>
      <c r="Y355" s="1" t="str">
        <f t="shared" si="46"/>
        <v/>
      </c>
      <c r="Z355" s="1" t="str">
        <f t="shared" si="47"/>
        <v/>
      </c>
    </row>
    <row r="356" spans="7:26" x14ac:dyDescent="0.2">
      <c r="G356" s="1">
        <f t="shared" si="51"/>
        <v>350</v>
      </c>
      <c r="H356" s="1" t="e" cm="1">
        <f t="array" ref="H356">INDEX(_Symbol,Platts.Transformation!G356,0)</f>
        <v>#REF!</v>
      </c>
      <c r="I356" s="1" t="str">
        <f t="shared" si="49"/>
        <v/>
      </c>
      <c r="J356" s="1" t="str">
        <f t="shared" si="50"/>
        <v/>
      </c>
      <c r="K356" s="26" t="str">
        <f t="shared" si="52"/>
        <v>c</v>
      </c>
      <c r="W356" s="1">
        <f t="shared" si="48"/>
        <v>351</v>
      </c>
      <c r="Y356" s="1" t="str">
        <f t="shared" si="46"/>
        <v/>
      </c>
      <c r="Z356" s="1" t="str">
        <f t="shared" si="47"/>
        <v/>
      </c>
    </row>
    <row r="357" spans="7:26" x14ac:dyDescent="0.2">
      <c r="G357" s="1">
        <f t="shared" si="51"/>
        <v>351</v>
      </c>
      <c r="H357" s="1" t="e" cm="1">
        <f t="array" ref="H357">INDEX(_Symbol,Platts.Transformation!G357,0)</f>
        <v>#REF!</v>
      </c>
      <c r="I357" s="1" t="str">
        <f t="shared" si="49"/>
        <v/>
      </c>
      <c r="J357" s="1" t="str">
        <f t="shared" si="50"/>
        <v/>
      </c>
      <c r="K357" s="26" t="str">
        <f t="shared" si="52"/>
        <v>c</v>
      </c>
      <c r="W357" s="1">
        <f t="shared" si="48"/>
        <v>352</v>
      </c>
      <c r="Y357" s="1" t="str">
        <f t="shared" si="46"/>
        <v/>
      </c>
      <c r="Z357" s="1" t="str">
        <f t="shared" si="47"/>
        <v/>
      </c>
    </row>
    <row r="358" spans="7:26" x14ac:dyDescent="0.2">
      <c r="G358" s="1">
        <f t="shared" si="51"/>
        <v>352</v>
      </c>
      <c r="H358" s="1" t="e" cm="1">
        <f t="array" ref="H358">INDEX(_Symbol,Platts.Transformation!G358,0)</f>
        <v>#REF!</v>
      </c>
      <c r="I358" s="1" t="str">
        <f t="shared" si="49"/>
        <v/>
      </c>
      <c r="J358" s="1" t="str">
        <f t="shared" si="50"/>
        <v/>
      </c>
      <c r="K358" s="26" t="str">
        <f t="shared" si="52"/>
        <v>c</v>
      </c>
      <c r="W358" s="1">
        <f t="shared" si="48"/>
        <v>353</v>
      </c>
      <c r="Y358" s="1" t="str">
        <f t="shared" ref="Y358:Y421" si="53">IF(X358="","",CONCATENATE("&gt;=",TEXT(YEAR(SD_2B),"0000")&amp;"-"&amp;TEXT(MONTH(SD_2B),"00")&amp;"-"&amp;TEXT(DAY(SD_2B),"00")))</f>
        <v/>
      </c>
      <c r="Z358" s="1" t="str">
        <f t="shared" si="47"/>
        <v/>
      </c>
    </row>
    <row r="359" spans="7:26" x14ac:dyDescent="0.2">
      <c r="G359" s="1">
        <f t="shared" si="51"/>
        <v>353</v>
      </c>
      <c r="H359" s="1" t="e" cm="1">
        <f t="array" ref="H359">INDEX(_Symbol,Platts.Transformation!G359,0)</f>
        <v>#REF!</v>
      </c>
      <c r="I359" s="1" t="str">
        <f t="shared" si="49"/>
        <v/>
      </c>
      <c r="J359" s="1" t="str">
        <f t="shared" si="50"/>
        <v/>
      </c>
      <c r="K359" s="26" t="str">
        <f t="shared" si="52"/>
        <v>c</v>
      </c>
      <c r="W359" s="1">
        <f t="shared" si="48"/>
        <v>354</v>
      </c>
      <c r="Y359" s="1" t="str">
        <f t="shared" si="53"/>
        <v/>
      </c>
      <c r="Z359" s="1" t="str">
        <f t="shared" si="47"/>
        <v/>
      </c>
    </row>
    <row r="360" spans="7:26" x14ac:dyDescent="0.2">
      <c r="G360" s="1">
        <f t="shared" si="51"/>
        <v>354</v>
      </c>
      <c r="H360" s="1" t="e" cm="1">
        <f t="array" ref="H360">INDEX(_Symbol,Platts.Transformation!G360,0)</f>
        <v>#REF!</v>
      </c>
      <c r="I360" s="1" t="str">
        <f t="shared" si="49"/>
        <v/>
      </c>
      <c r="J360" s="1" t="str">
        <f t="shared" si="50"/>
        <v/>
      </c>
      <c r="K360" s="26" t="str">
        <f t="shared" si="52"/>
        <v>c</v>
      </c>
      <c r="W360" s="1">
        <f t="shared" si="48"/>
        <v>355</v>
      </c>
      <c r="Y360" s="1" t="str">
        <f t="shared" si="53"/>
        <v/>
      </c>
      <c r="Z360" s="1" t="str">
        <f t="shared" si="47"/>
        <v/>
      </c>
    </row>
    <row r="361" spans="7:26" x14ac:dyDescent="0.2">
      <c r="G361" s="1">
        <f t="shared" si="51"/>
        <v>355</v>
      </c>
      <c r="H361" s="1" t="e" cm="1">
        <f t="array" ref="H361">INDEX(_Symbol,Platts.Transformation!G361,0)</f>
        <v>#REF!</v>
      </c>
      <c r="I361" s="1" t="str">
        <f t="shared" si="49"/>
        <v/>
      </c>
      <c r="J361" s="1" t="str">
        <f t="shared" si="50"/>
        <v/>
      </c>
      <c r="K361" s="26" t="str">
        <f t="shared" si="52"/>
        <v>c</v>
      </c>
      <c r="W361" s="1">
        <f t="shared" si="48"/>
        <v>356</v>
      </c>
      <c r="Y361" s="1" t="str">
        <f t="shared" si="53"/>
        <v/>
      </c>
      <c r="Z361" s="1" t="str">
        <f t="shared" si="47"/>
        <v/>
      </c>
    </row>
    <row r="362" spans="7:26" x14ac:dyDescent="0.2">
      <c r="G362" s="1">
        <f t="shared" si="51"/>
        <v>356</v>
      </c>
      <c r="H362" s="1" t="e" cm="1">
        <f t="array" ref="H362">INDEX(_Symbol,Platts.Transformation!G362,0)</f>
        <v>#REF!</v>
      </c>
      <c r="I362" s="1" t="str">
        <f t="shared" si="49"/>
        <v/>
      </c>
      <c r="J362" s="1" t="str">
        <f t="shared" si="50"/>
        <v/>
      </c>
      <c r="K362" s="26" t="str">
        <f t="shared" si="52"/>
        <v>c</v>
      </c>
      <c r="W362" s="1">
        <f t="shared" si="48"/>
        <v>357</v>
      </c>
      <c r="Y362" s="1" t="str">
        <f t="shared" si="53"/>
        <v/>
      </c>
      <c r="Z362" s="1" t="str">
        <f t="shared" si="47"/>
        <v/>
      </c>
    </row>
    <row r="363" spans="7:26" x14ac:dyDescent="0.2">
      <c r="G363" s="1">
        <f t="shared" si="51"/>
        <v>357</v>
      </c>
      <c r="H363" s="1" t="e" cm="1">
        <f t="array" ref="H363">INDEX(_Symbol,Platts.Transformation!G363,0)</f>
        <v>#REF!</v>
      </c>
      <c r="I363" s="1" t="str">
        <f t="shared" si="49"/>
        <v/>
      </c>
      <c r="J363" s="1" t="str">
        <f t="shared" si="50"/>
        <v/>
      </c>
      <c r="K363" s="26" t="str">
        <f t="shared" si="52"/>
        <v>c</v>
      </c>
      <c r="W363" s="1">
        <f t="shared" si="48"/>
        <v>358</v>
      </c>
      <c r="Y363" s="1" t="str">
        <f t="shared" si="53"/>
        <v/>
      </c>
      <c r="Z363" s="1" t="str">
        <f t="shared" si="47"/>
        <v/>
      </c>
    </row>
    <row r="364" spans="7:26" x14ac:dyDescent="0.2">
      <c r="G364" s="1">
        <f t="shared" si="51"/>
        <v>358</v>
      </c>
      <c r="H364" s="1" t="e" cm="1">
        <f t="array" ref="H364">INDEX(_Symbol,Platts.Transformation!G364,0)</f>
        <v>#REF!</v>
      </c>
      <c r="I364" s="1" t="str">
        <f t="shared" si="49"/>
        <v/>
      </c>
      <c r="J364" s="1" t="str">
        <f t="shared" si="50"/>
        <v/>
      </c>
      <c r="K364" s="26" t="str">
        <f t="shared" si="52"/>
        <v>c</v>
      </c>
      <c r="W364" s="1">
        <f t="shared" si="48"/>
        <v>359</v>
      </c>
      <c r="Y364" s="1" t="str">
        <f t="shared" si="53"/>
        <v/>
      </c>
      <c r="Z364" s="1" t="str">
        <f t="shared" si="47"/>
        <v/>
      </c>
    </row>
    <row r="365" spans="7:26" x14ac:dyDescent="0.2">
      <c r="G365" s="1">
        <f t="shared" si="51"/>
        <v>359</v>
      </c>
      <c r="H365" s="1" t="e" cm="1">
        <f t="array" ref="H365">INDEX(_Symbol,Platts.Transformation!G365,0)</f>
        <v>#REF!</v>
      </c>
      <c r="I365" s="1" t="str">
        <f t="shared" si="49"/>
        <v/>
      </c>
      <c r="J365" s="1" t="str">
        <f t="shared" si="50"/>
        <v/>
      </c>
      <c r="K365" s="26" t="str">
        <f t="shared" si="52"/>
        <v>c</v>
      </c>
      <c r="W365" s="1">
        <f t="shared" si="48"/>
        <v>360</v>
      </c>
      <c r="Y365" s="1" t="str">
        <f t="shared" si="53"/>
        <v/>
      </c>
      <c r="Z365" s="1" t="str">
        <f t="shared" si="47"/>
        <v/>
      </c>
    </row>
    <row r="366" spans="7:26" x14ac:dyDescent="0.2">
      <c r="G366" s="1">
        <f t="shared" si="51"/>
        <v>360</v>
      </c>
      <c r="H366" s="1" t="e" cm="1">
        <f t="array" ref="H366">INDEX(_Symbol,Platts.Transformation!G366,0)</f>
        <v>#REF!</v>
      </c>
      <c r="I366" s="1" t="str">
        <f t="shared" si="49"/>
        <v/>
      </c>
      <c r="J366" s="1" t="str">
        <f t="shared" si="50"/>
        <v/>
      </c>
      <c r="K366" s="26" t="str">
        <f t="shared" si="52"/>
        <v>c</v>
      </c>
      <c r="W366" s="1">
        <f t="shared" si="48"/>
        <v>361</v>
      </c>
      <c r="Y366" s="1" t="str">
        <f t="shared" si="53"/>
        <v/>
      </c>
      <c r="Z366" s="1" t="str">
        <f t="shared" si="47"/>
        <v/>
      </c>
    </row>
    <row r="367" spans="7:26" x14ac:dyDescent="0.2">
      <c r="G367" s="1">
        <f t="shared" si="51"/>
        <v>361</v>
      </c>
      <c r="H367" s="1" t="e" cm="1">
        <f t="array" ref="H367">INDEX(_Symbol,Platts.Transformation!G367,0)</f>
        <v>#REF!</v>
      </c>
      <c r="I367" s="1" t="str">
        <f t="shared" si="49"/>
        <v/>
      </c>
      <c r="J367" s="1" t="str">
        <f t="shared" si="50"/>
        <v/>
      </c>
      <c r="K367" s="26" t="str">
        <f t="shared" si="52"/>
        <v>c</v>
      </c>
      <c r="W367" s="1">
        <f t="shared" si="48"/>
        <v>362</v>
      </c>
      <c r="Y367" s="1" t="str">
        <f t="shared" si="53"/>
        <v/>
      </c>
      <c r="Z367" s="1" t="str">
        <f t="shared" si="47"/>
        <v/>
      </c>
    </row>
    <row r="368" spans="7:26" x14ac:dyDescent="0.2">
      <c r="G368" s="1">
        <f t="shared" si="51"/>
        <v>362</v>
      </c>
      <c r="H368" s="1" t="e" cm="1">
        <f t="array" ref="H368">INDEX(_Symbol,Platts.Transformation!G368,0)</f>
        <v>#REF!</v>
      </c>
      <c r="I368" s="1" t="str">
        <f t="shared" si="49"/>
        <v/>
      </c>
      <c r="J368" s="1" t="str">
        <f t="shared" si="50"/>
        <v/>
      </c>
      <c r="K368" s="26" t="str">
        <f t="shared" si="52"/>
        <v>c</v>
      </c>
      <c r="W368" s="1">
        <f t="shared" si="48"/>
        <v>363</v>
      </c>
      <c r="Y368" s="1" t="str">
        <f t="shared" si="53"/>
        <v/>
      </c>
      <c r="Z368" s="1" t="str">
        <f t="shared" si="47"/>
        <v/>
      </c>
    </row>
    <row r="369" spans="7:26" x14ac:dyDescent="0.2">
      <c r="G369" s="1">
        <f t="shared" si="51"/>
        <v>363</v>
      </c>
      <c r="H369" s="1" t="e" cm="1">
        <f t="array" ref="H369">INDEX(_Symbol,Platts.Transformation!G369,0)</f>
        <v>#REF!</v>
      </c>
      <c r="I369" s="1" t="str">
        <f t="shared" si="49"/>
        <v/>
      </c>
      <c r="J369" s="1" t="str">
        <f t="shared" si="50"/>
        <v/>
      </c>
      <c r="K369" s="26" t="str">
        <f t="shared" si="52"/>
        <v>c</v>
      </c>
      <c r="W369" s="1">
        <f t="shared" si="48"/>
        <v>364</v>
      </c>
      <c r="Y369" s="1" t="str">
        <f t="shared" si="53"/>
        <v/>
      </c>
      <c r="Z369" s="1" t="str">
        <f t="shared" si="47"/>
        <v/>
      </c>
    </row>
    <row r="370" spans="7:26" x14ac:dyDescent="0.2">
      <c r="G370" s="1">
        <f t="shared" si="51"/>
        <v>364</v>
      </c>
      <c r="H370" s="1" t="e" cm="1">
        <f t="array" ref="H370">INDEX(_Symbol,Platts.Transformation!G370,0)</f>
        <v>#REF!</v>
      </c>
      <c r="I370" s="1" t="str">
        <f t="shared" si="49"/>
        <v/>
      </c>
      <c r="J370" s="1" t="str">
        <f t="shared" si="50"/>
        <v/>
      </c>
      <c r="K370" s="26" t="str">
        <f t="shared" si="52"/>
        <v>c</v>
      </c>
      <c r="W370" s="1">
        <f t="shared" si="48"/>
        <v>365</v>
      </c>
      <c r="Y370" s="1" t="str">
        <f t="shared" si="53"/>
        <v/>
      </c>
      <c r="Z370" s="1" t="str">
        <f t="shared" si="47"/>
        <v/>
      </c>
    </row>
    <row r="371" spans="7:26" x14ac:dyDescent="0.2">
      <c r="G371" s="1">
        <f t="shared" si="51"/>
        <v>365</v>
      </c>
      <c r="H371" s="1" t="e" cm="1">
        <f t="array" ref="H371">INDEX(_Symbol,Platts.Transformation!G371,0)</f>
        <v>#REF!</v>
      </c>
      <c r="I371" s="1" t="str">
        <f t="shared" si="49"/>
        <v/>
      </c>
      <c r="J371" s="1" t="str">
        <f t="shared" si="50"/>
        <v/>
      </c>
      <c r="K371" s="26" t="str">
        <f t="shared" si="52"/>
        <v>c</v>
      </c>
      <c r="W371" s="1">
        <f t="shared" si="48"/>
        <v>366</v>
      </c>
      <c r="Y371" s="1" t="str">
        <f t="shared" si="53"/>
        <v/>
      </c>
      <c r="Z371" s="1" t="str">
        <f t="shared" si="47"/>
        <v/>
      </c>
    </row>
    <row r="372" spans="7:26" x14ac:dyDescent="0.2">
      <c r="G372" s="1">
        <f t="shared" si="51"/>
        <v>366</v>
      </c>
      <c r="H372" s="1" t="e" cm="1">
        <f t="array" ref="H372">INDEX(_Symbol,Platts.Transformation!G372,0)</f>
        <v>#REF!</v>
      </c>
      <c r="I372" s="1" t="str">
        <f t="shared" si="49"/>
        <v/>
      </c>
      <c r="J372" s="1" t="str">
        <f t="shared" si="50"/>
        <v/>
      </c>
      <c r="K372" s="26" t="str">
        <f t="shared" si="52"/>
        <v>c</v>
      </c>
      <c r="W372" s="1">
        <f t="shared" si="48"/>
        <v>367</v>
      </c>
      <c r="Y372" s="1" t="str">
        <f t="shared" si="53"/>
        <v/>
      </c>
      <c r="Z372" s="1" t="str">
        <f t="shared" si="47"/>
        <v/>
      </c>
    </row>
    <row r="373" spans="7:26" x14ac:dyDescent="0.2">
      <c r="G373" s="1">
        <f t="shared" si="51"/>
        <v>367</v>
      </c>
      <c r="H373" s="1" t="e" cm="1">
        <f t="array" ref="H373">INDEX(_Symbol,Platts.Transformation!G373,0)</f>
        <v>#REF!</v>
      </c>
      <c r="I373" s="1" t="str">
        <f t="shared" si="49"/>
        <v/>
      </c>
      <c r="J373" s="1" t="str">
        <f t="shared" si="50"/>
        <v/>
      </c>
      <c r="K373" s="26" t="str">
        <f t="shared" si="52"/>
        <v>c</v>
      </c>
      <c r="W373" s="1">
        <f t="shared" si="48"/>
        <v>368</v>
      </c>
      <c r="Y373" s="1" t="str">
        <f t="shared" si="53"/>
        <v/>
      </c>
      <c r="Z373" s="1" t="str">
        <f t="shared" si="47"/>
        <v/>
      </c>
    </row>
    <row r="374" spans="7:26" x14ac:dyDescent="0.2">
      <c r="G374" s="1">
        <f t="shared" si="51"/>
        <v>368</v>
      </c>
      <c r="H374" s="1" t="e" cm="1">
        <f t="array" ref="H374">INDEX(_Symbol,Platts.Transformation!G374,0)</f>
        <v>#REF!</v>
      </c>
      <c r="I374" s="1" t="str">
        <f t="shared" si="49"/>
        <v/>
      </c>
      <c r="J374" s="1" t="str">
        <f t="shared" si="50"/>
        <v/>
      </c>
      <c r="K374" s="26" t="str">
        <f t="shared" si="52"/>
        <v>c</v>
      </c>
      <c r="W374" s="1">
        <f t="shared" si="48"/>
        <v>369</v>
      </c>
      <c r="Y374" s="1" t="str">
        <f t="shared" si="53"/>
        <v/>
      </c>
      <c r="Z374" s="1" t="str">
        <f t="shared" si="47"/>
        <v/>
      </c>
    </row>
    <row r="375" spans="7:26" x14ac:dyDescent="0.2">
      <c r="G375" s="1">
        <f t="shared" si="51"/>
        <v>369</v>
      </c>
      <c r="H375" s="1" t="e" cm="1">
        <f t="array" ref="H375">INDEX(_Symbol,Platts.Transformation!G375,0)</f>
        <v>#REF!</v>
      </c>
      <c r="I375" s="1" t="str">
        <f t="shared" si="49"/>
        <v/>
      </c>
      <c r="J375" s="1" t="str">
        <f t="shared" si="50"/>
        <v/>
      </c>
      <c r="K375" s="26" t="str">
        <f t="shared" si="52"/>
        <v>c</v>
      </c>
      <c r="W375" s="1">
        <f t="shared" si="48"/>
        <v>370</v>
      </c>
      <c r="Y375" s="1" t="str">
        <f t="shared" si="53"/>
        <v/>
      </c>
      <c r="Z375" s="1" t="str">
        <f t="shared" si="47"/>
        <v/>
      </c>
    </row>
    <row r="376" spans="7:26" x14ac:dyDescent="0.2">
      <c r="G376" s="1">
        <f t="shared" si="51"/>
        <v>370</v>
      </c>
      <c r="H376" s="1" t="e" cm="1">
        <f t="array" ref="H376">INDEX(_Symbol,Platts.Transformation!G376,0)</f>
        <v>#REF!</v>
      </c>
      <c r="I376" s="1" t="str">
        <f t="shared" si="49"/>
        <v/>
      </c>
      <c r="J376" s="1" t="str">
        <f t="shared" si="50"/>
        <v/>
      </c>
      <c r="K376" s="26" t="str">
        <f t="shared" si="52"/>
        <v>c</v>
      </c>
      <c r="W376" s="1">
        <f t="shared" si="48"/>
        <v>371</v>
      </c>
      <c r="Y376" s="1" t="str">
        <f t="shared" si="53"/>
        <v/>
      </c>
      <c r="Z376" s="1" t="str">
        <f t="shared" si="47"/>
        <v/>
      </c>
    </row>
    <row r="377" spans="7:26" x14ac:dyDescent="0.2">
      <c r="G377" s="1">
        <f t="shared" si="51"/>
        <v>371</v>
      </c>
      <c r="H377" s="1" t="e" cm="1">
        <f t="array" ref="H377">INDEX(_Symbol,Platts.Transformation!G377,0)</f>
        <v>#REF!</v>
      </c>
      <c r="I377" s="1" t="str">
        <f t="shared" si="49"/>
        <v/>
      </c>
      <c r="J377" s="1" t="str">
        <f t="shared" si="50"/>
        <v/>
      </c>
      <c r="K377" s="26" t="str">
        <f t="shared" si="52"/>
        <v>c</v>
      </c>
      <c r="W377" s="1">
        <f t="shared" si="48"/>
        <v>372</v>
      </c>
      <c r="Y377" s="1" t="str">
        <f t="shared" si="53"/>
        <v/>
      </c>
      <c r="Z377" s="1" t="str">
        <f t="shared" si="47"/>
        <v/>
      </c>
    </row>
    <row r="378" spans="7:26" x14ac:dyDescent="0.2">
      <c r="G378" s="1">
        <f t="shared" si="51"/>
        <v>372</v>
      </c>
      <c r="H378" s="1" t="e" cm="1">
        <f t="array" ref="H378">INDEX(_Symbol,Platts.Transformation!G378,0)</f>
        <v>#REF!</v>
      </c>
      <c r="I378" s="1" t="str">
        <f t="shared" si="49"/>
        <v/>
      </c>
      <c r="J378" s="1" t="str">
        <f t="shared" si="50"/>
        <v/>
      </c>
      <c r="K378" s="26" t="str">
        <f t="shared" si="52"/>
        <v>c</v>
      </c>
      <c r="W378" s="1">
        <f t="shared" si="48"/>
        <v>373</v>
      </c>
      <c r="Y378" s="1" t="str">
        <f t="shared" si="53"/>
        <v/>
      </c>
      <c r="Z378" s="1" t="str">
        <f t="shared" si="47"/>
        <v/>
      </c>
    </row>
    <row r="379" spans="7:26" x14ac:dyDescent="0.2">
      <c r="G379" s="1">
        <f t="shared" si="51"/>
        <v>373</v>
      </c>
      <c r="H379" s="1" t="e" cm="1">
        <f t="array" ref="H379">INDEX(_Symbol,Platts.Transformation!G379,0)</f>
        <v>#REF!</v>
      </c>
      <c r="I379" s="1" t="str">
        <f t="shared" si="49"/>
        <v/>
      </c>
      <c r="J379" s="1" t="str">
        <f t="shared" si="50"/>
        <v/>
      </c>
      <c r="K379" s="26" t="str">
        <f t="shared" si="52"/>
        <v>c</v>
      </c>
      <c r="W379" s="1">
        <f t="shared" si="48"/>
        <v>374</v>
      </c>
      <c r="Y379" s="1" t="str">
        <f t="shared" si="53"/>
        <v/>
      </c>
      <c r="Z379" s="1" t="str">
        <f t="shared" si="47"/>
        <v/>
      </c>
    </row>
    <row r="380" spans="7:26" x14ac:dyDescent="0.2">
      <c r="G380" s="1">
        <f t="shared" si="51"/>
        <v>374</v>
      </c>
      <c r="H380" s="1" t="e" cm="1">
        <f t="array" ref="H380">INDEX(_Symbol,Platts.Transformation!G380,0)</f>
        <v>#REF!</v>
      </c>
      <c r="I380" s="1" t="str">
        <f t="shared" si="49"/>
        <v/>
      </c>
      <c r="J380" s="1" t="str">
        <f t="shared" si="50"/>
        <v/>
      </c>
      <c r="K380" s="26" t="str">
        <f t="shared" si="52"/>
        <v>c</v>
      </c>
      <c r="W380" s="1">
        <f t="shared" si="48"/>
        <v>375</v>
      </c>
      <c r="Y380" s="1" t="str">
        <f t="shared" si="53"/>
        <v/>
      </c>
      <c r="Z380" s="1" t="str">
        <f t="shared" si="47"/>
        <v/>
      </c>
    </row>
    <row r="381" spans="7:26" x14ac:dyDescent="0.2">
      <c r="G381" s="1">
        <f t="shared" si="51"/>
        <v>375</v>
      </c>
      <c r="H381" s="1" t="e" cm="1">
        <f t="array" ref="H381">INDEX(_Symbol,Platts.Transformation!G381,0)</f>
        <v>#REF!</v>
      </c>
      <c r="I381" s="1" t="str">
        <f t="shared" si="49"/>
        <v/>
      </c>
      <c r="J381" s="1" t="str">
        <f t="shared" si="50"/>
        <v/>
      </c>
      <c r="K381" s="26" t="str">
        <f t="shared" si="52"/>
        <v>c</v>
      </c>
      <c r="W381" s="1">
        <f t="shared" si="48"/>
        <v>376</v>
      </c>
      <c r="Y381" s="1" t="str">
        <f t="shared" si="53"/>
        <v/>
      </c>
      <c r="Z381" s="1" t="str">
        <f t="shared" si="47"/>
        <v/>
      </c>
    </row>
    <row r="382" spans="7:26" x14ac:dyDescent="0.2">
      <c r="G382" s="1">
        <f t="shared" si="51"/>
        <v>376</v>
      </c>
      <c r="H382" s="1" t="e" cm="1">
        <f t="array" ref="H382">INDEX(_Symbol,Platts.Transformation!G382,0)</f>
        <v>#REF!</v>
      </c>
      <c r="I382" s="1" t="str">
        <f t="shared" si="49"/>
        <v/>
      </c>
      <c r="J382" s="1" t="str">
        <f t="shared" si="50"/>
        <v/>
      </c>
      <c r="K382" s="26" t="str">
        <f t="shared" si="52"/>
        <v>c</v>
      </c>
      <c r="W382" s="1">
        <f t="shared" si="48"/>
        <v>377</v>
      </c>
      <c r="Y382" s="1" t="str">
        <f t="shared" si="53"/>
        <v/>
      </c>
      <c r="Z382" s="1" t="str">
        <f t="shared" si="47"/>
        <v/>
      </c>
    </row>
    <row r="383" spans="7:26" x14ac:dyDescent="0.2">
      <c r="G383" s="1">
        <f t="shared" si="51"/>
        <v>377</v>
      </c>
      <c r="H383" s="1" t="e" cm="1">
        <f t="array" ref="H383">INDEX(_Symbol,Platts.Transformation!G383,0)</f>
        <v>#REF!</v>
      </c>
      <c r="I383" s="1" t="str">
        <f t="shared" si="49"/>
        <v/>
      </c>
      <c r="J383" s="1" t="str">
        <f t="shared" si="50"/>
        <v/>
      </c>
      <c r="K383" s="26" t="str">
        <f t="shared" si="52"/>
        <v>c</v>
      </c>
      <c r="W383" s="1">
        <f t="shared" si="48"/>
        <v>378</v>
      </c>
      <c r="Y383" s="1" t="str">
        <f t="shared" si="53"/>
        <v/>
      </c>
      <c r="Z383" s="1" t="str">
        <f t="shared" si="47"/>
        <v/>
      </c>
    </row>
    <row r="384" spans="7:26" x14ac:dyDescent="0.2">
      <c r="G384" s="1">
        <f t="shared" si="51"/>
        <v>378</v>
      </c>
      <c r="H384" s="1" t="e" cm="1">
        <f t="array" ref="H384">INDEX(_Symbol,Platts.Transformation!G384,0)</f>
        <v>#REF!</v>
      </c>
      <c r="I384" s="1" t="str">
        <f t="shared" si="49"/>
        <v/>
      </c>
      <c r="J384" s="1" t="str">
        <f t="shared" si="50"/>
        <v/>
      </c>
      <c r="K384" s="26" t="str">
        <f t="shared" si="52"/>
        <v>c</v>
      </c>
      <c r="W384" s="1">
        <f t="shared" si="48"/>
        <v>379</v>
      </c>
      <c r="Y384" s="1" t="str">
        <f t="shared" si="53"/>
        <v/>
      </c>
      <c r="Z384" s="1" t="str">
        <f t="shared" si="47"/>
        <v/>
      </c>
    </row>
    <row r="385" spans="7:26" x14ac:dyDescent="0.2">
      <c r="G385" s="1">
        <f t="shared" si="51"/>
        <v>379</v>
      </c>
      <c r="H385" s="1" t="e" cm="1">
        <f t="array" ref="H385">INDEX(_Symbol,Platts.Transformation!G385,0)</f>
        <v>#REF!</v>
      </c>
      <c r="I385" s="1" t="str">
        <f t="shared" si="49"/>
        <v/>
      </c>
      <c r="J385" s="1" t="str">
        <f t="shared" si="50"/>
        <v/>
      </c>
      <c r="K385" s="26" t="str">
        <f t="shared" si="52"/>
        <v>c</v>
      </c>
      <c r="W385" s="1">
        <f t="shared" si="48"/>
        <v>380</v>
      </c>
      <c r="Y385" s="1" t="str">
        <f t="shared" si="53"/>
        <v/>
      </c>
      <c r="Z385" s="1" t="str">
        <f t="shared" si="47"/>
        <v/>
      </c>
    </row>
    <row r="386" spans="7:26" x14ac:dyDescent="0.2">
      <c r="G386" s="1">
        <f t="shared" si="51"/>
        <v>380</v>
      </c>
      <c r="H386" s="1" t="e" cm="1">
        <f t="array" ref="H386">INDEX(_Symbol,Platts.Transformation!G386,0)</f>
        <v>#REF!</v>
      </c>
      <c r="I386" s="1" t="str">
        <f t="shared" si="49"/>
        <v/>
      </c>
      <c r="J386" s="1" t="str">
        <f t="shared" si="50"/>
        <v/>
      </c>
      <c r="K386" s="26" t="str">
        <f t="shared" si="52"/>
        <v>c</v>
      </c>
      <c r="W386" s="1">
        <f t="shared" si="48"/>
        <v>381</v>
      </c>
      <c r="Y386" s="1" t="str">
        <f t="shared" si="53"/>
        <v/>
      </c>
      <c r="Z386" s="1" t="str">
        <f t="shared" si="47"/>
        <v/>
      </c>
    </row>
    <row r="387" spans="7:26" x14ac:dyDescent="0.2">
      <c r="G387" s="1">
        <f t="shared" si="51"/>
        <v>381</v>
      </c>
      <c r="H387" s="1" t="e" cm="1">
        <f t="array" ref="H387">INDEX(_Symbol,Platts.Transformation!G387,0)</f>
        <v>#REF!</v>
      </c>
      <c r="I387" s="1" t="str">
        <f t="shared" si="49"/>
        <v/>
      </c>
      <c r="J387" s="1" t="str">
        <f t="shared" si="50"/>
        <v/>
      </c>
      <c r="K387" s="26" t="str">
        <f t="shared" si="52"/>
        <v>c</v>
      </c>
      <c r="W387" s="1">
        <f t="shared" si="48"/>
        <v>382</v>
      </c>
      <c r="Y387" s="1" t="str">
        <f t="shared" si="53"/>
        <v/>
      </c>
      <c r="Z387" s="1" t="str">
        <f t="shared" si="47"/>
        <v/>
      </c>
    </row>
    <row r="388" spans="7:26" x14ac:dyDescent="0.2">
      <c r="G388" s="1">
        <f t="shared" si="51"/>
        <v>382</v>
      </c>
      <c r="H388" s="1" t="e" cm="1">
        <f t="array" ref="H388">INDEX(_Symbol,Platts.Transformation!G388,0)</f>
        <v>#REF!</v>
      </c>
      <c r="I388" s="1" t="str">
        <f t="shared" si="49"/>
        <v/>
      </c>
      <c r="J388" s="1" t="str">
        <f t="shared" si="50"/>
        <v/>
      </c>
      <c r="K388" s="26" t="str">
        <f t="shared" si="52"/>
        <v>c</v>
      </c>
      <c r="W388" s="1">
        <f t="shared" si="48"/>
        <v>383</v>
      </c>
      <c r="Y388" s="1" t="str">
        <f t="shared" si="53"/>
        <v/>
      </c>
      <c r="Z388" s="1" t="str">
        <f t="shared" si="47"/>
        <v/>
      </c>
    </row>
    <row r="389" spans="7:26" x14ac:dyDescent="0.2">
      <c r="G389" s="1">
        <f t="shared" si="51"/>
        <v>383</v>
      </c>
      <c r="H389" s="1" t="e" cm="1">
        <f t="array" ref="H389">INDEX(_Symbol,Platts.Transformation!G389,0)</f>
        <v>#REF!</v>
      </c>
      <c r="I389" s="1" t="str">
        <f t="shared" si="49"/>
        <v/>
      </c>
      <c r="J389" s="1" t="str">
        <f t="shared" si="50"/>
        <v/>
      </c>
      <c r="K389" s="26" t="str">
        <f t="shared" si="52"/>
        <v>c</v>
      </c>
      <c r="W389" s="1">
        <f t="shared" si="48"/>
        <v>384</v>
      </c>
      <c r="Y389" s="1" t="str">
        <f t="shared" si="53"/>
        <v/>
      </c>
      <c r="Z389" s="1" t="str">
        <f t="shared" si="47"/>
        <v/>
      </c>
    </row>
    <row r="390" spans="7:26" x14ac:dyDescent="0.2">
      <c r="G390" s="1">
        <f t="shared" si="51"/>
        <v>384</v>
      </c>
      <c r="H390" s="1" t="e" cm="1">
        <f t="array" ref="H390">INDEX(_Symbol,Platts.Transformation!G390,0)</f>
        <v>#REF!</v>
      </c>
      <c r="I390" s="1" t="str">
        <f t="shared" si="49"/>
        <v/>
      </c>
      <c r="J390" s="1" t="str">
        <f t="shared" si="50"/>
        <v/>
      </c>
      <c r="K390" s="26" t="str">
        <f t="shared" si="52"/>
        <v>c</v>
      </c>
      <c r="W390" s="1">
        <f t="shared" si="48"/>
        <v>385</v>
      </c>
      <c r="Y390" s="1" t="str">
        <f t="shared" si="53"/>
        <v/>
      </c>
      <c r="Z390" s="1" t="str">
        <f t="shared" ref="Z390:Z453" si="54">IF(X390="","",CONCATENATE("&lt;=",TEXT(YEAR(ED_2B),"0000")&amp;"-"&amp;TEXT(MONTH(ED_2B),"00")&amp;"-"&amp;TEXT(DAY(ED_2B),"00")))</f>
        <v/>
      </c>
    </row>
    <row r="391" spans="7:26" x14ac:dyDescent="0.2">
      <c r="G391" s="1">
        <f t="shared" si="51"/>
        <v>385</v>
      </c>
      <c r="H391" s="1" t="e" cm="1">
        <f t="array" ref="H391">INDEX(_Symbol,Platts.Transformation!G391,0)</f>
        <v>#REF!</v>
      </c>
      <c r="I391" s="1" t="str">
        <f t="shared" si="49"/>
        <v/>
      </c>
      <c r="J391" s="1" t="str">
        <f t="shared" si="50"/>
        <v/>
      </c>
      <c r="K391" s="26" t="str">
        <f t="shared" si="52"/>
        <v>c</v>
      </c>
      <c r="W391" s="1">
        <f t="shared" ref="W391:W454" si="55">W390+1</f>
        <v>386</v>
      </c>
      <c r="Y391" s="1" t="str">
        <f t="shared" si="53"/>
        <v/>
      </c>
      <c r="Z391" s="1" t="str">
        <f t="shared" si="54"/>
        <v/>
      </c>
    </row>
    <row r="392" spans="7:26" x14ac:dyDescent="0.2">
      <c r="G392" s="1">
        <f t="shared" si="51"/>
        <v>386</v>
      </c>
      <c r="H392" s="1" t="e" cm="1">
        <f t="array" ref="H392">INDEX(_Symbol,Platts.Transformation!G392,0)</f>
        <v>#REF!</v>
      </c>
      <c r="I392" s="1" t="str">
        <f t="shared" si="49"/>
        <v/>
      </c>
      <c r="J392" s="1" t="str">
        <f t="shared" si="50"/>
        <v/>
      </c>
      <c r="K392" s="26" t="str">
        <f t="shared" si="52"/>
        <v>c</v>
      </c>
      <c r="W392" s="1">
        <f t="shared" si="55"/>
        <v>387</v>
      </c>
      <c r="Y392" s="1" t="str">
        <f t="shared" si="53"/>
        <v/>
      </c>
      <c r="Z392" s="1" t="str">
        <f t="shared" si="54"/>
        <v/>
      </c>
    </row>
    <row r="393" spans="7:26" x14ac:dyDescent="0.2">
      <c r="G393" s="1">
        <f t="shared" si="51"/>
        <v>387</v>
      </c>
      <c r="H393" s="1" t="e" cm="1">
        <f t="array" ref="H393">INDEX(_Symbol,Platts.Transformation!G393,0)</f>
        <v>#REF!</v>
      </c>
      <c r="I393" s="1" t="str">
        <f t="shared" si="49"/>
        <v/>
      </c>
      <c r="J393" s="1" t="str">
        <f t="shared" si="50"/>
        <v/>
      </c>
      <c r="K393" s="26" t="str">
        <f t="shared" si="52"/>
        <v>c</v>
      </c>
      <c r="W393" s="1">
        <f t="shared" si="55"/>
        <v>388</v>
      </c>
      <c r="Y393" s="1" t="str">
        <f t="shared" si="53"/>
        <v/>
      </c>
      <c r="Z393" s="1" t="str">
        <f t="shared" si="54"/>
        <v/>
      </c>
    </row>
    <row r="394" spans="7:26" x14ac:dyDescent="0.2">
      <c r="G394" s="1">
        <f t="shared" si="51"/>
        <v>388</v>
      </c>
      <c r="H394" s="1" t="e" cm="1">
        <f t="array" ref="H394">INDEX(_Symbol,Platts.Transformation!G394,0)</f>
        <v>#REF!</v>
      </c>
      <c r="I394" s="1" t="str">
        <f t="shared" si="49"/>
        <v/>
      </c>
      <c r="J394" s="1" t="str">
        <f t="shared" si="50"/>
        <v/>
      </c>
      <c r="K394" s="26" t="str">
        <f t="shared" si="52"/>
        <v>c</v>
      </c>
      <c r="W394" s="1">
        <f t="shared" si="55"/>
        <v>389</v>
      </c>
      <c r="Y394" s="1" t="str">
        <f t="shared" si="53"/>
        <v/>
      </c>
      <c r="Z394" s="1" t="str">
        <f t="shared" si="54"/>
        <v/>
      </c>
    </row>
    <row r="395" spans="7:26" x14ac:dyDescent="0.2">
      <c r="G395" s="1">
        <f t="shared" si="51"/>
        <v>389</v>
      </c>
      <c r="H395" s="1" t="e" cm="1">
        <f t="array" ref="H395">INDEX(_Symbol,Platts.Transformation!G395,0)</f>
        <v>#REF!</v>
      </c>
      <c r="I395" s="1" t="str">
        <f t="shared" ref="I395:I458" si="56">IF(ISERROR(H395),"",$C$7)</f>
        <v/>
      </c>
      <c r="J395" s="1" t="str">
        <f t="shared" ref="J395:J458" si="57">IF(ISERROR(H395),"",$D$7)</f>
        <v/>
      </c>
      <c r="K395" s="26" t="str">
        <f t="shared" si="52"/>
        <v>c</v>
      </c>
      <c r="W395" s="1">
        <f t="shared" si="55"/>
        <v>390</v>
      </c>
      <c r="Y395" s="1" t="str">
        <f t="shared" si="53"/>
        <v/>
      </c>
      <c r="Z395" s="1" t="str">
        <f t="shared" si="54"/>
        <v/>
      </c>
    </row>
    <row r="396" spans="7:26" x14ac:dyDescent="0.2">
      <c r="G396" s="1">
        <f t="shared" si="51"/>
        <v>390</v>
      </c>
      <c r="H396" s="1" t="e" cm="1">
        <f t="array" ref="H396">INDEX(_Symbol,Platts.Transformation!G396,0)</f>
        <v>#REF!</v>
      </c>
      <c r="I396" s="1" t="str">
        <f t="shared" si="56"/>
        <v/>
      </c>
      <c r="J396" s="1" t="str">
        <f t="shared" si="57"/>
        <v/>
      </c>
      <c r="K396" s="26" t="str">
        <f t="shared" si="52"/>
        <v>c</v>
      </c>
      <c r="W396" s="1">
        <f t="shared" si="55"/>
        <v>391</v>
      </c>
      <c r="Y396" s="1" t="str">
        <f t="shared" si="53"/>
        <v/>
      </c>
      <c r="Z396" s="1" t="str">
        <f t="shared" si="54"/>
        <v/>
      </c>
    </row>
    <row r="397" spans="7:26" x14ac:dyDescent="0.2">
      <c r="G397" s="1">
        <f t="shared" ref="G397:G460" si="58">IF($R$7=0,((COUNTIF($R$5:$R$7,"=0")-MOD(COUNTIF($R$5:$R$7,"=0"),COUNTIF($R$5:$R$7,"&lt;&gt;0")))/COUNTIF($R$5:$R$7,"&lt;&gt;0"))+W396,(COUNTIF($R$5:$R$7,"=0")-MOD(COUNTIF($R$5:$R$7,"=0"),COUNTIF($R$5:$R$7,"&lt;&gt;0")))/COUNTIF($R$5:$R$7,"&lt;&gt;0"))</f>
        <v>391</v>
      </c>
      <c r="H397" s="1" t="e" cm="1">
        <f t="array" ref="H397">INDEX(_Symbol,Platts.Transformation!G397,0)</f>
        <v>#REF!</v>
      </c>
      <c r="I397" s="1" t="str">
        <f t="shared" si="56"/>
        <v/>
      </c>
      <c r="J397" s="1" t="str">
        <f t="shared" si="57"/>
        <v/>
      </c>
      <c r="K397" s="26" t="str">
        <f t="shared" si="52"/>
        <v>c</v>
      </c>
      <c r="W397" s="1">
        <f t="shared" si="55"/>
        <v>392</v>
      </c>
      <c r="Y397" s="1" t="str">
        <f t="shared" si="53"/>
        <v/>
      </c>
      <c r="Z397" s="1" t="str">
        <f t="shared" si="54"/>
        <v/>
      </c>
    </row>
    <row r="398" spans="7:26" x14ac:dyDescent="0.2">
      <c r="G398" s="1">
        <f t="shared" si="58"/>
        <v>392</v>
      </c>
      <c r="H398" s="1" t="e" cm="1">
        <f t="array" ref="H398">INDEX(_Symbol,Platts.Transformation!G398,0)</f>
        <v>#REF!</v>
      </c>
      <c r="I398" s="1" t="str">
        <f t="shared" si="56"/>
        <v/>
      </c>
      <c r="J398" s="1" t="str">
        <f t="shared" si="57"/>
        <v/>
      </c>
      <c r="K398" s="26" t="str">
        <f t="shared" si="52"/>
        <v>c</v>
      </c>
      <c r="W398" s="1">
        <f t="shared" si="55"/>
        <v>393</v>
      </c>
      <c r="Y398" s="1" t="str">
        <f t="shared" si="53"/>
        <v/>
      </c>
      <c r="Z398" s="1" t="str">
        <f t="shared" si="54"/>
        <v/>
      </c>
    </row>
    <row r="399" spans="7:26" x14ac:dyDescent="0.2">
      <c r="G399" s="1">
        <f t="shared" si="58"/>
        <v>393</v>
      </c>
      <c r="H399" s="1" t="e" cm="1">
        <f t="array" ref="H399">INDEX(_Symbol,Platts.Transformation!G399,0)</f>
        <v>#REF!</v>
      </c>
      <c r="I399" s="1" t="str">
        <f t="shared" si="56"/>
        <v/>
      </c>
      <c r="J399" s="1" t="str">
        <f t="shared" si="57"/>
        <v/>
      </c>
      <c r="K399" s="26" t="str">
        <f t="shared" si="52"/>
        <v>c</v>
      </c>
      <c r="W399" s="1">
        <f t="shared" si="55"/>
        <v>394</v>
      </c>
      <c r="Y399" s="1" t="str">
        <f t="shared" si="53"/>
        <v/>
      </c>
      <c r="Z399" s="1" t="str">
        <f t="shared" si="54"/>
        <v/>
      </c>
    </row>
    <row r="400" spans="7:26" x14ac:dyDescent="0.2">
      <c r="G400" s="1">
        <f t="shared" si="58"/>
        <v>394</v>
      </c>
      <c r="H400" s="1" t="e" cm="1">
        <f t="array" ref="H400">INDEX(_Symbol,Platts.Transformation!G400,0)</f>
        <v>#REF!</v>
      </c>
      <c r="I400" s="1" t="str">
        <f t="shared" si="56"/>
        <v/>
      </c>
      <c r="J400" s="1" t="str">
        <f t="shared" si="57"/>
        <v/>
      </c>
      <c r="K400" s="26" t="str">
        <f t="shared" ref="K400:K463" si="59">IF($R$7=0,$R$5,$R$7)</f>
        <v>c</v>
      </c>
      <c r="W400" s="1">
        <f t="shared" si="55"/>
        <v>395</v>
      </c>
      <c r="Y400" s="1" t="str">
        <f t="shared" si="53"/>
        <v/>
      </c>
      <c r="Z400" s="1" t="str">
        <f t="shared" si="54"/>
        <v/>
      </c>
    </row>
    <row r="401" spans="7:26" x14ac:dyDescent="0.2">
      <c r="G401" s="1">
        <f t="shared" si="58"/>
        <v>395</v>
      </c>
      <c r="H401" s="1" t="e" cm="1">
        <f t="array" ref="H401">INDEX(_Symbol,Platts.Transformation!G401,0)</f>
        <v>#REF!</v>
      </c>
      <c r="I401" s="1" t="str">
        <f t="shared" si="56"/>
        <v/>
      </c>
      <c r="J401" s="1" t="str">
        <f t="shared" si="57"/>
        <v/>
      </c>
      <c r="K401" s="26" t="str">
        <f t="shared" si="59"/>
        <v>c</v>
      </c>
      <c r="W401" s="1">
        <f t="shared" si="55"/>
        <v>396</v>
      </c>
      <c r="Y401" s="1" t="str">
        <f t="shared" si="53"/>
        <v/>
      </c>
      <c r="Z401" s="1" t="str">
        <f t="shared" si="54"/>
        <v/>
      </c>
    </row>
    <row r="402" spans="7:26" x14ac:dyDescent="0.2">
      <c r="G402" s="1">
        <f t="shared" si="58"/>
        <v>396</v>
      </c>
      <c r="H402" s="1" t="e" cm="1">
        <f t="array" ref="H402">INDEX(_Symbol,Platts.Transformation!G402,0)</f>
        <v>#REF!</v>
      </c>
      <c r="I402" s="1" t="str">
        <f t="shared" si="56"/>
        <v/>
      </c>
      <c r="J402" s="1" t="str">
        <f t="shared" si="57"/>
        <v/>
      </c>
      <c r="K402" s="26" t="str">
        <f t="shared" si="59"/>
        <v>c</v>
      </c>
      <c r="W402" s="1">
        <f t="shared" si="55"/>
        <v>397</v>
      </c>
      <c r="Y402" s="1" t="str">
        <f t="shared" si="53"/>
        <v/>
      </c>
      <c r="Z402" s="1" t="str">
        <f t="shared" si="54"/>
        <v/>
      </c>
    </row>
    <row r="403" spans="7:26" x14ac:dyDescent="0.2">
      <c r="G403" s="1">
        <f t="shared" si="58"/>
        <v>397</v>
      </c>
      <c r="H403" s="1" t="e" cm="1">
        <f t="array" ref="H403">INDEX(_Symbol,Platts.Transformation!G403,0)</f>
        <v>#REF!</v>
      </c>
      <c r="I403" s="1" t="str">
        <f t="shared" si="56"/>
        <v/>
      </c>
      <c r="J403" s="1" t="str">
        <f t="shared" si="57"/>
        <v/>
      </c>
      <c r="K403" s="26" t="str">
        <f t="shared" si="59"/>
        <v>c</v>
      </c>
      <c r="W403" s="1">
        <f t="shared" si="55"/>
        <v>398</v>
      </c>
      <c r="Y403" s="1" t="str">
        <f t="shared" si="53"/>
        <v/>
      </c>
      <c r="Z403" s="1" t="str">
        <f t="shared" si="54"/>
        <v/>
      </c>
    </row>
    <row r="404" spans="7:26" x14ac:dyDescent="0.2">
      <c r="G404" s="1">
        <f t="shared" si="58"/>
        <v>398</v>
      </c>
      <c r="H404" s="1" t="e" cm="1">
        <f t="array" ref="H404">INDEX(_Symbol,Platts.Transformation!G404,0)</f>
        <v>#REF!</v>
      </c>
      <c r="I404" s="1" t="str">
        <f t="shared" si="56"/>
        <v/>
      </c>
      <c r="J404" s="1" t="str">
        <f t="shared" si="57"/>
        <v/>
      </c>
      <c r="K404" s="26" t="str">
        <f t="shared" si="59"/>
        <v>c</v>
      </c>
      <c r="W404" s="1">
        <f t="shared" si="55"/>
        <v>399</v>
      </c>
      <c r="Y404" s="1" t="str">
        <f t="shared" si="53"/>
        <v/>
      </c>
      <c r="Z404" s="1" t="str">
        <f t="shared" si="54"/>
        <v/>
      </c>
    </row>
    <row r="405" spans="7:26" x14ac:dyDescent="0.2">
      <c r="G405" s="1">
        <f t="shared" si="58"/>
        <v>399</v>
      </c>
      <c r="H405" s="1" t="e" cm="1">
        <f t="array" ref="H405">INDEX(_Symbol,Platts.Transformation!G405,0)</f>
        <v>#REF!</v>
      </c>
      <c r="I405" s="1" t="str">
        <f t="shared" si="56"/>
        <v/>
      </c>
      <c r="J405" s="1" t="str">
        <f t="shared" si="57"/>
        <v/>
      </c>
      <c r="K405" s="26" t="str">
        <f t="shared" si="59"/>
        <v>c</v>
      </c>
      <c r="W405" s="1">
        <f t="shared" si="55"/>
        <v>400</v>
      </c>
      <c r="Y405" s="1" t="str">
        <f t="shared" si="53"/>
        <v/>
      </c>
      <c r="Z405" s="1" t="str">
        <f t="shared" si="54"/>
        <v/>
      </c>
    </row>
    <row r="406" spans="7:26" x14ac:dyDescent="0.2">
      <c r="G406" s="1">
        <f t="shared" si="58"/>
        <v>400</v>
      </c>
      <c r="H406" s="1" t="e" cm="1">
        <f t="array" ref="H406">INDEX(_Symbol,Platts.Transformation!G406,0)</f>
        <v>#REF!</v>
      </c>
      <c r="I406" s="1" t="str">
        <f t="shared" si="56"/>
        <v/>
      </c>
      <c r="J406" s="1" t="str">
        <f t="shared" si="57"/>
        <v/>
      </c>
      <c r="K406" s="26" t="str">
        <f t="shared" si="59"/>
        <v>c</v>
      </c>
      <c r="W406" s="1">
        <f t="shared" si="55"/>
        <v>401</v>
      </c>
      <c r="Y406" s="1" t="str">
        <f t="shared" si="53"/>
        <v/>
      </c>
      <c r="Z406" s="1" t="str">
        <f t="shared" si="54"/>
        <v/>
      </c>
    </row>
    <row r="407" spans="7:26" x14ac:dyDescent="0.2">
      <c r="G407" s="1">
        <f t="shared" si="58"/>
        <v>401</v>
      </c>
      <c r="H407" s="1" t="e" cm="1">
        <f t="array" ref="H407">INDEX(_Symbol,Platts.Transformation!G407,0)</f>
        <v>#REF!</v>
      </c>
      <c r="I407" s="1" t="str">
        <f t="shared" si="56"/>
        <v/>
      </c>
      <c r="J407" s="1" t="str">
        <f t="shared" si="57"/>
        <v/>
      </c>
      <c r="K407" s="26" t="str">
        <f t="shared" si="59"/>
        <v>c</v>
      </c>
      <c r="W407" s="1">
        <f t="shared" si="55"/>
        <v>402</v>
      </c>
      <c r="Y407" s="1" t="str">
        <f t="shared" si="53"/>
        <v/>
      </c>
      <c r="Z407" s="1" t="str">
        <f t="shared" si="54"/>
        <v/>
      </c>
    </row>
    <row r="408" spans="7:26" x14ac:dyDescent="0.2">
      <c r="G408" s="1">
        <f t="shared" si="58"/>
        <v>402</v>
      </c>
      <c r="H408" s="1" t="e" cm="1">
        <f t="array" ref="H408">INDEX(_Symbol,Platts.Transformation!G408,0)</f>
        <v>#REF!</v>
      </c>
      <c r="I408" s="1" t="str">
        <f t="shared" si="56"/>
        <v/>
      </c>
      <c r="J408" s="1" t="str">
        <f t="shared" si="57"/>
        <v/>
      </c>
      <c r="K408" s="26" t="str">
        <f t="shared" si="59"/>
        <v>c</v>
      </c>
      <c r="W408" s="1">
        <f t="shared" si="55"/>
        <v>403</v>
      </c>
      <c r="Y408" s="1" t="str">
        <f t="shared" si="53"/>
        <v/>
      </c>
      <c r="Z408" s="1" t="str">
        <f t="shared" si="54"/>
        <v/>
      </c>
    </row>
    <row r="409" spans="7:26" x14ac:dyDescent="0.2">
      <c r="G409" s="1">
        <f t="shared" si="58"/>
        <v>403</v>
      </c>
      <c r="H409" s="1" t="e" cm="1">
        <f t="array" ref="H409">INDEX(_Symbol,Platts.Transformation!G409,0)</f>
        <v>#REF!</v>
      </c>
      <c r="I409" s="1" t="str">
        <f t="shared" si="56"/>
        <v/>
      </c>
      <c r="J409" s="1" t="str">
        <f t="shared" si="57"/>
        <v/>
      </c>
      <c r="K409" s="26" t="str">
        <f t="shared" si="59"/>
        <v>c</v>
      </c>
      <c r="W409" s="1">
        <f t="shared" si="55"/>
        <v>404</v>
      </c>
      <c r="Y409" s="1" t="str">
        <f t="shared" si="53"/>
        <v/>
      </c>
      <c r="Z409" s="1" t="str">
        <f t="shared" si="54"/>
        <v/>
      </c>
    </row>
    <row r="410" spans="7:26" x14ac:dyDescent="0.2">
      <c r="G410" s="1">
        <f t="shared" si="58"/>
        <v>404</v>
      </c>
      <c r="H410" s="1" t="e" cm="1">
        <f t="array" ref="H410">INDEX(_Symbol,Platts.Transformation!G410,0)</f>
        <v>#REF!</v>
      </c>
      <c r="I410" s="1" t="str">
        <f t="shared" si="56"/>
        <v/>
      </c>
      <c r="J410" s="1" t="str">
        <f t="shared" si="57"/>
        <v/>
      </c>
      <c r="K410" s="26" t="str">
        <f t="shared" si="59"/>
        <v>c</v>
      </c>
      <c r="W410" s="1">
        <f t="shared" si="55"/>
        <v>405</v>
      </c>
      <c r="Y410" s="1" t="str">
        <f t="shared" si="53"/>
        <v/>
      </c>
      <c r="Z410" s="1" t="str">
        <f t="shared" si="54"/>
        <v/>
      </c>
    </row>
    <row r="411" spans="7:26" x14ac:dyDescent="0.2">
      <c r="G411" s="1">
        <f t="shared" si="58"/>
        <v>405</v>
      </c>
      <c r="H411" s="1" t="e" cm="1">
        <f t="array" ref="H411">INDEX(_Symbol,Platts.Transformation!G411,0)</f>
        <v>#REF!</v>
      </c>
      <c r="I411" s="1" t="str">
        <f t="shared" si="56"/>
        <v/>
      </c>
      <c r="J411" s="1" t="str">
        <f t="shared" si="57"/>
        <v/>
      </c>
      <c r="K411" s="26" t="str">
        <f t="shared" si="59"/>
        <v>c</v>
      </c>
      <c r="W411" s="1">
        <f t="shared" si="55"/>
        <v>406</v>
      </c>
      <c r="Y411" s="1" t="str">
        <f t="shared" si="53"/>
        <v/>
      </c>
      <c r="Z411" s="1" t="str">
        <f t="shared" si="54"/>
        <v/>
      </c>
    </row>
    <row r="412" spans="7:26" x14ac:dyDescent="0.2">
      <c r="G412" s="1">
        <f t="shared" si="58"/>
        <v>406</v>
      </c>
      <c r="H412" s="1" t="e" cm="1">
        <f t="array" ref="H412">INDEX(_Symbol,Platts.Transformation!G412,0)</f>
        <v>#REF!</v>
      </c>
      <c r="I412" s="1" t="str">
        <f t="shared" si="56"/>
        <v/>
      </c>
      <c r="J412" s="1" t="str">
        <f t="shared" si="57"/>
        <v/>
      </c>
      <c r="K412" s="26" t="str">
        <f t="shared" si="59"/>
        <v>c</v>
      </c>
      <c r="W412" s="1">
        <f t="shared" si="55"/>
        <v>407</v>
      </c>
      <c r="Y412" s="1" t="str">
        <f t="shared" si="53"/>
        <v/>
      </c>
      <c r="Z412" s="1" t="str">
        <f t="shared" si="54"/>
        <v/>
      </c>
    </row>
    <row r="413" spans="7:26" x14ac:dyDescent="0.2">
      <c r="G413" s="1">
        <f t="shared" si="58"/>
        <v>407</v>
      </c>
      <c r="H413" s="1" t="e" cm="1">
        <f t="array" ref="H413">INDEX(_Symbol,Platts.Transformation!G413,0)</f>
        <v>#REF!</v>
      </c>
      <c r="I413" s="1" t="str">
        <f t="shared" si="56"/>
        <v/>
      </c>
      <c r="J413" s="1" t="str">
        <f t="shared" si="57"/>
        <v/>
      </c>
      <c r="K413" s="26" t="str">
        <f t="shared" si="59"/>
        <v>c</v>
      </c>
      <c r="W413" s="1">
        <f t="shared" si="55"/>
        <v>408</v>
      </c>
      <c r="Y413" s="1" t="str">
        <f t="shared" si="53"/>
        <v/>
      </c>
      <c r="Z413" s="1" t="str">
        <f t="shared" si="54"/>
        <v/>
      </c>
    </row>
    <row r="414" spans="7:26" x14ac:dyDescent="0.2">
      <c r="G414" s="1">
        <f t="shared" si="58"/>
        <v>408</v>
      </c>
      <c r="H414" s="1" t="e" cm="1">
        <f t="array" ref="H414">INDEX(_Symbol,Platts.Transformation!G414,0)</f>
        <v>#REF!</v>
      </c>
      <c r="I414" s="1" t="str">
        <f t="shared" si="56"/>
        <v/>
      </c>
      <c r="J414" s="1" t="str">
        <f t="shared" si="57"/>
        <v/>
      </c>
      <c r="K414" s="26" t="str">
        <f t="shared" si="59"/>
        <v>c</v>
      </c>
      <c r="W414" s="1">
        <f t="shared" si="55"/>
        <v>409</v>
      </c>
      <c r="Y414" s="1" t="str">
        <f t="shared" si="53"/>
        <v/>
      </c>
      <c r="Z414" s="1" t="str">
        <f t="shared" si="54"/>
        <v/>
      </c>
    </row>
    <row r="415" spans="7:26" x14ac:dyDescent="0.2">
      <c r="G415" s="1">
        <f t="shared" si="58"/>
        <v>409</v>
      </c>
      <c r="H415" s="1" t="e" cm="1">
        <f t="array" ref="H415">INDEX(_Symbol,Platts.Transformation!G415,0)</f>
        <v>#REF!</v>
      </c>
      <c r="I415" s="1" t="str">
        <f t="shared" si="56"/>
        <v/>
      </c>
      <c r="J415" s="1" t="str">
        <f t="shared" si="57"/>
        <v/>
      </c>
      <c r="K415" s="26" t="str">
        <f t="shared" si="59"/>
        <v>c</v>
      </c>
      <c r="W415" s="1">
        <f t="shared" si="55"/>
        <v>410</v>
      </c>
      <c r="Y415" s="1" t="str">
        <f t="shared" si="53"/>
        <v/>
      </c>
      <c r="Z415" s="1" t="str">
        <f t="shared" si="54"/>
        <v/>
      </c>
    </row>
    <row r="416" spans="7:26" x14ac:dyDescent="0.2">
      <c r="G416" s="1">
        <f t="shared" si="58"/>
        <v>410</v>
      </c>
      <c r="H416" s="1" t="e" cm="1">
        <f t="array" ref="H416">INDEX(_Symbol,Platts.Transformation!G416,0)</f>
        <v>#REF!</v>
      </c>
      <c r="I416" s="1" t="str">
        <f t="shared" si="56"/>
        <v/>
      </c>
      <c r="J416" s="1" t="str">
        <f t="shared" si="57"/>
        <v/>
      </c>
      <c r="K416" s="26" t="str">
        <f t="shared" si="59"/>
        <v>c</v>
      </c>
      <c r="W416" s="1">
        <f t="shared" si="55"/>
        <v>411</v>
      </c>
      <c r="Y416" s="1" t="str">
        <f t="shared" si="53"/>
        <v/>
      </c>
      <c r="Z416" s="1" t="str">
        <f t="shared" si="54"/>
        <v/>
      </c>
    </row>
    <row r="417" spans="7:26" x14ac:dyDescent="0.2">
      <c r="G417" s="1">
        <f t="shared" si="58"/>
        <v>411</v>
      </c>
      <c r="H417" s="1" t="e" cm="1">
        <f t="array" ref="H417">INDEX(_Symbol,Platts.Transformation!G417,0)</f>
        <v>#REF!</v>
      </c>
      <c r="I417" s="1" t="str">
        <f t="shared" si="56"/>
        <v/>
      </c>
      <c r="J417" s="1" t="str">
        <f t="shared" si="57"/>
        <v/>
      </c>
      <c r="K417" s="26" t="str">
        <f t="shared" si="59"/>
        <v>c</v>
      </c>
      <c r="W417" s="1">
        <f t="shared" si="55"/>
        <v>412</v>
      </c>
      <c r="Y417" s="1" t="str">
        <f t="shared" si="53"/>
        <v/>
      </c>
      <c r="Z417" s="1" t="str">
        <f t="shared" si="54"/>
        <v/>
      </c>
    </row>
    <row r="418" spans="7:26" x14ac:dyDescent="0.2">
      <c r="G418" s="1">
        <f t="shared" si="58"/>
        <v>412</v>
      </c>
      <c r="H418" s="1" t="e" cm="1">
        <f t="array" ref="H418">INDEX(_Symbol,Platts.Transformation!G418,0)</f>
        <v>#REF!</v>
      </c>
      <c r="I418" s="1" t="str">
        <f t="shared" si="56"/>
        <v/>
      </c>
      <c r="J418" s="1" t="str">
        <f t="shared" si="57"/>
        <v/>
      </c>
      <c r="K418" s="26" t="str">
        <f t="shared" si="59"/>
        <v>c</v>
      </c>
      <c r="W418" s="1">
        <f t="shared" si="55"/>
        <v>413</v>
      </c>
      <c r="Y418" s="1" t="str">
        <f t="shared" si="53"/>
        <v/>
      </c>
      <c r="Z418" s="1" t="str">
        <f t="shared" si="54"/>
        <v/>
      </c>
    </row>
    <row r="419" spans="7:26" x14ac:dyDescent="0.2">
      <c r="G419" s="1">
        <f t="shared" si="58"/>
        <v>413</v>
      </c>
      <c r="H419" s="1" t="e" cm="1">
        <f t="array" ref="H419">INDEX(_Symbol,Platts.Transformation!G419,0)</f>
        <v>#REF!</v>
      </c>
      <c r="I419" s="1" t="str">
        <f t="shared" si="56"/>
        <v/>
      </c>
      <c r="J419" s="1" t="str">
        <f t="shared" si="57"/>
        <v/>
      </c>
      <c r="K419" s="26" t="str">
        <f t="shared" si="59"/>
        <v>c</v>
      </c>
      <c r="W419" s="1">
        <f t="shared" si="55"/>
        <v>414</v>
      </c>
      <c r="Y419" s="1" t="str">
        <f t="shared" si="53"/>
        <v/>
      </c>
      <c r="Z419" s="1" t="str">
        <f t="shared" si="54"/>
        <v/>
      </c>
    </row>
    <row r="420" spans="7:26" x14ac:dyDescent="0.2">
      <c r="G420" s="1">
        <f t="shared" si="58"/>
        <v>414</v>
      </c>
      <c r="H420" s="1" t="e" cm="1">
        <f t="array" ref="H420">INDEX(_Symbol,Platts.Transformation!G420,0)</f>
        <v>#REF!</v>
      </c>
      <c r="I420" s="1" t="str">
        <f t="shared" si="56"/>
        <v/>
      </c>
      <c r="J420" s="1" t="str">
        <f t="shared" si="57"/>
        <v/>
      </c>
      <c r="K420" s="26" t="str">
        <f t="shared" si="59"/>
        <v>c</v>
      </c>
      <c r="W420" s="1">
        <f t="shared" si="55"/>
        <v>415</v>
      </c>
      <c r="Y420" s="1" t="str">
        <f t="shared" si="53"/>
        <v/>
      </c>
      <c r="Z420" s="1" t="str">
        <f t="shared" si="54"/>
        <v/>
      </c>
    </row>
    <row r="421" spans="7:26" x14ac:dyDescent="0.2">
      <c r="G421" s="1">
        <f t="shared" si="58"/>
        <v>415</v>
      </c>
      <c r="H421" s="1" t="e" cm="1">
        <f t="array" ref="H421">INDEX(_Symbol,Platts.Transformation!G421,0)</f>
        <v>#REF!</v>
      </c>
      <c r="I421" s="1" t="str">
        <f t="shared" si="56"/>
        <v/>
      </c>
      <c r="J421" s="1" t="str">
        <f t="shared" si="57"/>
        <v/>
      </c>
      <c r="K421" s="26" t="str">
        <f t="shared" si="59"/>
        <v>c</v>
      </c>
      <c r="W421" s="1">
        <f t="shared" si="55"/>
        <v>416</v>
      </c>
      <c r="Y421" s="1" t="str">
        <f t="shared" si="53"/>
        <v/>
      </c>
      <c r="Z421" s="1" t="str">
        <f t="shared" si="54"/>
        <v/>
      </c>
    </row>
    <row r="422" spans="7:26" x14ac:dyDescent="0.2">
      <c r="G422" s="1">
        <f t="shared" si="58"/>
        <v>416</v>
      </c>
      <c r="H422" s="1" t="e" cm="1">
        <f t="array" ref="H422">INDEX(_Symbol,Platts.Transformation!G422,0)</f>
        <v>#REF!</v>
      </c>
      <c r="I422" s="1" t="str">
        <f t="shared" si="56"/>
        <v/>
      </c>
      <c r="J422" s="1" t="str">
        <f t="shared" si="57"/>
        <v/>
      </c>
      <c r="K422" s="26" t="str">
        <f t="shared" si="59"/>
        <v>c</v>
      </c>
      <c r="W422" s="1">
        <f t="shared" si="55"/>
        <v>417</v>
      </c>
      <c r="Y422" s="1" t="str">
        <f t="shared" ref="Y422:Y485" si="60">IF(X422="","",CONCATENATE("&gt;=",TEXT(YEAR(SD_2B),"0000")&amp;"-"&amp;TEXT(MONTH(SD_2B),"00")&amp;"-"&amp;TEXT(DAY(SD_2B),"00")))</f>
        <v/>
      </c>
      <c r="Z422" s="1" t="str">
        <f t="shared" si="54"/>
        <v/>
      </c>
    </row>
    <row r="423" spans="7:26" x14ac:dyDescent="0.2">
      <c r="G423" s="1">
        <f t="shared" si="58"/>
        <v>417</v>
      </c>
      <c r="H423" s="1" t="e" cm="1">
        <f t="array" ref="H423">INDEX(_Symbol,Platts.Transformation!G423,0)</f>
        <v>#REF!</v>
      </c>
      <c r="I423" s="1" t="str">
        <f t="shared" si="56"/>
        <v/>
      </c>
      <c r="J423" s="1" t="str">
        <f t="shared" si="57"/>
        <v/>
      </c>
      <c r="K423" s="26" t="str">
        <f t="shared" si="59"/>
        <v>c</v>
      </c>
      <c r="W423" s="1">
        <f t="shared" si="55"/>
        <v>418</v>
      </c>
      <c r="Y423" s="1" t="str">
        <f t="shared" si="60"/>
        <v/>
      </c>
      <c r="Z423" s="1" t="str">
        <f t="shared" si="54"/>
        <v/>
      </c>
    </row>
    <row r="424" spans="7:26" x14ac:dyDescent="0.2">
      <c r="G424" s="1">
        <f t="shared" si="58"/>
        <v>418</v>
      </c>
      <c r="H424" s="1" t="e" cm="1">
        <f t="array" ref="H424">INDEX(_Symbol,Platts.Transformation!G424,0)</f>
        <v>#REF!</v>
      </c>
      <c r="I424" s="1" t="str">
        <f t="shared" si="56"/>
        <v/>
      </c>
      <c r="J424" s="1" t="str">
        <f t="shared" si="57"/>
        <v/>
      </c>
      <c r="K424" s="26" t="str">
        <f t="shared" si="59"/>
        <v>c</v>
      </c>
      <c r="W424" s="1">
        <f t="shared" si="55"/>
        <v>419</v>
      </c>
      <c r="Y424" s="1" t="str">
        <f t="shared" si="60"/>
        <v/>
      </c>
      <c r="Z424" s="1" t="str">
        <f t="shared" si="54"/>
        <v/>
      </c>
    </row>
    <row r="425" spans="7:26" x14ac:dyDescent="0.2">
      <c r="G425" s="1">
        <f t="shared" si="58"/>
        <v>419</v>
      </c>
      <c r="H425" s="1" t="e" cm="1">
        <f t="array" ref="H425">INDEX(_Symbol,Platts.Transformation!G425,0)</f>
        <v>#REF!</v>
      </c>
      <c r="I425" s="1" t="str">
        <f t="shared" si="56"/>
        <v/>
      </c>
      <c r="J425" s="1" t="str">
        <f t="shared" si="57"/>
        <v/>
      </c>
      <c r="K425" s="26" t="str">
        <f t="shared" si="59"/>
        <v>c</v>
      </c>
      <c r="W425" s="1">
        <f t="shared" si="55"/>
        <v>420</v>
      </c>
      <c r="Y425" s="1" t="str">
        <f t="shared" si="60"/>
        <v/>
      </c>
      <c r="Z425" s="1" t="str">
        <f t="shared" si="54"/>
        <v/>
      </c>
    </row>
    <row r="426" spans="7:26" x14ac:dyDescent="0.2">
      <c r="G426" s="1">
        <f t="shared" si="58"/>
        <v>420</v>
      </c>
      <c r="H426" s="1" t="e" cm="1">
        <f t="array" ref="H426">INDEX(_Symbol,Platts.Transformation!G426,0)</f>
        <v>#REF!</v>
      </c>
      <c r="I426" s="1" t="str">
        <f t="shared" si="56"/>
        <v/>
      </c>
      <c r="J426" s="1" t="str">
        <f t="shared" si="57"/>
        <v/>
      </c>
      <c r="K426" s="26" t="str">
        <f t="shared" si="59"/>
        <v>c</v>
      </c>
      <c r="W426" s="1">
        <f t="shared" si="55"/>
        <v>421</v>
      </c>
      <c r="Y426" s="1" t="str">
        <f t="shared" si="60"/>
        <v/>
      </c>
      <c r="Z426" s="1" t="str">
        <f t="shared" si="54"/>
        <v/>
      </c>
    </row>
    <row r="427" spans="7:26" x14ac:dyDescent="0.2">
      <c r="G427" s="1">
        <f t="shared" si="58"/>
        <v>421</v>
      </c>
      <c r="H427" s="1" t="e" cm="1">
        <f t="array" ref="H427">INDEX(_Symbol,Platts.Transformation!G427,0)</f>
        <v>#REF!</v>
      </c>
      <c r="I427" s="1" t="str">
        <f t="shared" si="56"/>
        <v/>
      </c>
      <c r="J427" s="1" t="str">
        <f t="shared" si="57"/>
        <v/>
      </c>
      <c r="K427" s="26" t="str">
        <f t="shared" si="59"/>
        <v>c</v>
      </c>
      <c r="W427" s="1">
        <f t="shared" si="55"/>
        <v>422</v>
      </c>
      <c r="Y427" s="1" t="str">
        <f t="shared" si="60"/>
        <v/>
      </c>
      <c r="Z427" s="1" t="str">
        <f t="shared" si="54"/>
        <v/>
      </c>
    </row>
    <row r="428" spans="7:26" x14ac:dyDescent="0.2">
      <c r="G428" s="1">
        <f t="shared" si="58"/>
        <v>422</v>
      </c>
      <c r="H428" s="1" t="e" cm="1">
        <f t="array" ref="H428">INDEX(_Symbol,Platts.Transformation!G428,0)</f>
        <v>#REF!</v>
      </c>
      <c r="I428" s="1" t="str">
        <f t="shared" si="56"/>
        <v/>
      </c>
      <c r="J428" s="1" t="str">
        <f t="shared" si="57"/>
        <v/>
      </c>
      <c r="K428" s="26" t="str">
        <f t="shared" si="59"/>
        <v>c</v>
      </c>
      <c r="W428" s="1">
        <f t="shared" si="55"/>
        <v>423</v>
      </c>
      <c r="Y428" s="1" t="str">
        <f t="shared" si="60"/>
        <v/>
      </c>
      <c r="Z428" s="1" t="str">
        <f t="shared" si="54"/>
        <v/>
      </c>
    </row>
    <row r="429" spans="7:26" x14ac:dyDescent="0.2">
      <c r="G429" s="1">
        <f t="shared" si="58"/>
        <v>423</v>
      </c>
      <c r="H429" s="1" t="e" cm="1">
        <f t="array" ref="H429">INDEX(_Symbol,Platts.Transformation!G429,0)</f>
        <v>#REF!</v>
      </c>
      <c r="I429" s="1" t="str">
        <f t="shared" si="56"/>
        <v/>
      </c>
      <c r="J429" s="1" t="str">
        <f t="shared" si="57"/>
        <v/>
      </c>
      <c r="K429" s="26" t="str">
        <f t="shared" si="59"/>
        <v>c</v>
      </c>
      <c r="W429" s="1">
        <f t="shared" si="55"/>
        <v>424</v>
      </c>
      <c r="Y429" s="1" t="str">
        <f t="shared" si="60"/>
        <v/>
      </c>
      <c r="Z429" s="1" t="str">
        <f t="shared" si="54"/>
        <v/>
      </c>
    </row>
    <row r="430" spans="7:26" x14ac:dyDescent="0.2">
      <c r="G430" s="1">
        <f t="shared" si="58"/>
        <v>424</v>
      </c>
      <c r="H430" s="1" t="e" cm="1">
        <f t="array" ref="H430">INDEX(_Symbol,Platts.Transformation!G430,0)</f>
        <v>#REF!</v>
      </c>
      <c r="I430" s="1" t="str">
        <f t="shared" si="56"/>
        <v/>
      </c>
      <c r="J430" s="1" t="str">
        <f t="shared" si="57"/>
        <v/>
      </c>
      <c r="K430" s="26" t="str">
        <f t="shared" si="59"/>
        <v>c</v>
      </c>
      <c r="W430" s="1">
        <f t="shared" si="55"/>
        <v>425</v>
      </c>
      <c r="Y430" s="1" t="str">
        <f t="shared" si="60"/>
        <v/>
      </c>
      <c r="Z430" s="1" t="str">
        <f t="shared" si="54"/>
        <v/>
      </c>
    </row>
    <row r="431" spans="7:26" x14ac:dyDescent="0.2">
      <c r="G431" s="1">
        <f t="shared" si="58"/>
        <v>425</v>
      </c>
      <c r="H431" s="1" t="e" cm="1">
        <f t="array" ref="H431">INDEX(_Symbol,Platts.Transformation!G431,0)</f>
        <v>#REF!</v>
      </c>
      <c r="I431" s="1" t="str">
        <f t="shared" si="56"/>
        <v/>
      </c>
      <c r="J431" s="1" t="str">
        <f t="shared" si="57"/>
        <v/>
      </c>
      <c r="K431" s="26" t="str">
        <f t="shared" si="59"/>
        <v>c</v>
      </c>
      <c r="W431" s="1">
        <f t="shared" si="55"/>
        <v>426</v>
      </c>
      <c r="Y431" s="1" t="str">
        <f t="shared" si="60"/>
        <v/>
      </c>
      <c r="Z431" s="1" t="str">
        <f t="shared" si="54"/>
        <v/>
      </c>
    </row>
    <row r="432" spans="7:26" x14ac:dyDescent="0.2">
      <c r="G432" s="1">
        <f t="shared" si="58"/>
        <v>426</v>
      </c>
      <c r="H432" s="1" t="e" cm="1">
        <f t="array" ref="H432">INDEX(_Symbol,Platts.Transformation!G432,0)</f>
        <v>#REF!</v>
      </c>
      <c r="I432" s="1" t="str">
        <f t="shared" si="56"/>
        <v/>
      </c>
      <c r="J432" s="1" t="str">
        <f t="shared" si="57"/>
        <v/>
      </c>
      <c r="K432" s="26" t="str">
        <f t="shared" si="59"/>
        <v>c</v>
      </c>
      <c r="W432" s="1">
        <f t="shared" si="55"/>
        <v>427</v>
      </c>
      <c r="Y432" s="1" t="str">
        <f t="shared" si="60"/>
        <v/>
      </c>
      <c r="Z432" s="1" t="str">
        <f t="shared" si="54"/>
        <v/>
      </c>
    </row>
    <row r="433" spans="7:26" x14ac:dyDescent="0.2">
      <c r="G433" s="1">
        <f t="shared" si="58"/>
        <v>427</v>
      </c>
      <c r="H433" s="1" t="e" cm="1">
        <f t="array" ref="H433">INDEX(_Symbol,Platts.Transformation!G433,0)</f>
        <v>#REF!</v>
      </c>
      <c r="I433" s="1" t="str">
        <f t="shared" si="56"/>
        <v/>
      </c>
      <c r="J433" s="1" t="str">
        <f t="shared" si="57"/>
        <v/>
      </c>
      <c r="K433" s="26" t="str">
        <f t="shared" si="59"/>
        <v>c</v>
      </c>
      <c r="W433" s="1">
        <f t="shared" si="55"/>
        <v>428</v>
      </c>
      <c r="Y433" s="1" t="str">
        <f t="shared" si="60"/>
        <v/>
      </c>
      <c r="Z433" s="1" t="str">
        <f t="shared" si="54"/>
        <v/>
      </c>
    </row>
    <row r="434" spans="7:26" x14ac:dyDescent="0.2">
      <c r="G434" s="1">
        <f t="shared" si="58"/>
        <v>428</v>
      </c>
      <c r="H434" s="1" t="e" cm="1">
        <f t="array" ref="H434">INDEX(_Symbol,Platts.Transformation!G434,0)</f>
        <v>#REF!</v>
      </c>
      <c r="I434" s="1" t="str">
        <f t="shared" si="56"/>
        <v/>
      </c>
      <c r="J434" s="1" t="str">
        <f t="shared" si="57"/>
        <v/>
      </c>
      <c r="K434" s="26" t="str">
        <f t="shared" si="59"/>
        <v>c</v>
      </c>
      <c r="W434" s="1">
        <f t="shared" si="55"/>
        <v>429</v>
      </c>
      <c r="Y434" s="1" t="str">
        <f t="shared" si="60"/>
        <v/>
      </c>
      <c r="Z434" s="1" t="str">
        <f t="shared" si="54"/>
        <v/>
      </c>
    </row>
    <row r="435" spans="7:26" x14ac:dyDescent="0.2">
      <c r="G435" s="1">
        <f t="shared" si="58"/>
        <v>429</v>
      </c>
      <c r="H435" s="1" t="e" cm="1">
        <f t="array" ref="H435">INDEX(_Symbol,Platts.Transformation!G435,0)</f>
        <v>#REF!</v>
      </c>
      <c r="I435" s="1" t="str">
        <f t="shared" si="56"/>
        <v/>
      </c>
      <c r="J435" s="1" t="str">
        <f t="shared" si="57"/>
        <v/>
      </c>
      <c r="K435" s="26" t="str">
        <f t="shared" si="59"/>
        <v>c</v>
      </c>
      <c r="W435" s="1">
        <f t="shared" si="55"/>
        <v>430</v>
      </c>
      <c r="Y435" s="1" t="str">
        <f t="shared" si="60"/>
        <v/>
      </c>
      <c r="Z435" s="1" t="str">
        <f t="shared" si="54"/>
        <v/>
      </c>
    </row>
    <row r="436" spans="7:26" x14ac:dyDescent="0.2">
      <c r="G436" s="1">
        <f t="shared" si="58"/>
        <v>430</v>
      </c>
      <c r="H436" s="1" t="e" cm="1">
        <f t="array" ref="H436">INDEX(_Symbol,Platts.Transformation!G436,0)</f>
        <v>#REF!</v>
      </c>
      <c r="I436" s="1" t="str">
        <f t="shared" si="56"/>
        <v/>
      </c>
      <c r="J436" s="1" t="str">
        <f t="shared" si="57"/>
        <v/>
      </c>
      <c r="K436" s="26" t="str">
        <f t="shared" si="59"/>
        <v>c</v>
      </c>
      <c r="W436" s="1">
        <f t="shared" si="55"/>
        <v>431</v>
      </c>
      <c r="Y436" s="1" t="str">
        <f t="shared" si="60"/>
        <v/>
      </c>
      <c r="Z436" s="1" t="str">
        <f t="shared" si="54"/>
        <v/>
      </c>
    </row>
    <row r="437" spans="7:26" x14ac:dyDescent="0.2">
      <c r="G437" s="1">
        <f t="shared" si="58"/>
        <v>431</v>
      </c>
      <c r="H437" s="1" t="e" cm="1">
        <f t="array" ref="H437">INDEX(_Symbol,Platts.Transformation!G437,0)</f>
        <v>#REF!</v>
      </c>
      <c r="I437" s="1" t="str">
        <f t="shared" si="56"/>
        <v/>
      </c>
      <c r="J437" s="1" t="str">
        <f t="shared" si="57"/>
        <v/>
      </c>
      <c r="K437" s="26" t="str">
        <f t="shared" si="59"/>
        <v>c</v>
      </c>
      <c r="W437" s="1">
        <f t="shared" si="55"/>
        <v>432</v>
      </c>
      <c r="Y437" s="1" t="str">
        <f t="shared" si="60"/>
        <v/>
      </c>
      <c r="Z437" s="1" t="str">
        <f t="shared" si="54"/>
        <v/>
      </c>
    </row>
    <row r="438" spans="7:26" x14ac:dyDescent="0.2">
      <c r="G438" s="1">
        <f t="shared" si="58"/>
        <v>432</v>
      </c>
      <c r="H438" s="1" t="e" cm="1">
        <f t="array" ref="H438">INDEX(_Symbol,Platts.Transformation!G438,0)</f>
        <v>#REF!</v>
      </c>
      <c r="I438" s="1" t="str">
        <f t="shared" si="56"/>
        <v/>
      </c>
      <c r="J438" s="1" t="str">
        <f t="shared" si="57"/>
        <v/>
      </c>
      <c r="K438" s="26" t="str">
        <f t="shared" si="59"/>
        <v>c</v>
      </c>
      <c r="W438" s="1">
        <f t="shared" si="55"/>
        <v>433</v>
      </c>
      <c r="Y438" s="1" t="str">
        <f t="shared" si="60"/>
        <v/>
      </c>
      <c r="Z438" s="1" t="str">
        <f t="shared" si="54"/>
        <v/>
      </c>
    </row>
    <row r="439" spans="7:26" x14ac:dyDescent="0.2">
      <c r="G439" s="1">
        <f t="shared" si="58"/>
        <v>433</v>
      </c>
      <c r="H439" s="1" t="e" cm="1">
        <f t="array" ref="H439">INDEX(_Symbol,Platts.Transformation!G439,0)</f>
        <v>#REF!</v>
      </c>
      <c r="I439" s="1" t="str">
        <f t="shared" si="56"/>
        <v/>
      </c>
      <c r="J439" s="1" t="str">
        <f t="shared" si="57"/>
        <v/>
      </c>
      <c r="K439" s="26" t="str">
        <f t="shared" si="59"/>
        <v>c</v>
      </c>
      <c r="W439" s="1">
        <f t="shared" si="55"/>
        <v>434</v>
      </c>
      <c r="Y439" s="1" t="str">
        <f t="shared" si="60"/>
        <v/>
      </c>
      <c r="Z439" s="1" t="str">
        <f t="shared" si="54"/>
        <v/>
      </c>
    </row>
    <row r="440" spans="7:26" x14ac:dyDescent="0.2">
      <c r="G440" s="1">
        <f t="shared" si="58"/>
        <v>434</v>
      </c>
      <c r="H440" s="1" t="e" cm="1">
        <f t="array" ref="H440">INDEX(_Symbol,Platts.Transformation!G440,0)</f>
        <v>#REF!</v>
      </c>
      <c r="I440" s="1" t="str">
        <f t="shared" si="56"/>
        <v/>
      </c>
      <c r="J440" s="1" t="str">
        <f t="shared" si="57"/>
        <v/>
      </c>
      <c r="K440" s="26" t="str">
        <f t="shared" si="59"/>
        <v>c</v>
      </c>
      <c r="W440" s="1">
        <f t="shared" si="55"/>
        <v>435</v>
      </c>
      <c r="Y440" s="1" t="str">
        <f t="shared" si="60"/>
        <v/>
      </c>
      <c r="Z440" s="1" t="str">
        <f t="shared" si="54"/>
        <v/>
      </c>
    </row>
    <row r="441" spans="7:26" x14ac:dyDescent="0.2">
      <c r="G441" s="1">
        <f t="shared" si="58"/>
        <v>435</v>
      </c>
      <c r="H441" s="1" t="e" cm="1">
        <f t="array" ref="H441">INDEX(_Symbol,Platts.Transformation!G441,0)</f>
        <v>#REF!</v>
      </c>
      <c r="I441" s="1" t="str">
        <f t="shared" si="56"/>
        <v/>
      </c>
      <c r="J441" s="1" t="str">
        <f t="shared" si="57"/>
        <v/>
      </c>
      <c r="K441" s="26" t="str">
        <f t="shared" si="59"/>
        <v>c</v>
      </c>
      <c r="W441" s="1">
        <f t="shared" si="55"/>
        <v>436</v>
      </c>
      <c r="Y441" s="1" t="str">
        <f t="shared" si="60"/>
        <v/>
      </c>
      <c r="Z441" s="1" t="str">
        <f t="shared" si="54"/>
        <v/>
      </c>
    </row>
    <row r="442" spans="7:26" x14ac:dyDescent="0.2">
      <c r="G442" s="1">
        <f t="shared" si="58"/>
        <v>436</v>
      </c>
      <c r="H442" s="1" t="e" cm="1">
        <f t="array" ref="H442">INDEX(_Symbol,Platts.Transformation!G442,0)</f>
        <v>#REF!</v>
      </c>
      <c r="I442" s="1" t="str">
        <f t="shared" si="56"/>
        <v/>
      </c>
      <c r="J442" s="1" t="str">
        <f t="shared" si="57"/>
        <v/>
      </c>
      <c r="K442" s="26" t="str">
        <f t="shared" si="59"/>
        <v>c</v>
      </c>
      <c r="W442" s="1">
        <f t="shared" si="55"/>
        <v>437</v>
      </c>
      <c r="Y442" s="1" t="str">
        <f t="shared" si="60"/>
        <v/>
      </c>
      <c r="Z442" s="1" t="str">
        <f t="shared" si="54"/>
        <v/>
      </c>
    </row>
    <row r="443" spans="7:26" x14ac:dyDescent="0.2">
      <c r="G443" s="1">
        <f t="shared" si="58"/>
        <v>437</v>
      </c>
      <c r="H443" s="1" t="e" cm="1">
        <f t="array" ref="H443">INDEX(_Symbol,Platts.Transformation!G443,0)</f>
        <v>#REF!</v>
      </c>
      <c r="I443" s="1" t="str">
        <f t="shared" si="56"/>
        <v/>
      </c>
      <c r="J443" s="1" t="str">
        <f t="shared" si="57"/>
        <v/>
      </c>
      <c r="K443" s="26" t="str">
        <f t="shared" si="59"/>
        <v>c</v>
      </c>
      <c r="W443" s="1">
        <f t="shared" si="55"/>
        <v>438</v>
      </c>
      <c r="Y443" s="1" t="str">
        <f t="shared" si="60"/>
        <v/>
      </c>
      <c r="Z443" s="1" t="str">
        <f t="shared" si="54"/>
        <v/>
      </c>
    </row>
    <row r="444" spans="7:26" x14ac:dyDescent="0.2">
      <c r="G444" s="1">
        <f t="shared" si="58"/>
        <v>438</v>
      </c>
      <c r="H444" s="1" t="e" cm="1">
        <f t="array" ref="H444">INDEX(_Symbol,Platts.Transformation!G444,0)</f>
        <v>#REF!</v>
      </c>
      <c r="I444" s="1" t="str">
        <f t="shared" si="56"/>
        <v/>
      </c>
      <c r="J444" s="1" t="str">
        <f t="shared" si="57"/>
        <v/>
      </c>
      <c r="K444" s="26" t="str">
        <f t="shared" si="59"/>
        <v>c</v>
      </c>
      <c r="W444" s="1">
        <f t="shared" si="55"/>
        <v>439</v>
      </c>
      <c r="Y444" s="1" t="str">
        <f t="shared" si="60"/>
        <v/>
      </c>
      <c r="Z444" s="1" t="str">
        <f t="shared" si="54"/>
        <v/>
      </c>
    </row>
    <row r="445" spans="7:26" x14ac:dyDescent="0.2">
      <c r="G445" s="1">
        <f t="shared" si="58"/>
        <v>439</v>
      </c>
      <c r="H445" s="1" t="e" cm="1">
        <f t="array" ref="H445">INDEX(_Symbol,Platts.Transformation!G445,0)</f>
        <v>#REF!</v>
      </c>
      <c r="I445" s="1" t="str">
        <f t="shared" si="56"/>
        <v/>
      </c>
      <c r="J445" s="1" t="str">
        <f t="shared" si="57"/>
        <v/>
      </c>
      <c r="K445" s="26" t="str">
        <f t="shared" si="59"/>
        <v>c</v>
      </c>
      <c r="W445" s="1">
        <f t="shared" si="55"/>
        <v>440</v>
      </c>
      <c r="Y445" s="1" t="str">
        <f t="shared" si="60"/>
        <v/>
      </c>
      <c r="Z445" s="1" t="str">
        <f t="shared" si="54"/>
        <v/>
      </c>
    </row>
    <row r="446" spans="7:26" x14ac:dyDescent="0.2">
      <c r="G446" s="1">
        <f t="shared" si="58"/>
        <v>440</v>
      </c>
      <c r="H446" s="1" t="e" cm="1">
        <f t="array" ref="H446">INDEX(_Symbol,Platts.Transformation!G446,0)</f>
        <v>#REF!</v>
      </c>
      <c r="I446" s="1" t="str">
        <f t="shared" si="56"/>
        <v/>
      </c>
      <c r="J446" s="1" t="str">
        <f t="shared" si="57"/>
        <v/>
      </c>
      <c r="K446" s="26" t="str">
        <f t="shared" si="59"/>
        <v>c</v>
      </c>
      <c r="W446" s="1">
        <f t="shared" si="55"/>
        <v>441</v>
      </c>
      <c r="Y446" s="1" t="str">
        <f t="shared" si="60"/>
        <v/>
      </c>
      <c r="Z446" s="1" t="str">
        <f t="shared" si="54"/>
        <v/>
      </c>
    </row>
    <row r="447" spans="7:26" x14ac:dyDescent="0.2">
      <c r="G447" s="1">
        <f t="shared" si="58"/>
        <v>441</v>
      </c>
      <c r="H447" s="1" t="e" cm="1">
        <f t="array" ref="H447">INDEX(_Symbol,Platts.Transformation!G447,0)</f>
        <v>#REF!</v>
      </c>
      <c r="I447" s="1" t="str">
        <f t="shared" si="56"/>
        <v/>
      </c>
      <c r="J447" s="1" t="str">
        <f t="shared" si="57"/>
        <v/>
      </c>
      <c r="K447" s="26" t="str">
        <f t="shared" si="59"/>
        <v>c</v>
      </c>
      <c r="W447" s="1">
        <f t="shared" si="55"/>
        <v>442</v>
      </c>
      <c r="Y447" s="1" t="str">
        <f t="shared" si="60"/>
        <v/>
      </c>
      <c r="Z447" s="1" t="str">
        <f t="shared" si="54"/>
        <v/>
      </c>
    </row>
    <row r="448" spans="7:26" x14ac:dyDescent="0.2">
      <c r="G448" s="1">
        <f t="shared" si="58"/>
        <v>442</v>
      </c>
      <c r="H448" s="1" t="e" cm="1">
        <f t="array" ref="H448">INDEX(_Symbol,Platts.Transformation!G448,0)</f>
        <v>#REF!</v>
      </c>
      <c r="I448" s="1" t="str">
        <f t="shared" si="56"/>
        <v/>
      </c>
      <c r="J448" s="1" t="str">
        <f t="shared" si="57"/>
        <v/>
      </c>
      <c r="K448" s="26" t="str">
        <f t="shared" si="59"/>
        <v>c</v>
      </c>
      <c r="W448" s="1">
        <f t="shared" si="55"/>
        <v>443</v>
      </c>
      <c r="Y448" s="1" t="str">
        <f t="shared" si="60"/>
        <v/>
      </c>
      <c r="Z448" s="1" t="str">
        <f t="shared" si="54"/>
        <v/>
      </c>
    </row>
    <row r="449" spans="7:26" x14ac:dyDescent="0.2">
      <c r="G449" s="1">
        <f t="shared" si="58"/>
        <v>443</v>
      </c>
      <c r="H449" s="1" t="e" cm="1">
        <f t="array" ref="H449">INDEX(_Symbol,Platts.Transformation!G449,0)</f>
        <v>#REF!</v>
      </c>
      <c r="I449" s="1" t="str">
        <f t="shared" si="56"/>
        <v/>
      </c>
      <c r="J449" s="1" t="str">
        <f t="shared" si="57"/>
        <v/>
      </c>
      <c r="K449" s="26" t="str">
        <f t="shared" si="59"/>
        <v>c</v>
      </c>
      <c r="W449" s="1">
        <f t="shared" si="55"/>
        <v>444</v>
      </c>
      <c r="Y449" s="1" t="str">
        <f t="shared" si="60"/>
        <v/>
      </c>
      <c r="Z449" s="1" t="str">
        <f t="shared" si="54"/>
        <v/>
      </c>
    </row>
    <row r="450" spans="7:26" x14ac:dyDescent="0.2">
      <c r="G450" s="1">
        <f t="shared" si="58"/>
        <v>444</v>
      </c>
      <c r="H450" s="1" t="e" cm="1">
        <f t="array" ref="H450">INDEX(_Symbol,Platts.Transformation!G450,0)</f>
        <v>#REF!</v>
      </c>
      <c r="I450" s="1" t="str">
        <f t="shared" si="56"/>
        <v/>
      </c>
      <c r="J450" s="1" t="str">
        <f t="shared" si="57"/>
        <v/>
      </c>
      <c r="K450" s="26" t="str">
        <f t="shared" si="59"/>
        <v>c</v>
      </c>
      <c r="W450" s="1">
        <f t="shared" si="55"/>
        <v>445</v>
      </c>
      <c r="Y450" s="1" t="str">
        <f t="shared" si="60"/>
        <v/>
      </c>
      <c r="Z450" s="1" t="str">
        <f t="shared" si="54"/>
        <v/>
      </c>
    </row>
    <row r="451" spans="7:26" x14ac:dyDescent="0.2">
      <c r="G451" s="1">
        <f t="shared" si="58"/>
        <v>445</v>
      </c>
      <c r="H451" s="1" t="e" cm="1">
        <f t="array" ref="H451">INDEX(_Symbol,Platts.Transformation!G451,0)</f>
        <v>#REF!</v>
      </c>
      <c r="I451" s="1" t="str">
        <f t="shared" si="56"/>
        <v/>
      </c>
      <c r="J451" s="1" t="str">
        <f t="shared" si="57"/>
        <v/>
      </c>
      <c r="K451" s="26" t="str">
        <f t="shared" si="59"/>
        <v>c</v>
      </c>
      <c r="W451" s="1">
        <f t="shared" si="55"/>
        <v>446</v>
      </c>
      <c r="Y451" s="1" t="str">
        <f t="shared" si="60"/>
        <v/>
      </c>
      <c r="Z451" s="1" t="str">
        <f t="shared" si="54"/>
        <v/>
      </c>
    </row>
    <row r="452" spans="7:26" x14ac:dyDescent="0.2">
      <c r="G452" s="1">
        <f t="shared" si="58"/>
        <v>446</v>
      </c>
      <c r="H452" s="1" t="e" cm="1">
        <f t="array" ref="H452">INDEX(_Symbol,Platts.Transformation!G452,0)</f>
        <v>#REF!</v>
      </c>
      <c r="I452" s="1" t="str">
        <f t="shared" si="56"/>
        <v/>
      </c>
      <c r="J452" s="1" t="str">
        <f t="shared" si="57"/>
        <v/>
      </c>
      <c r="K452" s="26" t="str">
        <f t="shared" si="59"/>
        <v>c</v>
      </c>
      <c r="W452" s="1">
        <f t="shared" si="55"/>
        <v>447</v>
      </c>
      <c r="Y452" s="1" t="str">
        <f t="shared" si="60"/>
        <v/>
      </c>
      <c r="Z452" s="1" t="str">
        <f t="shared" si="54"/>
        <v/>
      </c>
    </row>
    <row r="453" spans="7:26" x14ac:dyDescent="0.2">
      <c r="G453" s="1">
        <f t="shared" si="58"/>
        <v>447</v>
      </c>
      <c r="H453" s="1" t="e" cm="1">
        <f t="array" ref="H453">INDEX(_Symbol,Platts.Transformation!G453,0)</f>
        <v>#REF!</v>
      </c>
      <c r="I453" s="1" t="str">
        <f t="shared" si="56"/>
        <v/>
      </c>
      <c r="J453" s="1" t="str">
        <f t="shared" si="57"/>
        <v/>
      </c>
      <c r="K453" s="26" t="str">
        <f t="shared" si="59"/>
        <v>c</v>
      </c>
      <c r="W453" s="1">
        <f t="shared" si="55"/>
        <v>448</v>
      </c>
      <c r="Y453" s="1" t="str">
        <f t="shared" si="60"/>
        <v/>
      </c>
      <c r="Z453" s="1" t="str">
        <f t="shared" si="54"/>
        <v/>
      </c>
    </row>
    <row r="454" spans="7:26" x14ac:dyDescent="0.2">
      <c r="G454" s="1">
        <f t="shared" si="58"/>
        <v>448</v>
      </c>
      <c r="H454" s="1" t="e" cm="1">
        <f t="array" ref="H454">INDEX(_Symbol,Platts.Transformation!G454,0)</f>
        <v>#REF!</v>
      </c>
      <c r="I454" s="1" t="str">
        <f t="shared" si="56"/>
        <v/>
      </c>
      <c r="J454" s="1" t="str">
        <f t="shared" si="57"/>
        <v/>
      </c>
      <c r="K454" s="26" t="str">
        <f t="shared" si="59"/>
        <v>c</v>
      </c>
      <c r="W454" s="1">
        <f t="shared" si="55"/>
        <v>449</v>
      </c>
      <c r="Y454" s="1" t="str">
        <f t="shared" si="60"/>
        <v/>
      </c>
      <c r="Z454" s="1" t="str">
        <f t="shared" ref="Z454:Z517" si="61">IF(X454="","",CONCATENATE("&lt;=",TEXT(YEAR(ED_2B),"0000")&amp;"-"&amp;TEXT(MONTH(ED_2B),"00")&amp;"-"&amp;TEXT(DAY(ED_2B),"00")))</f>
        <v/>
      </c>
    </row>
    <row r="455" spans="7:26" x14ac:dyDescent="0.2">
      <c r="G455" s="1">
        <f t="shared" si="58"/>
        <v>449</v>
      </c>
      <c r="H455" s="1" t="e" cm="1">
        <f t="array" ref="H455">INDEX(_Symbol,Platts.Transformation!G455,0)</f>
        <v>#REF!</v>
      </c>
      <c r="I455" s="1" t="str">
        <f t="shared" si="56"/>
        <v/>
      </c>
      <c r="J455" s="1" t="str">
        <f t="shared" si="57"/>
        <v/>
      </c>
      <c r="K455" s="26" t="str">
        <f t="shared" si="59"/>
        <v>c</v>
      </c>
      <c r="W455" s="1">
        <f t="shared" ref="W455:W518" si="62">W454+1</f>
        <v>450</v>
      </c>
      <c r="Y455" s="1" t="str">
        <f t="shared" si="60"/>
        <v/>
      </c>
      <c r="Z455" s="1" t="str">
        <f t="shared" si="61"/>
        <v/>
      </c>
    </row>
    <row r="456" spans="7:26" x14ac:dyDescent="0.2">
      <c r="G456" s="1">
        <f t="shared" si="58"/>
        <v>450</v>
      </c>
      <c r="H456" s="1" t="e" cm="1">
        <f t="array" ref="H456">INDEX(_Symbol,Platts.Transformation!G456,0)</f>
        <v>#REF!</v>
      </c>
      <c r="I456" s="1" t="str">
        <f t="shared" si="56"/>
        <v/>
      </c>
      <c r="J456" s="1" t="str">
        <f t="shared" si="57"/>
        <v/>
      </c>
      <c r="K456" s="26" t="str">
        <f t="shared" si="59"/>
        <v>c</v>
      </c>
      <c r="W456" s="1">
        <f t="shared" si="62"/>
        <v>451</v>
      </c>
      <c r="Y456" s="1" t="str">
        <f t="shared" si="60"/>
        <v/>
      </c>
      <c r="Z456" s="1" t="str">
        <f t="shared" si="61"/>
        <v/>
      </c>
    </row>
    <row r="457" spans="7:26" x14ac:dyDescent="0.2">
      <c r="G457" s="1">
        <f t="shared" si="58"/>
        <v>451</v>
      </c>
      <c r="H457" s="1" t="e" cm="1">
        <f t="array" ref="H457">INDEX(_Symbol,Platts.Transformation!G457,0)</f>
        <v>#REF!</v>
      </c>
      <c r="I457" s="1" t="str">
        <f t="shared" si="56"/>
        <v/>
      </c>
      <c r="J457" s="1" t="str">
        <f t="shared" si="57"/>
        <v/>
      </c>
      <c r="K457" s="26" t="str">
        <f t="shared" si="59"/>
        <v>c</v>
      </c>
      <c r="W457" s="1">
        <f t="shared" si="62"/>
        <v>452</v>
      </c>
      <c r="Y457" s="1" t="str">
        <f t="shared" si="60"/>
        <v/>
      </c>
      <c r="Z457" s="1" t="str">
        <f t="shared" si="61"/>
        <v/>
      </c>
    </row>
    <row r="458" spans="7:26" x14ac:dyDescent="0.2">
      <c r="G458" s="1">
        <f t="shared" si="58"/>
        <v>452</v>
      </c>
      <c r="H458" s="1" t="e" cm="1">
        <f t="array" ref="H458">INDEX(_Symbol,Platts.Transformation!G458,0)</f>
        <v>#REF!</v>
      </c>
      <c r="I458" s="1" t="str">
        <f t="shared" si="56"/>
        <v/>
      </c>
      <c r="J458" s="1" t="str">
        <f t="shared" si="57"/>
        <v/>
      </c>
      <c r="K458" s="26" t="str">
        <f t="shared" si="59"/>
        <v>c</v>
      </c>
      <c r="W458" s="1">
        <f t="shared" si="62"/>
        <v>453</v>
      </c>
      <c r="Y458" s="1" t="str">
        <f t="shared" si="60"/>
        <v/>
      </c>
      <c r="Z458" s="1" t="str">
        <f t="shared" si="61"/>
        <v/>
      </c>
    </row>
    <row r="459" spans="7:26" x14ac:dyDescent="0.2">
      <c r="G459" s="1">
        <f t="shared" si="58"/>
        <v>453</v>
      </c>
      <c r="H459" s="1" t="e" cm="1">
        <f t="array" ref="H459">INDEX(_Symbol,Platts.Transformation!G459,0)</f>
        <v>#REF!</v>
      </c>
      <c r="I459" s="1" t="str">
        <f t="shared" ref="I459:I522" si="63">IF(ISERROR(H459),"",$C$7)</f>
        <v/>
      </c>
      <c r="J459" s="1" t="str">
        <f t="shared" ref="J459:J522" si="64">IF(ISERROR(H459),"",$D$7)</f>
        <v/>
      </c>
      <c r="K459" s="26" t="str">
        <f t="shared" si="59"/>
        <v>c</v>
      </c>
      <c r="W459" s="1">
        <f t="shared" si="62"/>
        <v>454</v>
      </c>
      <c r="Y459" s="1" t="str">
        <f t="shared" si="60"/>
        <v/>
      </c>
      <c r="Z459" s="1" t="str">
        <f t="shared" si="61"/>
        <v/>
      </c>
    </row>
    <row r="460" spans="7:26" x14ac:dyDescent="0.2">
      <c r="G460" s="1">
        <f t="shared" si="58"/>
        <v>454</v>
      </c>
      <c r="H460" s="1" t="e" cm="1">
        <f t="array" ref="H460">INDEX(_Symbol,Platts.Transformation!G460,0)</f>
        <v>#REF!</v>
      </c>
      <c r="I460" s="1" t="str">
        <f t="shared" si="63"/>
        <v/>
      </c>
      <c r="J460" s="1" t="str">
        <f t="shared" si="64"/>
        <v/>
      </c>
      <c r="K460" s="26" t="str">
        <f t="shared" si="59"/>
        <v>c</v>
      </c>
      <c r="W460" s="1">
        <f t="shared" si="62"/>
        <v>455</v>
      </c>
      <c r="Y460" s="1" t="str">
        <f t="shared" si="60"/>
        <v/>
      </c>
      <c r="Z460" s="1" t="str">
        <f t="shared" si="61"/>
        <v/>
      </c>
    </row>
    <row r="461" spans="7:26" x14ac:dyDescent="0.2">
      <c r="G461" s="1">
        <f t="shared" ref="G461:G524" si="65">IF($R$7=0,((COUNTIF($R$5:$R$7,"=0")-MOD(COUNTIF($R$5:$R$7,"=0"),COUNTIF($R$5:$R$7,"&lt;&gt;0")))/COUNTIF($R$5:$R$7,"&lt;&gt;0"))+W460,(COUNTIF($R$5:$R$7,"=0")-MOD(COUNTIF($R$5:$R$7,"=0"),COUNTIF($R$5:$R$7,"&lt;&gt;0")))/COUNTIF($R$5:$R$7,"&lt;&gt;0"))</f>
        <v>455</v>
      </c>
      <c r="H461" s="1" t="e" cm="1">
        <f t="array" ref="H461">INDEX(_Symbol,Platts.Transformation!G461,0)</f>
        <v>#REF!</v>
      </c>
      <c r="I461" s="1" t="str">
        <f t="shared" si="63"/>
        <v/>
      </c>
      <c r="J461" s="1" t="str">
        <f t="shared" si="64"/>
        <v/>
      </c>
      <c r="K461" s="26" t="str">
        <f t="shared" si="59"/>
        <v>c</v>
      </c>
      <c r="W461" s="1">
        <f t="shared" si="62"/>
        <v>456</v>
      </c>
      <c r="Y461" s="1" t="str">
        <f t="shared" si="60"/>
        <v/>
      </c>
      <c r="Z461" s="1" t="str">
        <f t="shared" si="61"/>
        <v/>
      </c>
    </row>
    <row r="462" spans="7:26" x14ac:dyDescent="0.2">
      <c r="G462" s="1">
        <f t="shared" si="65"/>
        <v>456</v>
      </c>
      <c r="H462" s="1" t="e" cm="1">
        <f t="array" ref="H462">INDEX(_Symbol,Platts.Transformation!G462,0)</f>
        <v>#REF!</v>
      </c>
      <c r="I462" s="1" t="str">
        <f t="shared" si="63"/>
        <v/>
      </c>
      <c r="J462" s="1" t="str">
        <f t="shared" si="64"/>
        <v/>
      </c>
      <c r="K462" s="26" t="str">
        <f t="shared" si="59"/>
        <v>c</v>
      </c>
      <c r="W462" s="1">
        <f t="shared" si="62"/>
        <v>457</v>
      </c>
      <c r="Y462" s="1" t="str">
        <f t="shared" si="60"/>
        <v/>
      </c>
      <c r="Z462" s="1" t="str">
        <f t="shared" si="61"/>
        <v/>
      </c>
    </row>
    <row r="463" spans="7:26" x14ac:dyDescent="0.2">
      <c r="G463" s="1">
        <f t="shared" si="65"/>
        <v>457</v>
      </c>
      <c r="H463" s="1" t="e" cm="1">
        <f t="array" ref="H463">INDEX(_Symbol,Platts.Transformation!G463,0)</f>
        <v>#REF!</v>
      </c>
      <c r="I463" s="1" t="str">
        <f t="shared" si="63"/>
        <v/>
      </c>
      <c r="J463" s="1" t="str">
        <f t="shared" si="64"/>
        <v/>
      </c>
      <c r="K463" s="26" t="str">
        <f t="shared" si="59"/>
        <v>c</v>
      </c>
      <c r="W463" s="1">
        <f t="shared" si="62"/>
        <v>458</v>
      </c>
      <c r="Y463" s="1" t="str">
        <f t="shared" si="60"/>
        <v/>
      </c>
      <c r="Z463" s="1" t="str">
        <f t="shared" si="61"/>
        <v/>
      </c>
    </row>
    <row r="464" spans="7:26" x14ac:dyDescent="0.2">
      <c r="G464" s="1">
        <f t="shared" si="65"/>
        <v>458</v>
      </c>
      <c r="H464" s="1" t="e" cm="1">
        <f t="array" ref="H464">INDEX(_Symbol,Platts.Transformation!G464,0)</f>
        <v>#REF!</v>
      </c>
      <c r="I464" s="1" t="str">
        <f t="shared" si="63"/>
        <v/>
      </c>
      <c r="J464" s="1" t="str">
        <f t="shared" si="64"/>
        <v/>
      </c>
      <c r="K464" s="26" t="str">
        <f t="shared" ref="K464:K527" si="66">IF($R$7=0,$R$5,$R$7)</f>
        <v>c</v>
      </c>
      <c r="W464" s="1">
        <f t="shared" si="62"/>
        <v>459</v>
      </c>
      <c r="Y464" s="1" t="str">
        <f t="shared" si="60"/>
        <v/>
      </c>
      <c r="Z464" s="1" t="str">
        <f t="shared" si="61"/>
        <v/>
      </c>
    </row>
    <row r="465" spans="7:26" x14ac:dyDescent="0.2">
      <c r="G465" s="1">
        <f t="shared" si="65"/>
        <v>459</v>
      </c>
      <c r="H465" s="1" t="e" cm="1">
        <f t="array" ref="H465">INDEX(_Symbol,Platts.Transformation!G465,0)</f>
        <v>#REF!</v>
      </c>
      <c r="I465" s="1" t="str">
        <f t="shared" si="63"/>
        <v/>
      </c>
      <c r="J465" s="1" t="str">
        <f t="shared" si="64"/>
        <v/>
      </c>
      <c r="K465" s="26" t="str">
        <f t="shared" si="66"/>
        <v>c</v>
      </c>
      <c r="W465" s="1">
        <f t="shared" si="62"/>
        <v>460</v>
      </c>
      <c r="Y465" s="1" t="str">
        <f t="shared" si="60"/>
        <v/>
      </c>
      <c r="Z465" s="1" t="str">
        <f t="shared" si="61"/>
        <v/>
      </c>
    </row>
    <row r="466" spans="7:26" x14ac:dyDescent="0.2">
      <c r="G466" s="1">
        <f t="shared" si="65"/>
        <v>460</v>
      </c>
      <c r="H466" s="1" t="e" cm="1">
        <f t="array" ref="H466">INDEX(_Symbol,Platts.Transformation!G466,0)</f>
        <v>#REF!</v>
      </c>
      <c r="I466" s="1" t="str">
        <f t="shared" si="63"/>
        <v/>
      </c>
      <c r="J466" s="1" t="str">
        <f t="shared" si="64"/>
        <v/>
      </c>
      <c r="K466" s="26" t="str">
        <f t="shared" si="66"/>
        <v>c</v>
      </c>
      <c r="W466" s="1">
        <f t="shared" si="62"/>
        <v>461</v>
      </c>
      <c r="Y466" s="1" t="str">
        <f t="shared" si="60"/>
        <v/>
      </c>
      <c r="Z466" s="1" t="str">
        <f t="shared" si="61"/>
        <v/>
      </c>
    </row>
    <row r="467" spans="7:26" x14ac:dyDescent="0.2">
      <c r="G467" s="1">
        <f t="shared" si="65"/>
        <v>461</v>
      </c>
      <c r="H467" s="1" t="e" cm="1">
        <f t="array" ref="H467">INDEX(_Symbol,Platts.Transformation!G467,0)</f>
        <v>#REF!</v>
      </c>
      <c r="I467" s="1" t="str">
        <f t="shared" si="63"/>
        <v/>
      </c>
      <c r="J467" s="1" t="str">
        <f t="shared" si="64"/>
        <v/>
      </c>
      <c r="K467" s="26" t="str">
        <f t="shared" si="66"/>
        <v>c</v>
      </c>
      <c r="W467" s="1">
        <f t="shared" si="62"/>
        <v>462</v>
      </c>
      <c r="Y467" s="1" t="str">
        <f t="shared" si="60"/>
        <v/>
      </c>
      <c r="Z467" s="1" t="str">
        <f t="shared" si="61"/>
        <v/>
      </c>
    </row>
    <row r="468" spans="7:26" x14ac:dyDescent="0.2">
      <c r="G468" s="1">
        <f t="shared" si="65"/>
        <v>462</v>
      </c>
      <c r="H468" s="1" t="e" cm="1">
        <f t="array" ref="H468">INDEX(_Symbol,Platts.Transformation!G468,0)</f>
        <v>#REF!</v>
      </c>
      <c r="I468" s="1" t="str">
        <f t="shared" si="63"/>
        <v/>
      </c>
      <c r="J468" s="1" t="str">
        <f t="shared" si="64"/>
        <v/>
      </c>
      <c r="K468" s="26" t="str">
        <f t="shared" si="66"/>
        <v>c</v>
      </c>
      <c r="W468" s="1">
        <f t="shared" si="62"/>
        <v>463</v>
      </c>
      <c r="Y468" s="1" t="str">
        <f t="shared" si="60"/>
        <v/>
      </c>
      <c r="Z468" s="1" t="str">
        <f t="shared" si="61"/>
        <v/>
      </c>
    </row>
    <row r="469" spans="7:26" x14ac:dyDescent="0.2">
      <c r="G469" s="1">
        <f t="shared" si="65"/>
        <v>463</v>
      </c>
      <c r="H469" s="1" t="e" cm="1">
        <f t="array" ref="H469">INDEX(_Symbol,Platts.Transformation!G469,0)</f>
        <v>#REF!</v>
      </c>
      <c r="I469" s="1" t="str">
        <f t="shared" si="63"/>
        <v/>
      </c>
      <c r="J469" s="1" t="str">
        <f t="shared" si="64"/>
        <v/>
      </c>
      <c r="K469" s="26" t="str">
        <f t="shared" si="66"/>
        <v>c</v>
      </c>
      <c r="W469" s="1">
        <f t="shared" si="62"/>
        <v>464</v>
      </c>
      <c r="Y469" s="1" t="str">
        <f t="shared" si="60"/>
        <v/>
      </c>
      <c r="Z469" s="1" t="str">
        <f t="shared" si="61"/>
        <v/>
      </c>
    </row>
    <row r="470" spans="7:26" x14ac:dyDescent="0.2">
      <c r="G470" s="1">
        <f t="shared" si="65"/>
        <v>464</v>
      </c>
      <c r="H470" s="1" t="e" cm="1">
        <f t="array" ref="H470">INDEX(_Symbol,Platts.Transformation!G470,0)</f>
        <v>#REF!</v>
      </c>
      <c r="I470" s="1" t="str">
        <f t="shared" si="63"/>
        <v/>
      </c>
      <c r="J470" s="1" t="str">
        <f t="shared" si="64"/>
        <v/>
      </c>
      <c r="K470" s="26" t="str">
        <f t="shared" si="66"/>
        <v>c</v>
      </c>
      <c r="W470" s="1">
        <f t="shared" si="62"/>
        <v>465</v>
      </c>
      <c r="Y470" s="1" t="str">
        <f t="shared" si="60"/>
        <v/>
      </c>
      <c r="Z470" s="1" t="str">
        <f t="shared" si="61"/>
        <v/>
      </c>
    </row>
    <row r="471" spans="7:26" x14ac:dyDescent="0.2">
      <c r="G471" s="1">
        <f t="shared" si="65"/>
        <v>465</v>
      </c>
      <c r="H471" s="1" t="e" cm="1">
        <f t="array" ref="H471">INDEX(_Symbol,Platts.Transformation!G471,0)</f>
        <v>#REF!</v>
      </c>
      <c r="I471" s="1" t="str">
        <f t="shared" si="63"/>
        <v/>
      </c>
      <c r="J471" s="1" t="str">
        <f t="shared" si="64"/>
        <v/>
      </c>
      <c r="K471" s="26" t="str">
        <f t="shared" si="66"/>
        <v>c</v>
      </c>
      <c r="W471" s="1">
        <f t="shared" si="62"/>
        <v>466</v>
      </c>
      <c r="Y471" s="1" t="str">
        <f t="shared" si="60"/>
        <v/>
      </c>
      <c r="Z471" s="1" t="str">
        <f t="shared" si="61"/>
        <v/>
      </c>
    </row>
    <row r="472" spans="7:26" x14ac:dyDescent="0.2">
      <c r="G472" s="1">
        <f t="shared" si="65"/>
        <v>466</v>
      </c>
      <c r="H472" s="1" t="e" cm="1">
        <f t="array" ref="H472">INDEX(_Symbol,Platts.Transformation!G472,0)</f>
        <v>#REF!</v>
      </c>
      <c r="I472" s="1" t="str">
        <f t="shared" si="63"/>
        <v/>
      </c>
      <c r="J472" s="1" t="str">
        <f t="shared" si="64"/>
        <v/>
      </c>
      <c r="K472" s="26" t="str">
        <f t="shared" si="66"/>
        <v>c</v>
      </c>
      <c r="W472" s="1">
        <f t="shared" si="62"/>
        <v>467</v>
      </c>
      <c r="Y472" s="1" t="str">
        <f t="shared" si="60"/>
        <v/>
      </c>
      <c r="Z472" s="1" t="str">
        <f t="shared" si="61"/>
        <v/>
      </c>
    </row>
    <row r="473" spans="7:26" x14ac:dyDescent="0.2">
      <c r="G473" s="1">
        <f t="shared" si="65"/>
        <v>467</v>
      </c>
      <c r="H473" s="1" t="e" cm="1">
        <f t="array" ref="H473">INDEX(_Symbol,Platts.Transformation!G473,0)</f>
        <v>#REF!</v>
      </c>
      <c r="I473" s="1" t="str">
        <f t="shared" si="63"/>
        <v/>
      </c>
      <c r="J473" s="1" t="str">
        <f t="shared" si="64"/>
        <v/>
      </c>
      <c r="K473" s="26" t="str">
        <f t="shared" si="66"/>
        <v>c</v>
      </c>
      <c r="W473" s="1">
        <f t="shared" si="62"/>
        <v>468</v>
      </c>
      <c r="Y473" s="1" t="str">
        <f t="shared" si="60"/>
        <v/>
      </c>
      <c r="Z473" s="1" t="str">
        <f t="shared" si="61"/>
        <v/>
      </c>
    </row>
    <row r="474" spans="7:26" x14ac:dyDescent="0.2">
      <c r="G474" s="1">
        <f t="shared" si="65"/>
        <v>468</v>
      </c>
      <c r="H474" s="1" t="e" cm="1">
        <f t="array" ref="H474">INDEX(_Symbol,Platts.Transformation!G474,0)</f>
        <v>#REF!</v>
      </c>
      <c r="I474" s="1" t="str">
        <f t="shared" si="63"/>
        <v/>
      </c>
      <c r="J474" s="1" t="str">
        <f t="shared" si="64"/>
        <v/>
      </c>
      <c r="K474" s="26" t="str">
        <f t="shared" si="66"/>
        <v>c</v>
      </c>
      <c r="W474" s="1">
        <f t="shared" si="62"/>
        <v>469</v>
      </c>
      <c r="Y474" s="1" t="str">
        <f t="shared" si="60"/>
        <v/>
      </c>
      <c r="Z474" s="1" t="str">
        <f t="shared" si="61"/>
        <v/>
      </c>
    </row>
    <row r="475" spans="7:26" x14ac:dyDescent="0.2">
      <c r="G475" s="1">
        <f t="shared" si="65"/>
        <v>469</v>
      </c>
      <c r="H475" s="1" t="e" cm="1">
        <f t="array" ref="H475">INDEX(_Symbol,Platts.Transformation!G475,0)</f>
        <v>#REF!</v>
      </c>
      <c r="I475" s="1" t="str">
        <f t="shared" si="63"/>
        <v/>
      </c>
      <c r="J475" s="1" t="str">
        <f t="shared" si="64"/>
        <v/>
      </c>
      <c r="K475" s="26" t="str">
        <f t="shared" si="66"/>
        <v>c</v>
      </c>
      <c r="W475" s="1">
        <f t="shared" si="62"/>
        <v>470</v>
      </c>
      <c r="Y475" s="1" t="str">
        <f t="shared" si="60"/>
        <v/>
      </c>
      <c r="Z475" s="1" t="str">
        <f t="shared" si="61"/>
        <v/>
      </c>
    </row>
    <row r="476" spans="7:26" x14ac:dyDescent="0.2">
      <c r="G476" s="1">
        <f t="shared" si="65"/>
        <v>470</v>
      </c>
      <c r="H476" s="1" t="e" cm="1">
        <f t="array" ref="H476">INDEX(_Symbol,Platts.Transformation!G476,0)</f>
        <v>#REF!</v>
      </c>
      <c r="I476" s="1" t="str">
        <f t="shared" si="63"/>
        <v/>
      </c>
      <c r="J476" s="1" t="str">
        <f t="shared" si="64"/>
        <v/>
      </c>
      <c r="K476" s="26" t="str">
        <f t="shared" si="66"/>
        <v>c</v>
      </c>
      <c r="W476" s="1">
        <f t="shared" si="62"/>
        <v>471</v>
      </c>
      <c r="Y476" s="1" t="str">
        <f t="shared" si="60"/>
        <v/>
      </c>
      <c r="Z476" s="1" t="str">
        <f t="shared" si="61"/>
        <v/>
      </c>
    </row>
    <row r="477" spans="7:26" x14ac:dyDescent="0.2">
      <c r="G477" s="1">
        <f t="shared" si="65"/>
        <v>471</v>
      </c>
      <c r="H477" s="1" t="e" cm="1">
        <f t="array" ref="H477">INDEX(_Symbol,Platts.Transformation!G477,0)</f>
        <v>#REF!</v>
      </c>
      <c r="I477" s="1" t="str">
        <f t="shared" si="63"/>
        <v/>
      </c>
      <c r="J477" s="1" t="str">
        <f t="shared" si="64"/>
        <v/>
      </c>
      <c r="K477" s="26" t="str">
        <f t="shared" si="66"/>
        <v>c</v>
      </c>
      <c r="W477" s="1">
        <f t="shared" si="62"/>
        <v>472</v>
      </c>
      <c r="Y477" s="1" t="str">
        <f t="shared" si="60"/>
        <v/>
      </c>
      <c r="Z477" s="1" t="str">
        <f t="shared" si="61"/>
        <v/>
      </c>
    </row>
    <row r="478" spans="7:26" x14ac:dyDescent="0.2">
      <c r="G478" s="1">
        <f t="shared" si="65"/>
        <v>472</v>
      </c>
      <c r="H478" s="1" t="e" cm="1">
        <f t="array" ref="H478">INDEX(_Symbol,Platts.Transformation!G478,0)</f>
        <v>#REF!</v>
      </c>
      <c r="I478" s="1" t="str">
        <f t="shared" si="63"/>
        <v/>
      </c>
      <c r="J478" s="1" t="str">
        <f t="shared" si="64"/>
        <v/>
      </c>
      <c r="K478" s="26" t="str">
        <f t="shared" si="66"/>
        <v>c</v>
      </c>
      <c r="W478" s="1">
        <f t="shared" si="62"/>
        <v>473</v>
      </c>
      <c r="Y478" s="1" t="str">
        <f t="shared" si="60"/>
        <v/>
      </c>
      <c r="Z478" s="1" t="str">
        <f t="shared" si="61"/>
        <v/>
      </c>
    </row>
    <row r="479" spans="7:26" x14ac:dyDescent="0.2">
      <c r="G479" s="1">
        <f t="shared" si="65"/>
        <v>473</v>
      </c>
      <c r="H479" s="1" t="e" cm="1">
        <f t="array" ref="H479">INDEX(_Symbol,Platts.Transformation!G479,0)</f>
        <v>#REF!</v>
      </c>
      <c r="I479" s="1" t="str">
        <f t="shared" si="63"/>
        <v/>
      </c>
      <c r="J479" s="1" t="str">
        <f t="shared" si="64"/>
        <v/>
      </c>
      <c r="K479" s="26" t="str">
        <f t="shared" si="66"/>
        <v>c</v>
      </c>
      <c r="W479" s="1">
        <f t="shared" si="62"/>
        <v>474</v>
      </c>
      <c r="Y479" s="1" t="str">
        <f t="shared" si="60"/>
        <v/>
      </c>
      <c r="Z479" s="1" t="str">
        <f t="shared" si="61"/>
        <v/>
      </c>
    </row>
    <row r="480" spans="7:26" x14ac:dyDescent="0.2">
      <c r="G480" s="1">
        <f t="shared" si="65"/>
        <v>474</v>
      </c>
      <c r="H480" s="1" t="e" cm="1">
        <f t="array" ref="H480">INDEX(_Symbol,Platts.Transformation!G480,0)</f>
        <v>#REF!</v>
      </c>
      <c r="I480" s="1" t="str">
        <f t="shared" si="63"/>
        <v/>
      </c>
      <c r="J480" s="1" t="str">
        <f t="shared" si="64"/>
        <v/>
      </c>
      <c r="K480" s="26" t="str">
        <f t="shared" si="66"/>
        <v>c</v>
      </c>
      <c r="W480" s="1">
        <f t="shared" si="62"/>
        <v>475</v>
      </c>
      <c r="Y480" s="1" t="str">
        <f t="shared" si="60"/>
        <v/>
      </c>
      <c r="Z480" s="1" t="str">
        <f t="shared" si="61"/>
        <v/>
      </c>
    </row>
    <row r="481" spans="7:26" x14ac:dyDescent="0.2">
      <c r="G481" s="1">
        <f t="shared" si="65"/>
        <v>475</v>
      </c>
      <c r="H481" s="1" t="e" cm="1">
        <f t="array" ref="H481">INDEX(_Symbol,Platts.Transformation!G481,0)</f>
        <v>#REF!</v>
      </c>
      <c r="I481" s="1" t="str">
        <f t="shared" si="63"/>
        <v/>
      </c>
      <c r="J481" s="1" t="str">
        <f t="shared" si="64"/>
        <v/>
      </c>
      <c r="K481" s="26" t="str">
        <f t="shared" si="66"/>
        <v>c</v>
      </c>
      <c r="W481" s="1">
        <f t="shared" si="62"/>
        <v>476</v>
      </c>
      <c r="Y481" s="1" t="str">
        <f t="shared" si="60"/>
        <v/>
      </c>
      <c r="Z481" s="1" t="str">
        <f t="shared" si="61"/>
        <v/>
      </c>
    </row>
    <row r="482" spans="7:26" x14ac:dyDescent="0.2">
      <c r="G482" s="1">
        <f t="shared" si="65"/>
        <v>476</v>
      </c>
      <c r="H482" s="1" t="e" cm="1">
        <f t="array" ref="H482">INDEX(_Symbol,Platts.Transformation!G482,0)</f>
        <v>#REF!</v>
      </c>
      <c r="I482" s="1" t="str">
        <f t="shared" si="63"/>
        <v/>
      </c>
      <c r="J482" s="1" t="str">
        <f t="shared" si="64"/>
        <v/>
      </c>
      <c r="K482" s="26" t="str">
        <f t="shared" si="66"/>
        <v>c</v>
      </c>
      <c r="W482" s="1">
        <f t="shared" si="62"/>
        <v>477</v>
      </c>
      <c r="Y482" s="1" t="str">
        <f t="shared" si="60"/>
        <v/>
      </c>
      <c r="Z482" s="1" t="str">
        <f t="shared" si="61"/>
        <v/>
      </c>
    </row>
    <row r="483" spans="7:26" x14ac:dyDescent="0.2">
      <c r="G483" s="1">
        <f t="shared" si="65"/>
        <v>477</v>
      </c>
      <c r="H483" s="1" t="e" cm="1">
        <f t="array" ref="H483">INDEX(_Symbol,Platts.Transformation!G483,0)</f>
        <v>#REF!</v>
      </c>
      <c r="I483" s="1" t="str">
        <f t="shared" si="63"/>
        <v/>
      </c>
      <c r="J483" s="1" t="str">
        <f t="shared" si="64"/>
        <v/>
      </c>
      <c r="K483" s="26" t="str">
        <f t="shared" si="66"/>
        <v>c</v>
      </c>
      <c r="W483" s="1">
        <f t="shared" si="62"/>
        <v>478</v>
      </c>
      <c r="Y483" s="1" t="str">
        <f t="shared" si="60"/>
        <v/>
      </c>
      <c r="Z483" s="1" t="str">
        <f t="shared" si="61"/>
        <v/>
      </c>
    </row>
    <row r="484" spans="7:26" x14ac:dyDescent="0.2">
      <c r="G484" s="1">
        <f t="shared" si="65"/>
        <v>478</v>
      </c>
      <c r="H484" s="1" t="e" cm="1">
        <f t="array" ref="H484">INDEX(_Symbol,Platts.Transformation!G484,0)</f>
        <v>#REF!</v>
      </c>
      <c r="I484" s="1" t="str">
        <f t="shared" si="63"/>
        <v/>
      </c>
      <c r="J484" s="1" t="str">
        <f t="shared" si="64"/>
        <v/>
      </c>
      <c r="K484" s="26" t="str">
        <f t="shared" si="66"/>
        <v>c</v>
      </c>
      <c r="W484" s="1">
        <f t="shared" si="62"/>
        <v>479</v>
      </c>
      <c r="Y484" s="1" t="str">
        <f t="shared" si="60"/>
        <v/>
      </c>
      <c r="Z484" s="1" t="str">
        <f t="shared" si="61"/>
        <v/>
      </c>
    </row>
    <row r="485" spans="7:26" x14ac:dyDescent="0.2">
      <c r="G485" s="1">
        <f t="shared" si="65"/>
        <v>479</v>
      </c>
      <c r="H485" s="1" t="e" cm="1">
        <f t="array" ref="H485">INDEX(_Symbol,Platts.Transformation!G485,0)</f>
        <v>#REF!</v>
      </c>
      <c r="I485" s="1" t="str">
        <f t="shared" si="63"/>
        <v/>
      </c>
      <c r="J485" s="1" t="str">
        <f t="shared" si="64"/>
        <v/>
      </c>
      <c r="K485" s="26" t="str">
        <f t="shared" si="66"/>
        <v>c</v>
      </c>
      <c r="W485" s="1">
        <f t="shared" si="62"/>
        <v>480</v>
      </c>
      <c r="Y485" s="1" t="str">
        <f t="shared" si="60"/>
        <v/>
      </c>
      <c r="Z485" s="1" t="str">
        <f t="shared" si="61"/>
        <v/>
      </c>
    </row>
    <row r="486" spans="7:26" x14ac:dyDescent="0.2">
      <c r="G486" s="1">
        <f t="shared" si="65"/>
        <v>480</v>
      </c>
      <c r="H486" s="1" t="e" cm="1">
        <f t="array" ref="H486">INDEX(_Symbol,Platts.Transformation!G486,0)</f>
        <v>#REF!</v>
      </c>
      <c r="I486" s="1" t="str">
        <f t="shared" si="63"/>
        <v/>
      </c>
      <c r="J486" s="1" t="str">
        <f t="shared" si="64"/>
        <v/>
      </c>
      <c r="K486" s="26" t="str">
        <f t="shared" si="66"/>
        <v>c</v>
      </c>
      <c r="W486" s="1">
        <f t="shared" si="62"/>
        <v>481</v>
      </c>
      <c r="Y486" s="1" t="str">
        <f t="shared" ref="Y486:Y549" si="67">IF(X486="","",CONCATENATE("&gt;=",TEXT(YEAR(SD_2B),"0000")&amp;"-"&amp;TEXT(MONTH(SD_2B),"00")&amp;"-"&amp;TEXT(DAY(SD_2B),"00")))</f>
        <v/>
      </c>
      <c r="Z486" s="1" t="str">
        <f t="shared" si="61"/>
        <v/>
      </c>
    </row>
    <row r="487" spans="7:26" x14ac:dyDescent="0.2">
      <c r="G487" s="1">
        <f t="shared" si="65"/>
        <v>481</v>
      </c>
      <c r="H487" s="1" t="e" cm="1">
        <f t="array" ref="H487">INDEX(_Symbol,Platts.Transformation!G487,0)</f>
        <v>#REF!</v>
      </c>
      <c r="I487" s="1" t="str">
        <f t="shared" si="63"/>
        <v/>
      </c>
      <c r="J487" s="1" t="str">
        <f t="shared" si="64"/>
        <v/>
      </c>
      <c r="K487" s="26" t="str">
        <f t="shared" si="66"/>
        <v>c</v>
      </c>
      <c r="W487" s="1">
        <f t="shared" si="62"/>
        <v>482</v>
      </c>
      <c r="Y487" s="1" t="str">
        <f t="shared" si="67"/>
        <v/>
      </c>
      <c r="Z487" s="1" t="str">
        <f t="shared" si="61"/>
        <v/>
      </c>
    </row>
    <row r="488" spans="7:26" x14ac:dyDescent="0.2">
      <c r="G488" s="1">
        <f t="shared" si="65"/>
        <v>482</v>
      </c>
      <c r="H488" s="1" t="e" cm="1">
        <f t="array" ref="H488">INDEX(_Symbol,Platts.Transformation!G488,0)</f>
        <v>#REF!</v>
      </c>
      <c r="I488" s="1" t="str">
        <f t="shared" si="63"/>
        <v/>
      </c>
      <c r="J488" s="1" t="str">
        <f t="shared" si="64"/>
        <v/>
      </c>
      <c r="K488" s="26" t="str">
        <f t="shared" si="66"/>
        <v>c</v>
      </c>
      <c r="W488" s="1">
        <f t="shared" si="62"/>
        <v>483</v>
      </c>
      <c r="Y488" s="1" t="str">
        <f t="shared" si="67"/>
        <v/>
      </c>
      <c r="Z488" s="1" t="str">
        <f t="shared" si="61"/>
        <v/>
      </c>
    </row>
    <row r="489" spans="7:26" x14ac:dyDescent="0.2">
      <c r="G489" s="1">
        <f t="shared" si="65"/>
        <v>483</v>
      </c>
      <c r="H489" s="1" t="e" cm="1">
        <f t="array" ref="H489">INDEX(_Symbol,Platts.Transformation!G489,0)</f>
        <v>#REF!</v>
      </c>
      <c r="I489" s="1" t="str">
        <f t="shared" si="63"/>
        <v/>
      </c>
      <c r="J489" s="1" t="str">
        <f t="shared" si="64"/>
        <v/>
      </c>
      <c r="K489" s="26" t="str">
        <f t="shared" si="66"/>
        <v>c</v>
      </c>
      <c r="W489" s="1">
        <f t="shared" si="62"/>
        <v>484</v>
      </c>
      <c r="Y489" s="1" t="str">
        <f t="shared" si="67"/>
        <v/>
      </c>
      <c r="Z489" s="1" t="str">
        <f t="shared" si="61"/>
        <v/>
      </c>
    </row>
    <row r="490" spans="7:26" x14ac:dyDescent="0.2">
      <c r="G490" s="1">
        <f t="shared" si="65"/>
        <v>484</v>
      </c>
      <c r="H490" s="1" t="e" cm="1">
        <f t="array" ref="H490">INDEX(_Symbol,Platts.Transformation!G490,0)</f>
        <v>#REF!</v>
      </c>
      <c r="I490" s="1" t="str">
        <f t="shared" si="63"/>
        <v/>
      </c>
      <c r="J490" s="1" t="str">
        <f t="shared" si="64"/>
        <v/>
      </c>
      <c r="K490" s="26" t="str">
        <f t="shared" si="66"/>
        <v>c</v>
      </c>
      <c r="W490" s="1">
        <f t="shared" si="62"/>
        <v>485</v>
      </c>
      <c r="Y490" s="1" t="str">
        <f t="shared" si="67"/>
        <v/>
      </c>
      <c r="Z490" s="1" t="str">
        <f t="shared" si="61"/>
        <v/>
      </c>
    </row>
    <row r="491" spans="7:26" x14ac:dyDescent="0.2">
      <c r="G491" s="1">
        <f t="shared" si="65"/>
        <v>485</v>
      </c>
      <c r="H491" s="1" t="e" cm="1">
        <f t="array" ref="H491">INDEX(_Symbol,Platts.Transformation!G491,0)</f>
        <v>#REF!</v>
      </c>
      <c r="I491" s="1" t="str">
        <f t="shared" si="63"/>
        <v/>
      </c>
      <c r="J491" s="1" t="str">
        <f t="shared" si="64"/>
        <v/>
      </c>
      <c r="K491" s="26" t="str">
        <f t="shared" si="66"/>
        <v>c</v>
      </c>
      <c r="W491" s="1">
        <f t="shared" si="62"/>
        <v>486</v>
      </c>
      <c r="Y491" s="1" t="str">
        <f t="shared" si="67"/>
        <v/>
      </c>
      <c r="Z491" s="1" t="str">
        <f t="shared" si="61"/>
        <v/>
      </c>
    </row>
    <row r="492" spans="7:26" x14ac:dyDescent="0.2">
      <c r="G492" s="1">
        <f t="shared" si="65"/>
        <v>486</v>
      </c>
      <c r="H492" s="1" t="e" cm="1">
        <f t="array" ref="H492">INDEX(_Symbol,Platts.Transformation!G492,0)</f>
        <v>#REF!</v>
      </c>
      <c r="I492" s="1" t="str">
        <f t="shared" si="63"/>
        <v/>
      </c>
      <c r="J492" s="1" t="str">
        <f t="shared" si="64"/>
        <v/>
      </c>
      <c r="K492" s="26" t="str">
        <f t="shared" si="66"/>
        <v>c</v>
      </c>
      <c r="W492" s="1">
        <f t="shared" si="62"/>
        <v>487</v>
      </c>
      <c r="Y492" s="1" t="str">
        <f t="shared" si="67"/>
        <v/>
      </c>
      <c r="Z492" s="1" t="str">
        <f t="shared" si="61"/>
        <v/>
      </c>
    </row>
    <row r="493" spans="7:26" x14ac:dyDescent="0.2">
      <c r="G493" s="1">
        <f t="shared" si="65"/>
        <v>487</v>
      </c>
      <c r="H493" s="1" t="e" cm="1">
        <f t="array" ref="H493">INDEX(_Symbol,Platts.Transformation!G493,0)</f>
        <v>#REF!</v>
      </c>
      <c r="I493" s="1" t="str">
        <f t="shared" si="63"/>
        <v/>
      </c>
      <c r="J493" s="1" t="str">
        <f t="shared" si="64"/>
        <v/>
      </c>
      <c r="K493" s="26" t="str">
        <f t="shared" si="66"/>
        <v>c</v>
      </c>
      <c r="W493" s="1">
        <f t="shared" si="62"/>
        <v>488</v>
      </c>
      <c r="Y493" s="1" t="str">
        <f t="shared" si="67"/>
        <v/>
      </c>
      <c r="Z493" s="1" t="str">
        <f t="shared" si="61"/>
        <v/>
      </c>
    </row>
    <row r="494" spans="7:26" x14ac:dyDescent="0.2">
      <c r="G494" s="1">
        <f t="shared" si="65"/>
        <v>488</v>
      </c>
      <c r="H494" s="1" t="e" cm="1">
        <f t="array" ref="H494">INDEX(_Symbol,Platts.Transformation!G494,0)</f>
        <v>#REF!</v>
      </c>
      <c r="I494" s="1" t="str">
        <f t="shared" si="63"/>
        <v/>
      </c>
      <c r="J494" s="1" t="str">
        <f t="shared" si="64"/>
        <v/>
      </c>
      <c r="K494" s="26" t="str">
        <f t="shared" si="66"/>
        <v>c</v>
      </c>
      <c r="W494" s="1">
        <f t="shared" si="62"/>
        <v>489</v>
      </c>
      <c r="Y494" s="1" t="str">
        <f t="shared" si="67"/>
        <v/>
      </c>
      <c r="Z494" s="1" t="str">
        <f t="shared" si="61"/>
        <v/>
      </c>
    </row>
    <row r="495" spans="7:26" x14ac:dyDescent="0.2">
      <c r="G495" s="1">
        <f t="shared" si="65"/>
        <v>489</v>
      </c>
      <c r="H495" s="1" t="e" cm="1">
        <f t="array" ref="H495">INDEX(_Symbol,Platts.Transformation!G495,0)</f>
        <v>#REF!</v>
      </c>
      <c r="I495" s="1" t="str">
        <f t="shared" si="63"/>
        <v/>
      </c>
      <c r="J495" s="1" t="str">
        <f t="shared" si="64"/>
        <v/>
      </c>
      <c r="K495" s="26" t="str">
        <f t="shared" si="66"/>
        <v>c</v>
      </c>
      <c r="W495" s="1">
        <f t="shared" si="62"/>
        <v>490</v>
      </c>
      <c r="Y495" s="1" t="str">
        <f t="shared" si="67"/>
        <v/>
      </c>
      <c r="Z495" s="1" t="str">
        <f t="shared" si="61"/>
        <v/>
      </c>
    </row>
    <row r="496" spans="7:26" x14ac:dyDescent="0.2">
      <c r="G496" s="1">
        <f t="shared" si="65"/>
        <v>490</v>
      </c>
      <c r="H496" s="1" t="e" cm="1">
        <f t="array" ref="H496">INDEX(_Symbol,Platts.Transformation!G496,0)</f>
        <v>#REF!</v>
      </c>
      <c r="I496" s="1" t="str">
        <f t="shared" si="63"/>
        <v/>
      </c>
      <c r="J496" s="1" t="str">
        <f t="shared" si="64"/>
        <v/>
      </c>
      <c r="K496" s="26" t="str">
        <f t="shared" si="66"/>
        <v>c</v>
      </c>
      <c r="W496" s="1">
        <f t="shared" si="62"/>
        <v>491</v>
      </c>
      <c r="Y496" s="1" t="str">
        <f t="shared" si="67"/>
        <v/>
      </c>
      <c r="Z496" s="1" t="str">
        <f t="shared" si="61"/>
        <v/>
      </c>
    </row>
    <row r="497" spans="7:26" x14ac:dyDescent="0.2">
      <c r="G497" s="1">
        <f t="shared" si="65"/>
        <v>491</v>
      </c>
      <c r="H497" s="1" t="e" cm="1">
        <f t="array" ref="H497">INDEX(_Symbol,Platts.Transformation!G497,0)</f>
        <v>#REF!</v>
      </c>
      <c r="I497" s="1" t="str">
        <f t="shared" si="63"/>
        <v/>
      </c>
      <c r="J497" s="1" t="str">
        <f t="shared" si="64"/>
        <v/>
      </c>
      <c r="K497" s="26" t="str">
        <f t="shared" si="66"/>
        <v>c</v>
      </c>
      <c r="W497" s="1">
        <f t="shared" si="62"/>
        <v>492</v>
      </c>
      <c r="Y497" s="1" t="str">
        <f t="shared" si="67"/>
        <v/>
      </c>
      <c r="Z497" s="1" t="str">
        <f t="shared" si="61"/>
        <v/>
      </c>
    </row>
    <row r="498" spans="7:26" x14ac:dyDescent="0.2">
      <c r="G498" s="1">
        <f t="shared" si="65"/>
        <v>492</v>
      </c>
      <c r="H498" s="1" t="e" cm="1">
        <f t="array" ref="H498">INDEX(_Symbol,Platts.Transformation!G498,0)</f>
        <v>#REF!</v>
      </c>
      <c r="I498" s="1" t="str">
        <f t="shared" si="63"/>
        <v/>
      </c>
      <c r="J498" s="1" t="str">
        <f t="shared" si="64"/>
        <v/>
      </c>
      <c r="K498" s="26" t="str">
        <f t="shared" si="66"/>
        <v>c</v>
      </c>
      <c r="W498" s="1">
        <f t="shared" si="62"/>
        <v>493</v>
      </c>
      <c r="Y498" s="1" t="str">
        <f t="shared" si="67"/>
        <v/>
      </c>
      <c r="Z498" s="1" t="str">
        <f t="shared" si="61"/>
        <v/>
      </c>
    </row>
    <row r="499" spans="7:26" x14ac:dyDescent="0.2">
      <c r="G499" s="1">
        <f t="shared" si="65"/>
        <v>493</v>
      </c>
      <c r="H499" s="1" t="e" cm="1">
        <f t="array" ref="H499">INDEX(_Symbol,Platts.Transformation!G499,0)</f>
        <v>#REF!</v>
      </c>
      <c r="I499" s="1" t="str">
        <f t="shared" si="63"/>
        <v/>
      </c>
      <c r="J499" s="1" t="str">
        <f t="shared" si="64"/>
        <v/>
      </c>
      <c r="K499" s="26" t="str">
        <f t="shared" si="66"/>
        <v>c</v>
      </c>
      <c r="W499" s="1">
        <f t="shared" si="62"/>
        <v>494</v>
      </c>
      <c r="Y499" s="1" t="str">
        <f t="shared" si="67"/>
        <v/>
      </c>
      <c r="Z499" s="1" t="str">
        <f t="shared" si="61"/>
        <v/>
      </c>
    </row>
    <row r="500" spans="7:26" x14ac:dyDescent="0.2">
      <c r="G500" s="1">
        <f t="shared" si="65"/>
        <v>494</v>
      </c>
      <c r="H500" s="1" t="e" cm="1">
        <f t="array" ref="H500">INDEX(_Symbol,Platts.Transformation!G500,0)</f>
        <v>#REF!</v>
      </c>
      <c r="I500" s="1" t="str">
        <f t="shared" si="63"/>
        <v/>
      </c>
      <c r="J500" s="1" t="str">
        <f t="shared" si="64"/>
        <v/>
      </c>
      <c r="K500" s="26" t="str">
        <f t="shared" si="66"/>
        <v>c</v>
      </c>
      <c r="W500" s="1">
        <f t="shared" si="62"/>
        <v>495</v>
      </c>
      <c r="Y500" s="1" t="str">
        <f t="shared" si="67"/>
        <v/>
      </c>
      <c r="Z500" s="1" t="str">
        <f t="shared" si="61"/>
        <v/>
      </c>
    </row>
    <row r="501" spans="7:26" x14ac:dyDescent="0.2">
      <c r="G501" s="1">
        <f t="shared" si="65"/>
        <v>495</v>
      </c>
      <c r="H501" s="1" t="e" cm="1">
        <f t="array" ref="H501">INDEX(_Symbol,Platts.Transformation!G501,0)</f>
        <v>#REF!</v>
      </c>
      <c r="I501" s="1" t="str">
        <f t="shared" si="63"/>
        <v/>
      </c>
      <c r="J501" s="1" t="str">
        <f t="shared" si="64"/>
        <v/>
      </c>
      <c r="K501" s="26" t="str">
        <f t="shared" si="66"/>
        <v>c</v>
      </c>
      <c r="W501" s="1">
        <f t="shared" si="62"/>
        <v>496</v>
      </c>
      <c r="Y501" s="1" t="str">
        <f t="shared" si="67"/>
        <v/>
      </c>
      <c r="Z501" s="1" t="str">
        <f t="shared" si="61"/>
        <v/>
      </c>
    </row>
    <row r="502" spans="7:26" x14ac:dyDescent="0.2">
      <c r="G502" s="1">
        <f t="shared" si="65"/>
        <v>496</v>
      </c>
      <c r="H502" s="1" t="e" cm="1">
        <f t="array" ref="H502">INDEX(_Symbol,Platts.Transformation!G502,0)</f>
        <v>#REF!</v>
      </c>
      <c r="I502" s="1" t="str">
        <f t="shared" si="63"/>
        <v/>
      </c>
      <c r="J502" s="1" t="str">
        <f t="shared" si="64"/>
        <v/>
      </c>
      <c r="K502" s="26" t="str">
        <f t="shared" si="66"/>
        <v>c</v>
      </c>
      <c r="W502" s="1">
        <f t="shared" si="62"/>
        <v>497</v>
      </c>
      <c r="Y502" s="1" t="str">
        <f t="shared" si="67"/>
        <v/>
      </c>
      <c r="Z502" s="1" t="str">
        <f t="shared" si="61"/>
        <v/>
      </c>
    </row>
    <row r="503" spans="7:26" x14ac:dyDescent="0.2">
      <c r="G503" s="1">
        <f t="shared" si="65"/>
        <v>497</v>
      </c>
      <c r="H503" s="1" t="e" cm="1">
        <f t="array" ref="H503">INDEX(_Symbol,Platts.Transformation!G503,0)</f>
        <v>#REF!</v>
      </c>
      <c r="I503" s="1" t="str">
        <f t="shared" si="63"/>
        <v/>
      </c>
      <c r="J503" s="1" t="str">
        <f t="shared" si="64"/>
        <v/>
      </c>
      <c r="K503" s="26" t="str">
        <f t="shared" si="66"/>
        <v>c</v>
      </c>
      <c r="W503" s="1">
        <f t="shared" si="62"/>
        <v>498</v>
      </c>
      <c r="Y503" s="1" t="str">
        <f t="shared" si="67"/>
        <v/>
      </c>
      <c r="Z503" s="1" t="str">
        <f t="shared" si="61"/>
        <v/>
      </c>
    </row>
    <row r="504" spans="7:26" x14ac:dyDescent="0.2">
      <c r="G504" s="1">
        <f t="shared" si="65"/>
        <v>498</v>
      </c>
      <c r="H504" s="1" t="e" cm="1">
        <f t="array" ref="H504">INDEX(_Symbol,Platts.Transformation!G504,0)</f>
        <v>#REF!</v>
      </c>
      <c r="I504" s="1" t="str">
        <f t="shared" si="63"/>
        <v/>
      </c>
      <c r="J504" s="1" t="str">
        <f t="shared" si="64"/>
        <v/>
      </c>
      <c r="K504" s="26" t="str">
        <f t="shared" si="66"/>
        <v>c</v>
      </c>
      <c r="W504" s="1">
        <f t="shared" si="62"/>
        <v>499</v>
      </c>
      <c r="Y504" s="1" t="str">
        <f t="shared" si="67"/>
        <v/>
      </c>
      <c r="Z504" s="1" t="str">
        <f t="shared" si="61"/>
        <v/>
      </c>
    </row>
    <row r="505" spans="7:26" x14ac:dyDescent="0.2">
      <c r="G505" s="1">
        <f t="shared" si="65"/>
        <v>499</v>
      </c>
      <c r="H505" s="1" t="e" cm="1">
        <f t="array" ref="H505">INDEX(_Symbol,Platts.Transformation!G505,0)</f>
        <v>#REF!</v>
      </c>
      <c r="I505" s="1" t="str">
        <f t="shared" si="63"/>
        <v/>
      </c>
      <c r="J505" s="1" t="str">
        <f t="shared" si="64"/>
        <v/>
      </c>
      <c r="K505" s="26" t="str">
        <f t="shared" si="66"/>
        <v>c</v>
      </c>
      <c r="W505" s="1">
        <f t="shared" si="62"/>
        <v>500</v>
      </c>
      <c r="Y505" s="1" t="str">
        <f t="shared" si="67"/>
        <v/>
      </c>
      <c r="Z505" s="1" t="str">
        <f t="shared" si="61"/>
        <v/>
      </c>
    </row>
    <row r="506" spans="7:26" x14ac:dyDescent="0.2">
      <c r="G506" s="1">
        <f t="shared" si="65"/>
        <v>500</v>
      </c>
      <c r="H506" s="1" t="e" cm="1">
        <f t="array" ref="H506">INDEX(_Symbol,Platts.Transformation!G506,0)</f>
        <v>#REF!</v>
      </c>
      <c r="I506" s="1" t="str">
        <f t="shared" si="63"/>
        <v/>
      </c>
      <c r="J506" s="1" t="str">
        <f t="shared" si="64"/>
        <v/>
      </c>
      <c r="K506" s="26" t="str">
        <f t="shared" si="66"/>
        <v>c</v>
      </c>
      <c r="W506" s="1">
        <f t="shared" si="62"/>
        <v>501</v>
      </c>
      <c r="Y506" s="1" t="str">
        <f t="shared" si="67"/>
        <v/>
      </c>
      <c r="Z506" s="1" t="str">
        <f t="shared" si="61"/>
        <v/>
      </c>
    </row>
    <row r="507" spans="7:26" x14ac:dyDescent="0.2">
      <c r="G507" s="1">
        <f t="shared" si="65"/>
        <v>501</v>
      </c>
      <c r="H507" s="1" t="e" cm="1">
        <f t="array" ref="H507">INDEX(_Symbol,Platts.Transformation!G507,0)</f>
        <v>#REF!</v>
      </c>
      <c r="I507" s="1" t="str">
        <f t="shared" si="63"/>
        <v/>
      </c>
      <c r="J507" s="1" t="str">
        <f t="shared" si="64"/>
        <v/>
      </c>
      <c r="K507" s="26" t="str">
        <f t="shared" si="66"/>
        <v>c</v>
      </c>
      <c r="W507" s="1">
        <f t="shared" si="62"/>
        <v>502</v>
      </c>
      <c r="Y507" s="1" t="str">
        <f t="shared" si="67"/>
        <v/>
      </c>
      <c r="Z507" s="1" t="str">
        <f t="shared" si="61"/>
        <v/>
      </c>
    </row>
    <row r="508" spans="7:26" x14ac:dyDescent="0.2">
      <c r="G508" s="1">
        <f t="shared" si="65"/>
        <v>502</v>
      </c>
      <c r="H508" s="1" t="e" cm="1">
        <f t="array" ref="H508">INDEX(_Symbol,Platts.Transformation!G508,0)</f>
        <v>#REF!</v>
      </c>
      <c r="I508" s="1" t="str">
        <f t="shared" si="63"/>
        <v/>
      </c>
      <c r="J508" s="1" t="str">
        <f t="shared" si="64"/>
        <v/>
      </c>
      <c r="K508" s="26" t="str">
        <f t="shared" si="66"/>
        <v>c</v>
      </c>
      <c r="W508" s="1">
        <f t="shared" si="62"/>
        <v>503</v>
      </c>
      <c r="Y508" s="1" t="str">
        <f t="shared" si="67"/>
        <v/>
      </c>
      <c r="Z508" s="1" t="str">
        <f t="shared" si="61"/>
        <v/>
      </c>
    </row>
    <row r="509" spans="7:26" x14ac:dyDescent="0.2">
      <c r="G509" s="1">
        <f t="shared" si="65"/>
        <v>503</v>
      </c>
      <c r="H509" s="1" t="e" cm="1">
        <f t="array" ref="H509">INDEX(_Symbol,Platts.Transformation!G509,0)</f>
        <v>#REF!</v>
      </c>
      <c r="I509" s="1" t="str">
        <f t="shared" si="63"/>
        <v/>
      </c>
      <c r="J509" s="1" t="str">
        <f t="shared" si="64"/>
        <v/>
      </c>
      <c r="K509" s="26" t="str">
        <f t="shared" si="66"/>
        <v>c</v>
      </c>
      <c r="W509" s="1">
        <f t="shared" si="62"/>
        <v>504</v>
      </c>
      <c r="Y509" s="1" t="str">
        <f t="shared" si="67"/>
        <v/>
      </c>
      <c r="Z509" s="1" t="str">
        <f t="shared" si="61"/>
        <v/>
      </c>
    </row>
    <row r="510" spans="7:26" x14ac:dyDescent="0.2">
      <c r="G510" s="1">
        <f t="shared" si="65"/>
        <v>504</v>
      </c>
      <c r="H510" s="1" t="e" cm="1">
        <f t="array" ref="H510">INDEX(_Symbol,Platts.Transformation!G510,0)</f>
        <v>#REF!</v>
      </c>
      <c r="I510" s="1" t="str">
        <f t="shared" si="63"/>
        <v/>
      </c>
      <c r="J510" s="1" t="str">
        <f t="shared" si="64"/>
        <v/>
      </c>
      <c r="K510" s="26" t="str">
        <f t="shared" si="66"/>
        <v>c</v>
      </c>
      <c r="W510" s="1">
        <f t="shared" si="62"/>
        <v>505</v>
      </c>
      <c r="Y510" s="1" t="str">
        <f t="shared" si="67"/>
        <v/>
      </c>
      <c r="Z510" s="1" t="str">
        <f t="shared" si="61"/>
        <v/>
      </c>
    </row>
    <row r="511" spans="7:26" x14ac:dyDescent="0.2">
      <c r="G511" s="1">
        <f t="shared" si="65"/>
        <v>505</v>
      </c>
      <c r="H511" s="1" t="e" cm="1">
        <f t="array" ref="H511">INDEX(_Symbol,Platts.Transformation!G511,0)</f>
        <v>#REF!</v>
      </c>
      <c r="I511" s="1" t="str">
        <f t="shared" si="63"/>
        <v/>
      </c>
      <c r="J511" s="1" t="str">
        <f t="shared" si="64"/>
        <v/>
      </c>
      <c r="K511" s="26" t="str">
        <f t="shared" si="66"/>
        <v>c</v>
      </c>
      <c r="W511" s="1">
        <f t="shared" si="62"/>
        <v>506</v>
      </c>
      <c r="Y511" s="1" t="str">
        <f t="shared" si="67"/>
        <v/>
      </c>
      <c r="Z511" s="1" t="str">
        <f t="shared" si="61"/>
        <v/>
      </c>
    </row>
    <row r="512" spans="7:26" x14ac:dyDescent="0.2">
      <c r="G512" s="1">
        <f t="shared" si="65"/>
        <v>506</v>
      </c>
      <c r="H512" s="1" t="e" cm="1">
        <f t="array" ref="H512">INDEX(_Symbol,Platts.Transformation!G512,0)</f>
        <v>#REF!</v>
      </c>
      <c r="I512" s="1" t="str">
        <f t="shared" si="63"/>
        <v/>
      </c>
      <c r="J512" s="1" t="str">
        <f t="shared" si="64"/>
        <v/>
      </c>
      <c r="K512" s="26" t="str">
        <f t="shared" si="66"/>
        <v>c</v>
      </c>
      <c r="W512" s="1">
        <f t="shared" si="62"/>
        <v>507</v>
      </c>
      <c r="Y512" s="1" t="str">
        <f t="shared" si="67"/>
        <v/>
      </c>
      <c r="Z512" s="1" t="str">
        <f t="shared" si="61"/>
        <v/>
      </c>
    </row>
    <row r="513" spans="7:26" x14ac:dyDescent="0.2">
      <c r="G513" s="1">
        <f t="shared" si="65"/>
        <v>507</v>
      </c>
      <c r="H513" s="1" t="e" cm="1">
        <f t="array" ref="H513">INDEX(_Symbol,Platts.Transformation!G513,0)</f>
        <v>#REF!</v>
      </c>
      <c r="I513" s="1" t="str">
        <f t="shared" si="63"/>
        <v/>
      </c>
      <c r="J513" s="1" t="str">
        <f t="shared" si="64"/>
        <v/>
      </c>
      <c r="K513" s="26" t="str">
        <f t="shared" si="66"/>
        <v>c</v>
      </c>
      <c r="W513" s="1">
        <f t="shared" si="62"/>
        <v>508</v>
      </c>
      <c r="Y513" s="1" t="str">
        <f t="shared" si="67"/>
        <v/>
      </c>
      <c r="Z513" s="1" t="str">
        <f t="shared" si="61"/>
        <v/>
      </c>
    </row>
    <row r="514" spans="7:26" x14ac:dyDescent="0.2">
      <c r="G514" s="1">
        <f t="shared" si="65"/>
        <v>508</v>
      </c>
      <c r="H514" s="1" t="e" cm="1">
        <f t="array" ref="H514">INDEX(_Symbol,Platts.Transformation!G514,0)</f>
        <v>#REF!</v>
      </c>
      <c r="I514" s="1" t="str">
        <f t="shared" si="63"/>
        <v/>
      </c>
      <c r="J514" s="1" t="str">
        <f t="shared" si="64"/>
        <v/>
      </c>
      <c r="K514" s="26" t="str">
        <f t="shared" si="66"/>
        <v>c</v>
      </c>
      <c r="W514" s="1">
        <f t="shared" si="62"/>
        <v>509</v>
      </c>
      <c r="Y514" s="1" t="str">
        <f t="shared" si="67"/>
        <v/>
      </c>
      <c r="Z514" s="1" t="str">
        <f t="shared" si="61"/>
        <v/>
      </c>
    </row>
    <row r="515" spans="7:26" x14ac:dyDescent="0.2">
      <c r="G515" s="1">
        <f t="shared" si="65"/>
        <v>509</v>
      </c>
      <c r="H515" s="1" t="e" cm="1">
        <f t="array" ref="H515">INDEX(_Symbol,Platts.Transformation!G515,0)</f>
        <v>#REF!</v>
      </c>
      <c r="I515" s="1" t="str">
        <f t="shared" si="63"/>
        <v/>
      </c>
      <c r="J515" s="1" t="str">
        <f t="shared" si="64"/>
        <v/>
      </c>
      <c r="K515" s="26" t="str">
        <f t="shared" si="66"/>
        <v>c</v>
      </c>
      <c r="W515" s="1">
        <f t="shared" si="62"/>
        <v>510</v>
      </c>
      <c r="Y515" s="1" t="str">
        <f t="shared" si="67"/>
        <v/>
      </c>
      <c r="Z515" s="1" t="str">
        <f t="shared" si="61"/>
        <v/>
      </c>
    </row>
    <row r="516" spans="7:26" x14ac:dyDescent="0.2">
      <c r="G516" s="1">
        <f t="shared" si="65"/>
        <v>510</v>
      </c>
      <c r="H516" s="1" t="e" cm="1">
        <f t="array" ref="H516">INDEX(_Symbol,Platts.Transformation!G516,0)</f>
        <v>#REF!</v>
      </c>
      <c r="I516" s="1" t="str">
        <f t="shared" si="63"/>
        <v/>
      </c>
      <c r="J516" s="1" t="str">
        <f t="shared" si="64"/>
        <v/>
      </c>
      <c r="K516" s="26" t="str">
        <f t="shared" si="66"/>
        <v>c</v>
      </c>
      <c r="W516" s="1">
        <f t="shared" si="62"/>
        <v>511</v>
      </c>
      <c r="Y516" s="1" t="str">
        <f t="shared" si="67"/>
        <v/>
      </c>
      <c r="Z516" s="1" t="str">
        <f t="shared" si="61"/>
        <v/>
      </c>
    </row>
    <row r="517" spans="7:26" x14ac:dyDescent="0.2">
      <c r="G517" s="1">
        <f t="shared" si="65"/>
        <v>511</v>
      </c>
      <c r="H517" s="1" t="e" cm="1">
        <f t="array" ref="H517">INDEX(_Symbol,Platts.Transformation!G517,0)</f>
        <v>#REF!</v>
      </c>
      <c r="I517" s="1" t="str">
        <f t="shared" si="63"/>
        <v/>
      </c>
      <c r="J517" s="1" t="str">
        <f t="shared" si="64"/>
        <v/>
      </c>
      <c r="K517" s="26" t="str">
        <f t="shared" si="66"/>
        <v>c</v>
      </c>
      <c r="W517" s="1">
        <f t="shared" si="62"/>
        <v>512</v>
      </c>
      <c r="Y517" s="1" t="str">
        <f t="shared" si="67"/>
        <v/>
      </c>
      <c r="Z517" s="1" t="str">
        <f t="shared" si="61"/>
        <v/>
      </c>
    </row>
    <row r="518" spans="7:26" x14ac:dyDescent="0.2">
      <c r="G518" s="1">
        <f t="shared" si="65"/>
        <v>512</v>
      </c>
      <c r="H518" s="1" t="e" cm="1">
        <f t="array" ref="H518">INDEX(_Symbol,Platts.Transformation!G518,0)</f>
        <v>#REF!</v>
      </c>
      <c r="I518" s="1" t="str">
        <f t="shared" si="63"/>
        <v/>
      </c>
      <c r="J518" s="1" t="str">
        <f t="shared" si="64"/>
        <v/>
      </c>
      <c r="K518" s="26" t="str">
        <f t="shared" si="66"/>
        <v>c</v>
      </c>
      <c r="W518" s="1">
        <f t="shared" si="62"/>
        <v>513</v>
      </c>
      <c r="Y518" s="1" t="str">
        <f t="shared" si="67"/>
        <v/>
      </c>
      <c r="Z518" s="1" t="str">
        <f t="shared" ref="Z518:Z581" si="68">IF(X518="","",CONCATENATE("&lt;=",TEXT(YEAR(ED_2B),"0000")&amp;"-"&amp;TEXT(MONTH(ED_2B),"00")&amp;"-"&amp;TEXT(DAY(ED_2B),"00")))</f>
        <v/>
      </c>
    </row>
    <row r="519" spans="7:26" x14ac:dyDescent="0.2">
      <c r="G519" s="1">
        <f t="shared" si="65"/>
        <v>513</v>
      </c>
      <c r="H519" s="1" t="e" cm="1">
        <f t="array" ref="H519">INDEX(_Symbol,Platts.Transformation!G519,0)</f>
        <v>#REF!</v>
      </c>
      <c r="I519" s="1" t="str">
        <f t="shared" si="63"/>
        <v/>
      </c>
      <c r="J519" s="1" t="str">
        <f t="shared" si="64"/>
        <v/>
      </c>
      <c r="K519" s="26" t="str">
        <f t="shared" si="66"/>
        <v>c</v>
      </c>
      <c r="W519" s="1">
        <f t="shared" ref="W519:W582" si="69">W518+1</f>
        <v>514</v>
      </c>
      <c r="Y519" s="1" t="str">
        <f t="shared" si="67"/>
        <v/>
      </c>
      <c r="Z519" s="1" t="str">
        <f t="shared" si="68"/>
        <v/>
      </c>
    </row>
    <row r="520" spans="7:26" x14ac:dyDescent="0.2">
      <c r="G520" s="1">
        <f t="shared" si="65"/>
        <v>514</v>
      </c>
      <c r="H520" s="1" t="e" cm="1">
        <f t="array" ref="H520">INDEX(_Symbol,Platts.Transformation!G520,0)</f>
        <v>#REF!</v>
      </c>
      <c r="I520" s="1" t="str">
        <f t="shared" si="63"/>
        <v/>
      </c>
      <c r="J520" s="1" t="str">
        <f t="shared" si="64"/>
        <v/>
      </c>
      <c r="K520" s="26" t="str">
        <f t="shared" si="66"/>
        <v>c</v>
      </c>
      <c r="W520" s="1">
        <f t="shared" si="69"/>
        <v>515</v>
      </c>
      <c r="Y520" s="1" t="str">
        <f t="shared" si="67"/>
        <v/>
      </c>
      <c r="Z520" s="1" t="str">
        <f t="shared" si="68"/>
        <v/>
      </c>
    </row>
    <row r="521" spans="7:26" x14ac:dyDescent="0.2">
      <c r="G521" s="1">
        <f t="shared" si="65"/>
        <v>515</v>
      </c>
      <c r="H521" s="1" t="e" cm="1">
        <f t="array" ref="H521">INDEX(_Symbol,Platts.Transformation!G521,0)</f>
        <v>#REF!</v>
      </c>
      <c r="I521" s="1" t="str">
        <f t="shared" si="63"/>
        <v/>
      </c>
      <c r="J521" s="1" t="str">
        <f t="shared" si="64"/>
        <v/>
      </c>
      <c r="K521" s="26" t="str">
        <f t="shared" si="66"/>
        <v>c</v>
      </c>
      <c r="W521" s="1">
        <f t="shared" si="69"/>
        <v>516</v>
      </c>
      <c r="Y521" s="1" t="str">
        <f t="shared" si="67"/>
        <v/>
      </c>
      <c r="Z521" s="1" t="str">
        <f t="shared" si="68"/>
        <v/>
      </c>
    </row>
    <row r="522" spans="7:26" x14ac:dyDescent="0.2">
      <c r="G522" s="1">
        <f t="shared" si="65"/>
        <v>516</v>
      </c>
      <c r="H522" s="1" t="e" cm="1">
        <f t="array" ref="H522">INDEX(_Symbol,Platts.Transformation!G522,0)</f>
        <v>#REF!</v>
      </c>
      <c r="I522" s="1" t="str">
        <f t="shared" si="63"/>
        <v/>
      </c>
      <c r="J522" s="1" t="str">
        <f t="shared" si="64"/>
        <v/>
      </c>
      <c r="K522" s="26" t="str">
        <f t="shared" si="66"/>
        <v>c</v>
      </c>
      <c r="W522" s="1">
        <f t="shared" si="69"/>
        <v>517</v>
      </c>
      <c r="Y522" s="1" t="str">
        <f t="shared" si="67"/>
        <v/>
      </c>
      <c r="Z522" s="1" t="str">
        <f t="shared" si="68"/>
        <v/>
      </c>
    </row>
    <row r="523" spans="7:26" x14ac:dyDescent="0.2">
      <c r="G523" s="1">
        <f t="shared" si="65"/>
        <v>517</v>
      </c>
      <c r="H523" s="1" t="e" cm="1">
        <f t="array" ref="H523">INDEX(_Symbol,Platts.Transformation!G523,0)</f>
        <v>#REF!</v>
      </c>
      <c r="I523" s="1" t="str">
        <f t="shared" ref="I523:I586" si="70">IF(ISERROR(H523),"",$C$7)</f>
        <v/>
      </c>
      <c r="J523" s="1" t="str">
        <f t="shared" ref="J523:J586" si="71">IF(ISERROR(H523),"",$D$7)</f>
        <v/>
      </c>
      <c r="K523" s="26" t="str">
        <f t="shared" si="66"/>
        <v>c</v>
      </c>
      <c r="W523" s="1">
        <f t="shared" si="69"/>
        <v>518</v>
      </c>
      <c r="Y523" s="1" t="str">
        <f t="shared" si="67"/>
        <v/>
      </c>
      <c r="Z523" s="1" t="str">
        <f t="shared" si="68"/>
        <v/>
      </c>
    </row>
    <row r="524" spans="7:26" x14ac:dyDescent="0.2">
      <c r="G524" s="1">
        <f t="shared" si="65"/>
        <v>518</v>
      </c>
      <c r="H524" s="1" t="e" cm="1">
        <f t="array" ref="H524">INDEX(_Symbol,Platts.Transformation!G524,0)</f>
        <v>#REF!</v>
      </c>
      <c r="I524" s="1" t="str">
        <f t="shared" si="70"/>
        <v/>
      </c>
      <c r="J524" s="1" t="str">
        <f t="shared" si="71"/>
        <v/>
      </c>
      <c r="K524" s="26" t="str">
        <f t="shared" si="66"/>
        <v>c</v>
      </c>
      <c r="W524" s="1">
        <f t="shared" si="69"/>
        <v>519</v>
      </c>
      <c r="Y524" s="1" t="str">
        <f t="shared" si="67"/>
        <v/>
      </c>
      <c r="Z524" s="1" t="str">
        <f t="shared" si="68"/>
        <v/>
      </c>
    </row>
    <row r="525" spans="7:26" x14ac:dyDescent="0.2">
      <c r="G525" s="1">
        <f t="shared" ref="G525:G588" si="72">IF($R$7=0,((COUNTIF($R$5:$R$7,"=0")-MOD(COUNTIF($R$5:$R$7,"=0"),COUNTIF($R$5:$R$7,"&lt;&gt;0")))/COUNTIF($R$5:$R$7,"&lt;&gt;0"))+W524,(COUNTIF($R$5:$R$7,"=0")-MOD(COUNTIF($R$5:$R$7,"=0"),COUNTIF($R$5:$R$7,"&lt;&gt;0")))/COUNTIF($R$5:$R$7,"&lt;&gt;0"))</f>
        <v>519</v>
      </c>
      <c r="H525" s="1" t="e" cm="1">
        <f t="array" ref="H525">INDEX(_Symbol,Platts.Transformation!G525,0)</f>
        <v>#REF!</v>
      </c>
      <c r="I525" s="1" t="str">
        <f t="shared" si="70"/>
        <v/>
      </c>
      <c r="J525" s="1" t="str">
        <f t="shared" si="71"/>
        <v/>
      </c>
      <c r="K525" s="26" t="str">
        <f t="shared" si="66"/>
        <v>c</v>
      </c>
      <c r="W525" s="1">
        <f t="shared" si="69"/>
        <v>520</v>
      </c>
      <c r="Y525" s="1" t="str">
        <f t="shared" si="67"/>
        <v/>
      </c>
      <c r="Z525" s="1" t="str">
        <f t="shared" si="68"/>
        <v/>
      </c>
    </row>
    <row r="526" spans="7:26" x14ac:dyDescent="0.2">
      <c r="G526" s="1">
        <f t="shared" si="72"/>
        <v>520</v>
      </c>
      <c r="H526" s="1" t="e" cm="1">
        <f t="array" ref="H526">INDEX(_Symbol,Platts.Transformation!G526,0)</f>
        <v>#REF!</v>
      </c>
      <c r="I526" s="1" t="str">
        <f t="shared" si="70"/>
        <v/>
      </c>
      <c r="J526" s="1" t="str">
        <f t="shared" si="71"/>
        <v/>
      </c>
      <c r="K526" s="26" t="str">
        <f t="shared" si="66"/>
        <v>c</v>
      </c>
      <c r="W526" s="1">
        <f t="shared" si="69"/>
        <v>521</v>
      </c>
      <c r="Y526" s="1" t="str">
        <f t="shared" si="67"/>
        <v/>
      </c>
      <c r="Z526" s="1" t="str">
        <f t="shared" si="68"/>
        <v/>
      </c>
    </row>
    <row r="527" spans="7:26" x14ac:dyDescent="0.2">
      <c r="G527" s="1">
        <f t="shared" si="72"/>
        <v>521</v>
      </c>
      <c r="H527" s="1" t="e" cm="1">
        <f t="array" ref="H527">INDEX(_Symbol,Platts.Transformation!G527,0)</f>
        <v>#REF!</v>
      </c>
      <c r="I527" s="1" t="str">
        <f t="shared" si="70"/>
        <v/>
      </c>
      <c r="J527" s="1" t="str">
        <f t="shared" si="71"/>
        <v/>
      </c>
      <c r="K527" s="26" t="str">
        <f t="shared" si="66"/>
        <v>c</v>
      </c>
      <c r="W527" s="1">
        <f t="shared" si="69"/>
        <v>522</v>
      </c>
      <c r="Y527" s="1" t="str">
        <f t="shared" si="67"/>
        <v/>
      </c>
      <c r="Z527" s="1" t="str">
        <f t="shared" si="68"/>
        <v/>
      </c>
    </row>
    <row r="528" spans="7:26" x14ac:dyDescent="0.2">
      <c r="G528" s="1">
        <f t="shared" si="72"/>
        <v>522</v>
      </c>
      <c r="H528" s="1" t="e" cm="1">
        <f t="array" ref="H528">INDEX(_Symbol,Platts.Transformation!G528,0)</f>
        <v>#REF!</v>
      </c>
      <c r="I528" s="1" t="str">
        <f t="shared" si="70"/>
        <v/>
      </c>
      <c r="J528" s="1" t="str">
        <f t="shared" si="71"/>
        <v/>
      </c>
      <c r="K528" s="26" t="str">
        <f t="shared" ref="K528:K591" si="73">IF($R$7=0,$R$5,$R$7)</f>
        <v>c</v>
      </c>
      <c r="W528" s="1">
        <f t="shared" si="69"/>
        <v>523</v>
      </c>
      <c r="Y528" s="1" t="str">
        <f t="shared" si="67"/>
        <v/>
      </c>
      <c r="Z528" s="1" t="str">
        <f t="shared" si="68"/>
        <v/>
      </c>
    </row>
    <row r="529" spans="7:26" x14ac:dyDescent="0.2">
      <c r="G529" s="1">
        <f t="shared" si="72"/>
        <v>523</v>
      </c>
      <c r="H529" s="1" t="e" cm="1">
        <f t="array" ref="H529">INDEX(_Symbol,Platts.Transformation!G529,0)</f>
        <v>#REF!</v>
      </c>
      <c r="I529" s="1" t="str">
        <f t="shared" si="70"/>
        <v/>
      </c>
      <c r="J529" s="1" t="str">
        <f t="shared" si="71"/>
        <v/>
      </c>
      <c r="K529" s="26" t="str">
        <f t="shared" si="73"/>
        <v>c</v>
      </c>
      <c r="W529" s="1">
        <f t="shared" si="69"/>
        <v>524</v>
      </c>
      <c r="Y529" s="1" t="str">
        <f t="shared" si="67"/>
        <v/>
      </c>
      <c r="Z529" s="1" t="str">
        <f t="shared" si="68"/>
        <v/>
      </c>
    </row>
    <row r="530" spans="7:26" x14ac:dyDescent="0.2">
      <c r="G530" s="1">
        <f t="shared" si="72"/>
        <v>524</v>
      </c>
      <c r="H530" s="1" t="e" cm="1">
        <f t="array" ref="H530">INDEX(_Symbol,Platts.Transformation!G530,0)</f>
        <v>#REF!</v>
      </c>
      <c r="I530" s="1" t="str">
        <f t="shared" si="70"/>
        <v/>
      </c>
      <c r="J530" s="1" t="str">
        <f t="shared" si="71"/>
        <v/>
      </c>
      <c r="K530" s="26" t="str">
        <f t="shared" si="73"/>
        <v>c</v>
      </c>
      <c r="W530" s="1">
        <f t="shared" si="69"/>
        <v>525</v>
      </c>
      <c r="Y530" s="1" t="str">
        <f t="shared" si="67"/>
        <v/>
      </c>
      <c r="Z530" s="1" t="str">
        <f t="shared" si="68"/>
        <v/>
      </c>
    </row>
    <row r="531" spans="7:26" x14ac:dyDescent="0.2">
      <c r="G531" s="1">
        <f t="shared" si="72"/>
        <v>525</v>
      </c>
      <c r="H531" s="1" t="e" cm="1">
        <f t="array" ref="H531">INDEX(_Symbol,Platts.Transformation!G531,0)</f>
        <v>#REF!</v>
      </c>
      <c r="I531" s="1" t="str">
        <f t="shared" si="70"/>
        <v/>
      </c>
      <c r="J531" s="1" t="str">
        <f t="shared" si="71"/>
        <v/>
      </c>
      <c r="K531" s="26" t="str">
        <f t="shared" si="73"/>
        <v>c</v>
      </c>
      <c r="W531" s="1">
        <f t="shared" si="69"/>
        <v>526</v>
      </c>
      <c r="Y531" s="1" t="str">
        <f t="shared" si="67"/>
        <v/>
      </c>
      <c r="Z531" s="1" t="str">
        <f t="shared" si="68"/>
        <v/>
      </c>
    </row>
    <row r="532" spans="7:26" x14ac:dyDescent="0.2">
      <c r="G532" s="1">
        <f t="shared" si="72"/>
        <v>526</v>
      </c>
      <c r="H532" s="1" t="e" cm="1">
        <f t="array" ref="H532">INDEX(_Symbol,Platts.Transformation!G532,0)</f>
        <v>#REF!</v>
      </c>
      <c r="I532" s="1" t="str">
        <f t="shared" si="70"/>
        <v/>
      </c>
      <c r="J532" s="1" t="str">
        <f t="shared" si="71"/>
        <v/>
      </c>
      <c r="K532" s="26" t="str">
        <f t="shared" si="73"/>
        <v>c</v>
      </c>
      <c r="W532" s="1">
        <f t="shared" si="69"/>
        <v>527</v>
      </c>
      <c r="Y532" s="1" t="str">
        <f t="shared" si="67"/>
        <v/>
      </c>
      <c r="Z532" s="1" t="str">
        <f t="shared" si="68"/>
        <v/>
      </c>
    </row>
    <row r="533" spans="7:26" x14ac:dyDescent="0.2">
      <c r="G533" s="1">
        <f t="shared" si="72"/>
        <v>527</v>
      </c>
      <c r="H533" s="1" t="e" cm="1">
        <f t="array" ref="H533">INDEX(_Symbol,Platts.Transformation!G533,0)</f>
        <v>#REF!</v>
      </c>
      <c r="I533" s="1" t="str">
        <f t="shared" si="70"/>
        <v/>
      </c>
      <c r="J533" s="1" t="str">
        <f t="shared" si="71"/>
        <v/>
      </c>
      <c r="K533" s="26" t="str">
        <f t="shared" si="73"/>
        <v>c</v>
      </c>
      <c r="W533" s="1">
        <f t="shared" si="69"/>
        <v>528</v>
      </c>
      <c r="Y533" s="1" t="str">
        <f t="shared" si="67"/>
        <v/>
      </c>
      <c r="Z533" s="1" t="str">
        <f t="shared" si="68"/>
        <v/>
      </c>
    </row>
    <row r="534" spans="7:26" x14ac:dyDescent="0.2">
      <c r="G534" s="1">
        <f t="shared" si="72"/>
        <v>528</v>
      </c>
      <c r="H534" s="1" t="e" cm="1">
        <f t="array" ref="H534">INDEX(_Symbol,Platts.Transformation!G534,0)</f>
        <v>#REF!</v>
      </c>
      <c r="I534" s="1" t="str">
        <f t="shared" si="70"/>
        <v/>
      </c>
      <c r="J534" s="1" t="str">
        <f t="shared" si="71"/>
        <v/>
      </c>
      <c r="K534" s="26" t="str">
        <f t="shared" si="73"/>
        <v>c</v>
      </c>
      <c r="W534" s="1">
        <f t="shared" si="69"/>
        <v>529</v>
      </c>
      <c r="Y534" s="1" t="str">
        <f t="shared" si="67"/>
        <v/>
      </c>
      <c r="Z534" s="1" t="str">
        <f t="shared" si="68"/>
        <v/>
      </c>
    </row>
    <row r="535" spans="7:26" x14ac:dyDescent="0.2">
      <c r="G535" s="1">
        <f t="shared" si="72"/>
        <v>529</v>
      </c>
      <c r="H535" s="1" t="e" cm="1">
        <f t="array" ref="H535">INDEX(_Symbol,Platts.Transformation!G535,0)</f>
        <v>#REF!</v>
      </c>
      <c r="I535" s="1" t="str">
        <f t="shared" si="70"/>
        <v/>
      </c>
      <c r="J535" s="1" t="str">
        <f t="shared" si="71"/>
        <v/>
      </c>
      <c r="K535" s="26" t="str">
        <f t="shared" si="73"/>
        <v>c</v>
      </c>
      <c r="W535" s="1">
        <f t="shared" si="69"/>
        <v>530</v>
      </c>
      <c r="Y535" s="1" t="str">
        <f t="shared" si="67"/>
        <v/>
      </c>
      <c r="Z535" s="1" t="str">
        <f t="shared" si="68"/>
        <v/>
      </c>
    </row>
    <row r="536" spans="7:26" x14ac:dyDescent="0.2">
      <c r="G536" s="1">
        <f t="shared" si="72"/>
        <v>530</v>
      </c>
      <c r="H536" s="1" t="e" cm="1">
        <f t="array" ref="H536">INDEX(_Symbol,Platts.Transformation!G536,0)</f>
        <v>#REF!</v>
      </c>
      <c r="I536" s="1" t="str">
        <f t="shared" si="70"/>
        <v/>
      </c>
      <c r="J536" s="1" t="str">
        <f t="shared" si="71"/>
        <v/>
      </c>
      <c r="K536" s="26" t="str">
        <f t="shared" si="73"/>
        <v>c</v>
      </c>
      <c r="W536" s="1">
        <f t="shared" si="69"/>
        <v>531</v>
      </c>
      <c r="Y536" s="1" t="str">
        <f t="shared" si="67"/>
        <v/>
      </c>
      <c r="Z536" s="1" t="str">
        <f t="shared" si="68"/>
        <v/>
      </c>
    </row>
    <row r="537" spans="7:26" x14ac:dyDescent="0.2">
      <c r="G537" s="1">
        <f t="shared" si="72"/>
        <v>531</v>
      </c>
      <c r="H537" s="1" t="e" cm="1">
        <f t="array" ref="H537">INDEX(_Symbol,Platts.Transformation!G537,0)</f>
        <v>#REF!</v>
      </c>
      <c r="I537" s="1" t="str">
        <f t="shared" si="70"/>
        <v/>
      </c>
      <c r="J537" s="1" t="str">
        <f t="shared" si="71"/>
        <v/>
      </c>
      <c r="K537" s="26" t="str">
        <f t="shared" si="73"/>
        <v>c</v>
      </c>
      <c r="W537" s="1">
        <f t="shared" si="69"/>
        <v>532</v>
      </c>
      <c r="Y537" s="1" t="str">
        <f t="shared" si="67"/>
        <v/>
      </c>
      <c r="Z537" s="1" t="str">
        <f t="shared" si="68"/>
        <v/>
      </c>
    </row>
    <row r="538" spans="7:26" x14ac:dyDescent="0.2">
      <c r="G538" s="1">
        <f t="shared" si="72"/>
        <v>532</v>
      </c>
      <c r="H538" s="1" t="e" cm="1">
        <f t="array" ref="H538">INDEX(_Symbol,Platts.Transformation!G538,0)</f>
        <v>#REF!</v>
      </c>
      <c r="I538" s="1" t="str">
        <f t="shared" si="70"/>
        <v/>
      </c>
      <c r="J538" s="1" t="str">
        <f t="shared" si="71"/>
        <v/>
      </c>
      <c r="K538" s="26" t="str">
        <f t="shared" si="73"/>
        <v>c</v>
      </c>
      <c r="W538" s="1">
        <f t="shared" si="69"/>
        <v>533</v>
      </c>
      <c r="Y538" s="1" t="str">
        <f t="shared" si="67"/>
        <v/>
      </c>
      <c r="Z538" s="1" t="str">
        <f t="shared" si="68"/>
        <v/>
      </c>
    </row>
    <row r="539" spans="7:26" x14ac:dyDescent="0.2">
      <c r="G539" s="1">
        <f t="shared" si="72"/>
        <v>533</v>
      </c>
      <c r="H539" s="1" t="e" cm="1">
        <f t="array" ref="H539">INDEX(_Symbol,Platts.Transformation!G539,0)</f>
        <v>#REF!</v>
      </c>
      <c r="I539" s="1" t="str">
        <f t="shared" si="70"/>
        <v/>
      </c>
      <c r="J539" s="1" t="str">
        <f t="shared" si="71"/>
        <v/>
      </c>
      <c r="K539" s="26" t="str">
        <f t="shared" si="73"/>
        <v>c</v>
      </c>
      <c r="W539" s="1">
        <f t="shared" si="69"/>
        <v>534</v>
      </c>
      <c r="Y539" s="1" t="str">
        <f t="shared" si="67"/>
        <v/>
      </c>
      <c r="Z539" s="1" t="str">
        <f t="shared" si="68"/>
        <v/>
      </c>
    </row>
    <row r="540" spans="7:26" x14ac:dyDescent="0.2">
      <c r="G540" s="1">
        <f t="shared" si="72"/>
        <v>534</v>
      </c>
      <c r="H540" s="1" t="e" cm="1">
        <f t="array" ref="H540">INDEX(_Symbol,Platts.Transformation!G540,0)</f>
        <v>#REF!</v>
      </c>
      <c r="I540" s="1" t="str">
        <f t="shared" si="70"/>
        <v/>
      </c>
      <c r="J540" s="1" t="str">
        <f t="shared" si="71"/>
        <v/>
      </c>
      <c r="K540" s="26" t="str">
        <f t="shared" si="73"/>
        <v>c</v>
      </c>
      <c r="W540" s="1">
        <f t="shared" si="69"/>
        <v>535</v>
      </c>
      <c r="Y540" s="1" t="str">
        <f t="shared" si="67"/>
        <v/>
      </c>
      <c r="Z540" s="1" t="str">
        <f t="shared" si="68"/>
        <v/>
      </c>
    </row>
    <row r="541" spans="7:26" x14ac:dyDescent="0.2">
      <c r="G541" s="1">
        <f t="shared" si="72"/>
        <v>535</v>
      </c>
      <c r="H541" s="1" t="e" cm="1">
        <f t="array" ref="H541">INDEX(_Symbol,Platts.Transformation!G541,0)</f>
        <v>#REF!</v>
      </c>
      <c r="I541" s="1" t="str">
        <f t="shared" si="70"/>
        <v/>
      </c>
      <c r="J541" s="1" t="str">
        <f t="shared" si="71"/>
        <v/>
      </c>
      <c r="K541" s="26" t="str">
        <f t="shared" si="73"/>
        <v>c</v>
      </c>
      <c r="W541" s="1">
        <f t="shared" si="69"/>
        <v>536</v>
      </c>
      <c r="Y541" s="1" t="str">
        <f t="shared" si="67"/>
        <v/>
      </c>
      <c r="Z541" s="1" t="str">
        <f t="shared" si="68"/>
        <v/>
      </c>
    </row>
    <row r="542" spans="7:26" x14ac:dyDescent="0.2">
      <c r="G542" s="1">
        <f t="shared" si="72"/>
        <v>536</v>
      </c>
      <c r="H542" s="1" t="e" cm="1">
        <f t="array" ref="H542">INDEX(_Symbol,Platts.Transformation!G542,0)</f>
        <v>#REF!</v>
      </c>
      <c r="I542" s="1" t="str">
        <f t="shared" si="70"/>
        <v/>
      </c>
      <c r="J542" s="1" t="str">
        <f t="shared" si="71"/>
        <v/>
      </c>
      <c r="K542" s="26" t="str">
        <f t="shared" si="73"/>
        <v>c</v>
      </c>
      <c r="W542" s="1">
        <f t="shared" si="69"/>
        <v>537</v>
      </c>
      <c r="Y542" s="1" t="str">
        <f t="shared" si="67"/>
        <v/>
      </c>
      <c r="Z542" s="1" t="str">
        <f t="shared" si="68"/>
        <v/>
      </c>
    </row>
    <row r="543" spans="7:26" x14ac:dyDescent="0.2">
      <c r="G543" s="1">
        <f t="shared" si="72"/>
        <v>537</v>
      </c>
      <c r="H543" s="1" t="e" cm="1">
        <f t="array" ref="H543">INDEX(_Symbol,Platts.Transformation!G543,0)</f>
        <v>#REF!</v>
      </c>
      <c r="I543" s="1" t="str">
        <f t="shared" si="70"/>
        <v/>
      </c>
      <c r="J543" s="1" t="str">
        <f t="shared" si="71"/>
        <v/>
      </c>
      <c r="K543" s="26" t="str">
        <f t="shared" si="73"/>
        <v>c</v>
      </c>
      <c r="W543" s="1">
        <f t="shared" si="69"/>
        <v>538</v>
      </c>
      <c r="Y543" s="1" t="str">
        <f t="shared" si="67"/>
        <v/>
      </c>
      <c r="Z543" s="1" t="str">
        <f t="shared" si="68"/>
        <v/>
      </c>
    </row>
    <row r="544" spans="7:26" x14ac:dyDescent="0.2">
      <c r="G544" s="1">
        <f t="shared" si="72"/>
        <v>538</v>
      </c>
      <c r="H544" s="1" t="e" cm="1">
        <f t="array" ref="H544">INDEX(_Symbol,Platts.Transformation!G544,0)</f>
        <v>#REF!</v>
      </c>
      <c r="I544" s="1" t="str">
        <f t="shared" si="70"/>
        <v/>
      </c>
      <c r="J544" s="1" t="str">
        <f t="shared" si="71"/>
        <v/>
      </c>
      <c r="K544" s="26" t="str">
        <f t="shared" si="73"/>
        <v>c</v>
      </c>
      <c r="W544" s="1">
        <f t="shared" si="69"/>
        <v>539</v>
      </c>
      <c r="Y544" s="1" t="str">
        <f t="shared" si="67"/>
        <v/>
      </c>
      <c r="Z544" s="1" t="str">
        <f t="shared" si="68"/>
        <v/>
      </c>
    </row>
    <row r="545" spans="7:26" x14ac:dyDescent="0.2">
      <c r="G545" s="1">
        <f t="shared" si="72"/>
        <v>539</v>
      </c>
      <c r="H545" s="1" t="e" cm="1">
        <f t="array" ref="H545">INDEX(_Symbol,Platts.Transformation!G545,0)</f>
        <v>#REF!</v>
      </c>
      <c r="I545" s="1" t="str">
        <f t="shared" si="70"/>
        <v/>
      </c>
      <c r="J545" s="1" t="str">
        <f t="shared" si="71"/>
        <v/>
      </c>
      <c r="K545" s="26" t="str">
        <f t="shared" si="73"/>
        <v>c</v>
      </c>
      <c r="W545" s="1">
        <f t="shared" si="69"/>
        <v>540</v>
      </c>
      <c r="Y545" s="1" t="str">
        <f t="shared" si="67"/>
        <v/>
      </c>
      <c r="Z545" s="1" t="str">
        <f t="shared" si="68"/>
        <v/>
      </c>
    </row>
    <row r="546" spans="7:26" x14ac:dyDescent="0.2">
      <c r="G546" s="1">
        <f t="shared" si="72"/>
        <v>540</v>
      </c>
      <c r="H546" s="1" t="e" cm="1">
        <f t="array" ref="H546">INDEX(_Symbol,Platts.Transformation!G546,0)</f>
        <v>#REF!</v>
      </c>
      <c r="I546" s="1" t="str">
        <f t="shared" si="70"/>
        <v/>
      </c>
      <c r="J546" s="1" t="str">
        <f t="shared" si="71"/>
        <v/>
      </c>
      <c r="K546" s="26" t="str">
        <f t="shared" si="73"/>
        <v>c</v>
      </c>
      <c r="W546" s="1">
        <f t="shared" si="69"/>
        <v>541</v>
      </c>
      <c r="Y546" s="1" t="str">
        <f t="shared" si="67"/>
        <v/>
      </c>
      <c r="Z546" s="1" t="str">
        <f t="shared" si="68"/>
        <v/>
      </c>
    </row>
    <row r="547" spans="7:26" x14ac:dyDescent="0.2">
      <c r="G547" s="1">
        <f t="shared" si="72"/>
        <v>541</v>
      </c>
      <c r="H547" s="1" t="e" cm="1">
        <f t="array" ref="H547">INDEX(_Symbol,Platts.Transformation!G547,0)</f>
        <v>#REF!</v>
      </c>
      <c r="I547" s="1" t="str">
        <f t="shared" si="70"/>
        <v/>
      </c>
      <c r="J547" s="1" t="str">
        <f t="shared" si="71"/>
        <v/>
      </c>
      <c r="K547" s="26" t="str">
        <f t="shared" si="73"/>
        <v>c</v>
      </c>
      <c r="W547" s="1">
        <f t="shared" si="69"/>
        <v>542</v>
      </c>
      <c r="Y547" s="1" t="str">
        <f t="shared" si="67"/>
        <v/>
      </c>
      <c r="Z547" s="1" t="str">
        <f t="shared" si="68"/>
        <v/>
      </c>
    </row>
    <row r="548" spans="7:26" x14ac:dyDescent="0.2">
      <c r="G548" s="1">
        <f t="shared" si="72"/>
        <v>542</v>
      </c>
      <c r="H548" s="1" t="e" cm="1">
        <f t="array" ref="H548">INDEX(_Symbol,Platts.Transformation!G548,0)</f>
        <v>#REF!</v>
      </c>
      <c r="I548" s="1" t="str">
        <f t="shared" si="70"/>
        <v/>
      </c>
      <c r="J548" s="1" t="str">
        <f t="shared" si="71"/>
        <v/>
      </c>
      <c r="K548" s="26" t="str">
        <f t="shared" si="73"/>
        <v>c</v>
      </c>
      <c r="W548" s="1">
        <f t="shared" si="69"/>
        <v>543</v>
      </c>
      <c r="Y548" s="1" t="str">
        <f t="shared" si="67"/>
        <v/>
      </c>
      <c r="Z548" s="1" t="str">
        <f t="shared" si="68"/>
        <v/>
      </c>
    </row>
    <row r="549" spans="7:26" x14ac:dyDescent="0.2">
      <c r="G549" s="1">
        <f t="shared" si="72"/>
        <v>543</v>
      </c>
      <c r="H549" s="1" t="e" cm="1">
        <f t="array" ref="H549">INDEX(_Symbol,Platts.Transformation!G549,0)</f>
        <v>#REF!</v>
      </c>
      <c r="I549" s="1" t="str">
        <f t="shared" si="70"/>
        <v/>
      </c>
      <c r="J549" s="1" t="str">
        <f t="shared" si="71"/>
        <v/>
      </c>
      <c r="K549" s="26" t="str">
        <f t="shared" si="73"/>
        <v>c</v>
      </c>
      <c r="W549" s="1">
        <f t="shared" si="69"/>
        <v>544</v>
      </c>
      <c r="Y549" s="1" t="str">
        <f t="shared" si="67"/>
        <v/>
      </c>
      <c r="Z549" s="1" t="str">
        <f t="shared" si="68"/>
        <v/>
      </c>
    </row>
    <row r="550" spans="7:26" x14ac:dyDescent="0.2">
      <c r="G550" s="1">
        <f t="shared" si="72"/>
        <v>544</v>
      </c>
      <c r="H550" s="1" t="e" cm="1">
        <f t="array" ref="H550">INDEX(_Symbol,Platts.Transformation!G550,0)</f>
        <v>#REF!</v>
      </c>
      <c r="I550" s="1" t="str">
        <f t="shared" si="70"/>
        <v/>
      </c>
      <c r="J550" s="1" t="str">
        <f t="shared" si="71"/>
        <v/>
      </c>
      <c r="K550" s="26" t="str">
        <f t="shared" si="73"/>
        <v>c</v>
      </c>
      <c r="W550" s="1">
        <f t="shared" si="69"/>
        <v>545</v>
      </c>
      <c r="Y550" s="1" t="str">
        <f t="shared" ref="Y550:Y613" si="74">IF(X550="","",CONCATENATE("&gt;=",TEXT(YEAR(SD_2B),"0000")&amp;"-"&amp;TEXT(MONTH(SD_2B),"00")&amp;"-"&amp;TEXT(DAY(SD_2B),"00")))</f>
        <v/>
      </c>
      <c r="Z550" s="1" t="str">
        <f t="shared" si="68"/>
        <v/>
      </c>
    </row>
    <row r="551" spans="7:26" x14ac:dyDescent="0.2">
      <c r="G551" s="1">
        <f t="shared" si="72"/>
        <v>545</v>
      </c>
      <c r="H551" s="1" t="e" cm="1">
        <f t="array" ref="H551">INDEX(_Symbol,Platts.Transformation!G551,0)</f>
        <v>#REF!</v>
      </c>
      <c r="I551" s="1" t="str">
        <f t="shared" si="70"/>
        <v/>
      </c>
      <c r="J551" s="1" t="str">
        <f t="shared" si="71"/>
        <v/>
      </c>
      <c r="K551" s="26" t="str">
        <f t="shared" si="73"/>
        <v>c</v>
      </c>
      <c r="W551" s="1">
        <f t="shared" si="69"/>
        <v>546</v>
      </c>
      <c r="Y551" s="1" t="str">
        <f t="shared" si="74"/>
        <v/>
      </c>
      <c r="Z551" s="1" t="str">
        <f t="shared" si="68"/>
        <v/>
      </c>
    </row>
    <row r="552" spans="7:26" x14ac:dyDescent="0.2">
      <c r="G552" s="1">
        <f t="shared" si="72"/>
        <v>546</v>
      </c>
      <c r="H552" s="1" t="e" cm="1">
        <f t="array" ref="H552">INDEX(_Symbol,Platts.Transformation!G552,0)</f>
        <v>#REF!</v>
      </c>
      <c r="I552" s="1" t="str">
        <f t="shared" si="70"/>
        <v/>
      </c>
      <c r="J552" s="1" t="str">
        <f t="shared" si="71"/>
        <v/>
      </c>
      <c r="K552" s="26" t="str">
        <f t="shared" si="73"/>
        <v>c</v>
      </c>
      <c r="W552" s="1">
        <f t="shared" si="69"/>
        <v>547</v>
      </c>
      <c r="Y552" s="1" t="str">
        <f t="shared" si="74"/>
        <v/>
      </c>
      <c r="Z552" s="1" t="str">
        <f t="shared" si="68"/>
        <v/>
      </c>
    </row>
    <row r="553" spans="7:26" x14ac:dyDescent="0.2">
      <c r="G553" s="1">
        <f t="shared" si="72"/>
        <v>547</v>
      </c>
      <c r="H553" s="1" t="e" cm="1">
        <f t="array" ref="H553">INDEX(_Symbol,Platts.Transformation!G553,0)</f>
        <v>#REF!</v>
      </c>
      <c r="I553" s="1" t="str">
        <f t="shared" si="70"/>
        <v/>
      </c>
      <c r="J553" s="1" t="str">
        <f t="shared" si="71"/>
        <v/>
      </c>
      <c r="K553" s="26" t="str">
        <f t="shared" si="73"/>
        <v>c</v>
      </c>
      <c r="W553" s="1">
        <f t="shared" si="69"/>
        <v>548</v>
      </c>
      <c r="Y553" s="1" t="str">
        <f t="shared" si="74"/>
        <v/>
      </c>
      <c r="Z553" s="1" t="str">
        <f t="shared" si="68"/>
        <v/>
      </c>
    </row>
    <row r="554" spans="7:26" x14ac:dyDescent="0.2">
      <c r="G554" s="1">
        <f t="shared" si="72"/>
        <v>548</v>
      </c>
      <c r="H554" s="1" t="e" cm="1">
        <f t="array" ref="H554">INDEX(_Symbol,Platts.Transformation!G554,0)</f>
        <v>#REF!</v>
      </c>
      <c r="I554" s="1" t="str">
        <f t="shared" si="70"/>
        <v/>
      </c>
      <c r="J554" s="1" t="str">
        <f t="shared" si="71"/>
        <v/>
      </c>
      <c r="K554" s="26" t="str">
        <f t="shared" si="73"/>
        <v>c</v>
      </c>
      <c r="W554" s="1">
        <f t="shared" si="69"/>
        <v>549</v>
      </c>
      <c r="Y554" s="1" t="str">
        <f t="shared" si="74"/>
        <v/>
      </c>
      <c r="Z554" s="1" t="str">
        <f t="shared" si="68"/>
        <v/>
      </c>
    </row>
    <row r="555" spans="7:26" x14ac:dyDescent="0.2">
      <c r="G555" s="1">
        <f t="shared" si="72"/>
        <v>549</v>
      </c>
      <c r="H555" s="1" t="e" cm="1">
        <f t="array" ref="H555">INDEX(_Symbol,Platts.Transformation!G555,0)</f>
        <v>#REF!</v>
      </c>
      <c r="I555" s="1" t="str">
        <f t="shared" si="70"/>
        <v/>
      </c>
      <c r="J555" s="1" t="str">
        <f t="shared" si="71"/>
        <v/>
      </c>
      <c r="K555" s="26" t="str">
        <f t="shared" si="73"/>
        <v>c</v>
      </c>
      <c r="W555" s="1">
        <f t="shared" si="69"/>
        <v>550</v>
      </c>
      <c r="Y555" s="1" t="str">
        <f t="shared" si="74"/>
        <v/>
      </c>
      <c r="Z555" s="1" t="str">
        <f t="shared" si="68"/>
        <v/>
      </c>
    </row>
    <row r="556" spans="7:26" x14ac:dyDescent="0.2">
      <c r="G556" s="1">
        <f t="shared" si="72"/>
        <v>550</v>
      </c>
      <c r="H556" s="1" t="e" cm="1">
        <f t="array" ref="H556">INDEX(_Symbol,Platts.Transformation!G556,0)</f>
        <v>#REF!</v>
      </c>
      <c r="I556" s="1" t="str">
        <f t="shared" si="70"/>
        <v/>
      </c>
      <c r="J556" s="1" t="str">
        <f t="shared" si="71"/>
        <v/>
      </c>
      <c r="K556" s="26" t="str">
        <f t="shared" si="73"/>
        <v>c</v>
      </c>
      <c r="W556" s="1">
        <f t="shared" si="69"/>
        <v>551</v>
      </c>
      <c r="Y556" s="1" t="str">
        <f t="shared" si="74"/>
        <v/>
      </c>
      <c r="Z556" s="1" t="str">
        <f t="shared" si="68"/>
        <v/>
      </c>
    </row>
    <row r="557" spans="7:26" x14ac:dyDescent="0.2">
      <c r="G557" s="1">
        <f t="shared" si="72"/>
        <v>551</v>
      </c>
      <c r="H557" s="1" t="e" cm="1">
        <f t="array" ref="H557">INDEX(_Symbol,Platts.Transformation!G557,0)</f>
        <v>#REF!</v>
      </c>
      <c r="I557" s="1" t="str">
        <f t="shared" si="70"/>
        <v/>
      </c>
      <c r="J557" s="1" t="str">
        <f t="shared" si="71"/>
        <v/>
      </c>
      <c r="K557" s="26" t="str">
        <f t="shared" si="73"/>
        <v>c</v>
      </c>
      <c r="W557" s="1">
        <f t="shared" si="69"/>
        <v>552</v>
      </c>
      <c r="Y557" s="1" t="str">
        <f t="shared" si="74"/>
        <v/>
      </c>
      <c r="Z557" s="1" t="str">
        <f t="shared" si="68"/>
        <v/>
      </c>
    </row>
    <row r="558" spans="7:26" x14ac:dyDescent="0.2">
      <c r="G558" s="1">
        <f t="shared" si="72"/>
        <v>552</v>
      </c>
      <c r="H558" s="1" t="e" cm="1">
        <f t="array" ref="H558">INDEX(_Symbol,Platts.Transformation!G558,0)</f>
        <v>#REF!</v>
      </c>
      <c r="I558" s="1" t="str">
        <f t="shared" si="70"/>
        <v/>
      </c>
      <c r="J558" s="1" t="str">
        <f t="shared" si="71"/>
        <v/>
      </c>
      <c r="K558" s="26" t="str">
        <f t="shared" si="73"/>
        <v>c</v>
      </c>
      <c r="W558" s="1">
        <f t="shared" si="69"/>
        <v>553</v>
      </c>
      <c r="Y558" s="1" t="str">
        <f t="shared" si="74"/>
        <v/>
      </c>
      <c r="Z558" s="1" t="str">
        <f t="shared" si="68"/>
        <v/>
      </c>
    </row>
    <row r="559" spans="7:26" x14ac:dyDescent="0.2">
      <c r="G559" s="1">
        <f t="shared" si="72"/>
        <v>553</v>
      </c>
      <c r="H559" s="1" t="e" cm="1">
        <f t="array" ref="H559">INDEX(_Symbol,Platts.Transformation!G559,0)</f>
        <v>#REF!</v>
      </c>
      <c r="I559" s="1" t="str">
        <f t="shared" si="70"/>
        <v/>
      </c>
      <c r="J559" s="1" t="str">
        <f t="shared" si="71"/>
        <v/>
      </c>
      <c r="K559" s="26" t="str">
        <f t="shared" si="73"/>
        <v>c</v>
      </c>
      <c r="W559" s="1">
        <f t="shared" si="69"/>
        <v>554</v>
      </c>
      <c r="Y559" s="1" t="str">
        <f t="shared" si="74"/>
        <v/>
      </c>
      <c r="Z559" s="1" t="str">
        <f t="shared" si="68"/>
        <v/>
      </c>
    </row>
    <row r="560" spans="7:26" x14ac:dyDescent="0.2">
      <c r="G560" s="1">
        <f t="shared" si="72"/>
        <v>554</v>
      </c>
      <c r="H560" s="1" t="e" cm="1">
        <f t="array" ref="H560">INDEX(_Symbol,Platts.Transformation!G560,0)</f>
        <v>#REF!</v>
      </c>
      <c r="I560" s="1" t="str">
        <f t="shared" si="70"/>
        <v/>
      </c>
      <c r="J560" s="1" t="str">
        <f t="shared" si="71"/>
        <v/>
      </c>
      <c r="K560" s="26" t="str">
        <f t="shared" si="73"/>
        <v>c</v>
      </c>
      <c r="W560" s="1">
        <f t="shared" si="69"/>
        <v>555</v>
      </c>
      <c r="Y560" s="1" t="str">
        <f t="shared" si="74"/>
        <v/>
      </c>
      <c r="Z560" s="1" t="str">
        <f t="shared" si="68"/>
        <v/>
      </c>
    </row>
    <row r="561" spans="7:26" x14ac:dyDescent="0.2">
      <c r="G561" s="1">
        <f t="shared" si="72"/>
        <v>555</v>
      </c>
      <c r="H561" s="1" t="e" cm="1">
        <f t="array" ref="H561">INDEX(_Symbol,Platts.Transformation!G561,0)</f>
        <v>#REF!</v>
      </c>
      <c r="I561" s="1" t="str">
        <f t="shared" si="70"/>
        <v/>
      </c>
      <c r="J561" s="1" t="str">
        <f t="shared" si="71"/>
        <v/>
      </c>
      <c r="K561" s="26" t="str">
        <f t="shared" si="73"/>
        <v>c</v>
      </c>
      <c r="W561" s="1">
        <f t="shared" si="69"/>
        <v>556</v>
      </c>
      <c r="Y561" s="1" t="str">
        <f t="shared" si="74"/>
        <v/>
      </c>
      <c r="Z561" s="1" t="str">
        <f t="shared" si="68"/>
        <v/>
      </c>
    </row>
    <row r="562" spans="7:26" x14ac:dyDescent="0.2">
      <c r="G562" s="1">
        <f t="shared" si="72"/>
        <v>556</v>
      </c>
      <c r="H562" s="1" t="e" cm="1">
        <f t="array" ref="H562">INDEX(_Symbol,Platts.Transformation!G562,0)</f>
        <v>#REF!</v>
      </c>
      <c r="I562" s="1" t="str">
        <f t="shared" si="70"/>
        <v/>
      </c>
      <c r="J562" s="1" t="str">
        <f t="shared" si="71"/>
        <v/>
      </c>
      <c r="K562" s="26" t="str">
        <f t="shared" si="73"/>
        <v>c</v>
      </c>
      <c r="W562" s="1">
        <f t="shared" si="69"/>
        <v>557</v>
      </c>
      <c r="Y562" s="1" t="str">
        <f t="shared" si="74"/>
        <v/>
      </c>
      <c r="Z562" s="1" t="str">
        <f t="shared" si="68"/>
        <v/>
      </c>
    </row>
    <row r="563" spans="7:26" x14ac:dyDescent="0.2">
      <c r="G563" s="1">
        <f t="shared" si="72"/>
        <v>557</v>
      </c>
      <c r="H563" s="1" t="e" cm="1">
        <f t="array" ref="H563">INDEX(_Symbol,Platts.Transformation!G563,0)</f>
        <v>#REF!</v>
      </c>
      <c r="I563" s="1" t="str">
        <f t="shared" si="70"/>
        <v/>
      </c>
      <c r="J563" s="1" t="str">
        <f t="shared" si="71"/>
        <v/>
      </c>
      <c r="K563" s="26" t="str">
        <f t="shared" si="73"/>
        <v>c</v>
      </c>
      <c r="W563" s="1">
        <f t="shared" si="69"/>
        <v>558</v>
      </c>
      <c r="Y563" s="1" t="str">
        <f t="shared" si="74"/>
        <v/>
      </c>
      <c r="Z563" s="1" t="str">
        <f t="shared" si="68"/>
        <v/>
      </c>
    </row>
    <row r="564" spans="7:26" x14ac:dyDescent="0.2">
      <c r="G564" s="1">
        <f t="shared" si="72"/>
        <v>558</v>
      </c>
      <c r="H564" s="1" t="e" cm="1">
        <f t="array" ref="H564">INDEX(_Symbol,Platts.Transformation!G564,0)</f>
        <v>#REF!</v>
      </c>
      <c r="I564" s="1" t="str">
        <f t="shared" si="70"/>
        <v/>
      </c>
      <c r="J564" s="1" t="str">
        <f t="shared" si="71"/>
        <v/>
      </c>
      <c r="K564" s="26" t="str">
        <f t="shared" si="73"/>
        <v>c</v>
      </c>
      <c r="W564" s="1">
        <f t="shared" si="69"/>
        <v>559</v>
      </c>
      <c r="Y564" s="1" t="str">
        <f t="shared" si="74"/>
        <v/>
      </c>
      <c r="Z564" s="1" t="str">
        <f t="shared" si="68"/>
        <v/>
      </c>
    </row>
    <row r="565" spans="7:26" x14ac:dyDescent="0.2">
      <c r="G565" s="1">
        <f t="shared" si="72"/>
        <v>559</v>
      </c>
      <c r="H565" s="1" t="e" cm="1">
        <f t="array" ref="H565">INDEX(_Symbol,Platts.Transformation!G565,0)</f>
        <v>#REF!</v>
      </c>
      <c r="I565" s="1" t="str">
        <f t="shared" si="70"/>
        <v/>
      </c>
      <c r="J565" s="1" t="str">
        <f t="shared" si="71"/>
        <v/>
      </c>
      <c r="K565" s="26" t="str">
        <f t="shared" si="73"/>
        <v>c</v>
      </c>
      <c r="W565" s="1">
        <f t="shared" si="69"/>
        <v>560</v>
      </c>
      <c r="Y565" s="1" t="str">
        <f t="shared" si="74"/>
        <v/>
      </c>
      <c r="Z565" s="1" t="str">
        <f t="shared" si="68"/>
        <v/>
      </c>
    </row>
    <row r="566" spans="7:26" x14ac:dyDescent="0.2">
      <c r="G566" s="1">
        <f t="shared" si="72"/>
        <v>560</v>
      </c>
      <c r="H566" s="1" t="e" cm="1">
        <f t="array" ref="H566">INDEX(_Symbol,Platts.Transformation!G566,0)</f>
        <v>#REF!</v>
      </c>
      <c r="I566" s="1" t="str">
        <f t="shared" si="70"/>
        <v/>
      </c>
      <c r="J566" s="1" t="str">
        <f t="shared" si="71"/>
        <v/>
      </c>
      <c r="K566" s="26" t="str">
        <f t="shared" si="73"/>
        <v>c</v>
      </c>
      <c r="W566" s="1">
        <f t="shared" si="69"/>
        <v>561</v>
      </c>
      <c r="Y566" s="1" t="str">
        <f t="shared" si="74"/>
        <v/>
      </c>
      <c r="Z566" s="1" t="str">
        <f t="shared" si="68"/>
        <v/>
      </c>
    </row>
    <row r="567" spans="7:26" x14ac:dyDescent="0.2">
      <c r="G567" s="1">
        <f t="shared" si="72"/>
        <v>561</v>
      </c>
      <c r="H567" s="1" t="e" cm="1">
        <f t="array" ref="H567">INDEX(_Symbol,Platts.Transformation!G567,0)</f>
        <v>#REF!</v>
      </c>
      <c r="I567" s="1" t="str">
        <f t="shared" si="70"/>
        <v/>
      </c>
      <c r="J567" s="1" t="str">
        <f t="shared" si="71"/>
        <v/>
      </c>
      <c r="K567" s="26" t="str">
        <f t="shared" si="73"/>
        <v>c</v>
      </c>
      <c r="W567" s="1">
        <f t="shared" si="69"/>
        <v>562</v>
      </c>
      <c r="Y567" s="1" t="str">
        <f t="shared" si="74"/>
        <v/>
      </c>
      <c r="Z567" s="1" t="str">
        <f t="shared" si="68"/>
        <v/>
      </c>
    </row>
    <row r="568" spans="7:26" x14ac:dyDescent="0.2">
      <c r="G568" s="1">
        <f t="shared" si="72"/>
        <v>562</v>
      </c>
      <c r="H568" s="1" t="e" cm="1">
        <f t="array" ref="H568">INDEX(_Symbol,Platts.Transformation!G568,0)</f>
        <v>#REF!</v>
      </c>
      <c r="I568" s="1" t="str">
        <f t="shared" si="70"/>
        <v/>
      </c>
      <c r="J568" s="1" t="str">
        <f t="shared" si="71"/>
        <v/>
      </c>
      <c r="K568" s="26" t="str">
        <f t="shared" si="73"/>
        <v>c</v>
      </c>
      <c r="W568" s="1">
        <f t="shared" si="69"/>
        <v>563</v>
      </c>
      <c r="Y568" s="1" t="str">
        <f t="shared" si="74"/>
        <v/>
      </c>
      <c r="Z568" s="1" t="str">
        <f t="shared" si="68"/>
        <v/>
      </c>
    </row>
    <row r="569" spans="7:26" x14ac:dyDescent="0.2">
      <c r="G569" s="1">
        <f t="shared" si="72"/>
        <v>563</v>
      </c>
      <c r="H569" s="1" t="e" cm="1">
        <f t="array" ref="H569">INDEX(_Symbol,Platts.Transformation!G569,0)</f>
        <v>#REF!</v>
      </c>
      <c r="I569" s="1" t="str">
        <f t="shared" si="70"/>
        <v/>
      </c>
      <c r="J569" s="1" t="str">
        <f t="shared" si="71"/>
        <v/>
      </c>
      <c r="K569" s="26" t="str">
        <f t="shared" si="73"/>
        <v>c</v>
      </c>
      <c r="W569" s="1">
        <f t="shared" si="69"/>
        <v>564</v>
      </c>
      <c r="Y569" s="1" t="str">
        <f t="shared" si="74"/>
        <v/>
      </c>
      <c r="Z569" s="1" t="str">
        <f t="shared" si="68"/>
        <v/>
      </c>
    </row>
    <row r="570" spans="7:26" x14ac:dyDescent="0.2">
      <c r="G570" s="1">
        <f t="shared" si="72"/>
        <v>564</v>
      </c>
      <c r="H570" s="1" t="e" cm="1">
        <f t="array" ref="H570">INDEX(_Symbol,Platts.Transformation!G570,0)</f>
        <v>#REF!</v>
      </c>
      <c r="I570" s="1" t="str">
        <f t="shared" si="70"/>
        <v/>
      </c>
      <c r="J570" s="1" t="str">
        <f t="shared" si="71"/>
        <v/>
      </c>
      <c r="K570" s="26" t="str">
        <f t="shared" si="73"/>
        <v>c</v>
      </c>
      <c r="W570" s="1">
        <f t="shared" si="69"/>
        <v>565</v>
      </c>
      <c r="Y570" s="1" t="str">
        <f t="shared" si="74"/>
        <v/>
      </c>
      <c r="Z570" s="1" t="str">
        <f t="shared" si="68"/>
        <v/>
      </c>
    </row>
    <row r="571" spans="7:26" x14ac:dyDescent="0.2">
      <c r="G571" s="1">
        <f t="shared" si="72"/>
        <v>565</v>
      </c>
      <c r="H571" s="1" t="e" cm="1">
        <f t="array" ref="H571">INDEX(_Symbol,Platts.Transformation!G571,0)</f>
        <v>#REF!</v>
      </c>
      <c r="I571" s="1" t="str">
        <f t="shared" si="70"/>
        <v/>
      </c>
      <c r="J571" s="1" t="str">
        <f t="shared" si="71"/>
        <v/>
      </c>
      <c r="K571" s="26" t="str">
        <f t="shared" si="73"/>
        <v>c</v>
      </c>
      <c r="W571" s="1">
        <f t="shared" si="69"/>
        <v>566</v>
      </c>
      <c r="Y571" s="1" t="str">
        <f t="shared" si="74"/>
        <v/>
      </c>
      <c r="Z571" s="1" t="str">
        <f t="shared" si="68"/>
        <v/>
      </c>
    </row>
    <row r="572" spans="7:26" x14ac:dyDescent="0.2">
      <c r="G572" s="1">
        <f t="shared" si="72"/>
        <v>566</v>
      </c>
      <c r="H572" s="1" t="e" cm="1">
        <f t="array" ref="H572">INDEX(_Symbol,Platts.Transformation!G572,0)</f>
        <v>#REF!</v>
      </c>
      <c r="I572" s="1" t="str">
        <f t="shared" si="70"/>
        <v/>
      </c>
      <c r="J572" s="1" t="str">
        <f t="shared" si="71"/>
        <v/>
      </c>
      <c r="K572" s="26" t="str">
        <f t="shared" si="73"/>
        <v>c</v>
      </c>
      <c r="W572" s="1">
        <f t="shared" si="69"/>
        <v>567</v>
      </c>
      <c r="Y572" s="1" t="str">
        <f t="shared" si="74"/>
        <v/>
      </c>
      <c r="Z572" s="1" t="str">
        <f t="shared" si="68"/>
        <v/>
      </c>
    </row>
    <row r="573" spans="7:26" x14ac:dyDescent="0.2">
      <c r="G573" s="1">
        <f t="shared" si="72"/>
        <v>567</v>
      </c>
      <c r="H573" s="1" t="e" cm="1">
        <f t="array" ref="H573">INDEX(_Symbol,Platts.Transformation!G573,0)</f>
        <v>#REF!</v>
      </c>
      <c r="I573" s="1" t="str">
        <f t="shared" si="70"/>
        <v/>
      </c>
      <c r="J573" s="1" t="str">
        <f t="shared" si="71"/>
        <v/>
      </c>
      <c r="K573" s="26" t="str">
        <f t="shared" si="73"/>
        <v>c</v>
      </c>
      <c r="W573" s="1">
        <f t="shared" si="69"/>
        <v>568</v>
      </c>
      <c r="Y573" s="1" t="str">
        <f t="shared" si="74"/>
        <v/>
      </c>
      <c r="Z573" s="1" t="str">
        <f t="shared" si="68"/>
        <v/>
      </c>
    </row>
    <row r="574" spans="7:26" x14ac:dyDescent="0.2">
      <c r="G574" s="1">
        <f t="shared" si="72"/>
        <v>568</v>
      </c>
      <c r="H574" s="1" t="e" cm="1">
        <f t="array" ref="H574">INDEX(_Symbol,Platts.Transformation!G574,0)</f>
        <v>#REF!</v>
      </c>
      <c r="I574" s="1" t="str">
        <f t="shared" si="70"/>
        <v/>
      </c>
      <c r="J574" s="1" t="str">
        <f t="shared" si="71"/>
        <v/>
      </c>
      <c r="K574" s="26" t="str">
        <f t="shared" si="73"/>
        <v>c</v>
      </c>
      <c r="W574" s="1">
        <f t="shared" si="69"/>
        <v>569</v>
      </c>
      <c r="Y574" s="1" t="str">
        <f t="shared" si="74"/>
        <v/>
      </c>
      <c r="Z574" s="1" t="str">
        <f t="shared" si="68"/>
        <v/>
      </c>
    </row>
    <row r="575" spans="7:26" x14ac:dyDescent="0.2">
      <c r="G575" s="1">
        <f t="shared" si="72"/>
        <v>569</v>
      </c>
      <c r="H575" s="1" t="e" cm="1">
        <f t="array" ref="H575">INDEX(_Symbol,Platts.Transformation!G575,0)</f>
        <v>#REF!</v>
      </c>
      <c r="I575" s="1" t="str">
        <f t="shared" si="70"/>
        <v/>
      </c>
      <c r="J575" s="1" t="str">
        <f t="shared" si="71"/>
        <v/>
      </c>
      <c r="K575" s="26" t="str">
        <f t="shared" si="73"/>
        <v>c</v>
      </c>
      <c r="W575" s="1">
        <f t="shared" si="69"/>
        <v>570</v>
      </c>
      <c r="Y575" s="1" t="str">
        <f t="shared" si="74"/>
        <v/>
      </c>
      <c r="Z575" s="1" t="str">
        <f t="shared" si="68"/>
        <v/>
      </c>
    </row>
    <row r="576" spans="7:26" x14ac:dyDescent="0.2">
      <c r="G576" s="1">
        <f t="shared" si="72"/>
        <v>570</v>
      </c>
      <c r="H576" s="1" t="e" cm="1">
        <f t="array" ref="H576">INDEX(_Symbol,Platts.Transformation!G576,0)</f>
        <v>#REF!</v>
      </c>
      <c r="I576" s="1" t="str">
        <f t="shared" si="70"/>
        <v/>
      </c>
      <c r="J576" s="1" t="str">
        <f t="shared" si="71"/>
        <v/>
      </c>
      <c r="K576" s="26" t="str">
        <f t="shared" si="73"/>
        <v>c</v>
      </c>
      <c r="W576" s="1">
        <f t="shared" si="69"/>
        <v>571</v>
      </c>
      <c r="Y576" s="1" t="str">
        <f t="shared" si="74"/>
        <v/>
      </c>
      <c r="Z576" s="1" t="str">
        <f t="shared" si="68"/>
        <v/>
      </c>
    </row>
    <row r="577" spans="7:26" x14ac:dyDescent="0.2">
      <c r="G577" s="1">
        <f t="shared" si="72"/>
        <v>571</v>
      </c>
      <c r="H577" s="1" t="e" cm="1">
        <f t="array" ref="H577">INDEX(_Symbol,Platts.Transformation!G577,0)</f>
        <v>#REF!</v>
      </c>
      <c r="I577" s="1" t="str">
        <f t="shared" si="70"/>
        <v/>
      </c>
      <c r="J577" s="1" t="str">
        <f t="shared" si="71"/>
        <v/>
      </c>
      <c r="K577" s="26" t="str">
        <f t="shared" si="73"/>
        <v>c</v>
      </c>
      <c r="W577" s="1">
        <f t="shared" si="69"/>
        <v>572</v>
      </c>
      <c r="Y577" s="1" t="str">
        <f t="shared" si="74"/>
        <v/>
      </c>
      <c r="Z577" s="1" t="str">
        <f t="shared" si="68"/>
        <v/>
      </c>
    </row>
    <row r="578" spans="7:26" x14ac:dyDescent="0.2">
      <c r="G578" s="1">
        <f t="shared" si="72"/>
        <v>572</v>
      </c>
      <c r="H578" s="1" t="e" cm="1">
        <f t="array" ref="H578">INDEX(_Symbol,Platts.Transformation!G578,0)</f>
        <v>#REF!</v>
      </c>
      <c r="I578" s="1" t="str">
        <f t="shared" si="70"/>
        <v/>
      </c>
      <c r="J578" s="1" t="str">
        <f t="shared" si="71"/>
        <v/>
      </c>
      <c r="K578" s="26" t="str">
        <f t="shared" si="73"/>
        <v>c</v>
      </c>
      <c r="W578" s="1">
        <f t="shared" si="69"/>
        <v>573</v>
      </c>
      <c r="Y578" s="1" t="str">
        <f t="shared" si="74"/>
        <v/>
      </c>
      <c r="Z578" s="1" t="str">
        <f t="shared" si="68"/>
        <v/>
      </c>
    </row>
    <row r="579" spans="7:26" x14ac:dyDescent="0.2">
      <c r="G579" s="1">
        <f t="shared" si="72"/>
        <v>573</v>
      </c>
      <c r="H579" s="1" t="e" cm="1">
        <f t="array" ref="H579">INDEX(_Symbol,Platts.Transformation!G579,0)</f>
        <v>#REF!</v>
      </c>
      <c r="I579" s="1" t="str">
        <f t="shared" si="70"/>
        <v/>
      </c>
      <c r="J579" s="1" t="str">
        <f t="shared" si="71"/>
        <v/>
      </c>
      <c r="K579" s="26" t="str">
        <f t="shared" si="73"/>
        <v>c</v>
      </c>
      <c r="W579" s="1">
        <f t="shared" si="69"/>
        <v>574</v>
      </c>
      <c r="Y579" s="1" t="str">
        <f t="shared" si="74"/>
        <v/>
      </c>
      <c r="Z579" s="1" t="str">
        <f t="shared" si="68"/>
        <v/>
      </c>
    </row>
    <row r="580" spans="7:26" x14ac:dyDescent="0.2">
      <c r="G580" s="1">
        <f t="shared" si="72"/>
        <v>574</v>
      </c>
      <c r="H580" s="1" t="e" cm="1">
        <f t="array" ref="H580">INDEX(_Symbol,Platts.Transformation!G580,0)</f>
        <v>#REF!</v>
      </c>
      <c r="I580" s="1" t="str">
        <f t="shared" si="70"/>
        <v/>
      </c>
      <c r="J580" s="1" t="str">
        <f t="shared" si="71"/>
        <v/>
      </c>
      <c r="K580" s="26" t="str">
        <f t="shared" si="73"/>
        <v>c</v>
      </c>
      <c r="W580" s="1">
        <f t="shared" si="69"/>
        <v>575</v>
      </c>
      <c r="Y580" s="1" t="str">
        <f t="shared" si="74"/>
        <v/>
      </c>
      <c r="Z580" s="1" t="str">
        <f t="shared" si="68"/>
        <v/>
      </c>
    </row>
    <row r="581" spans="7:26" x14ac:dyDescent="0.2">
      <c r="G581" s="1">
        <f t="shared" si="72"/>
        <v>575</v>
      </c>
      <c r="H581" s="1" t="e" cm="1">
        <f t="array" ref="H581">INDEX(_Symbol,Platts.Transformation!G581,0)</f>
        <v>#REF!</v>
      </c>
      <c r="I581" s="1" t="str">
        <f t="shared" si="70"/>
        <v/>
      </c>
      <c r="J581" s="1" t="str">
        <f t="shared" si="71"/>
        <v/>
      </c>
      <c r="K581" s="26" t="str">
        <f t="shared" si="73"/>
        <v>c</v>
      </c>
      <c r="W581" s="1">
        <f t="shared" si="69"/>
        <v>576</v>
      </c>
      <c r="Y581" s="1" t="str">
        <f t="shared" si="74"/>
        <v/>
      </c>
      <c r="Z581" s="1" t="str">
        <f t="shared" si="68"/>
        <v/>
      </c>
    </row>
    <row r="582" spans="7:26" x14ac:dyDescent="0.2">
      <c r="G582" s="1">
        <f t="shared" si="72"/>
        <v>576</v>
      </c>
      <c r="H582" s="1" t="e" cm="1">
        <f t="array" ref="H582">INDEX(_Symbol,Platts.Transformation!G582,0)</f>
        <v>#REF!</v>
      </c>
      <c r="I582" s="1" t="str">
        <f t="shared" si="70"/>
        <v/>
      </c>
      <c r="J582" s="1" t="str">
        <f t="shared" si="71"/>
        <v/>
      </c>
      <c r="K582" s="26" t="str">
        <f t="shared" si="73"/>
        <v>c</v>
      </c>
      <c r="W582" s="1">
        <f t="shared" si="69"/>
        <v>577</v>
      </c>
      <c r="Y582" s="1" t="str">
        <f t="shared" si="74"/>
        <v/>
      </c>
      <c r="Z582" s="1" t="str">
        <f t="shared" ref="Z582:Z645" si="75">IF(X582="","",CONCATENATE("&lt;=",TEXT(YEAR(ED_2B),"0000")&amp;"-"&amp;TEXT(MONTH(ED_2B),"00")&amp;"-"&amp;TEXT(DAY(ED_2B),"00")))</f>
        <v/>
      </c>
    </row>
    <row r="583" spans="7:26" x14ac:dyDescent="0.2">
      <c r="G583" s="1">
        <f t="shared" si="72"/>
        <v>577</v>
      </c>
      <c r="H583" s="1" t="e" cm="1">
        <f t="array" ref="H583">INDEX(_Symbol,Platts.Transformation!G583,0)</f>
        <v>#REF!</v>
      </c>
      <c r="I583" s="1" t="str">
        <f t="shared" si="70"/>
        <v/>
      </c>
      <c r="J583" s="1" t="str">
        <f t="shared" si="71"/>
        <v/>
      </c>
      <c r="K583" s="26" t="str">
        <f t="shared" si="73"/>
        <v>c</v>
      </c>
      <c r="W583" s="1">
        <f t="shared" ref="W583:W646" si="76">W582+1</f>
        <v>578</v>
      </c>
      <c r="Y583" s="1" t="str">
        <f t="shared" si="74"/>
        <v/>
      </c>
      <c r="Z583" s="1" t="str">
        <f t="shared" si="75"/>
        <v/>
      </c>
    </row>
    <row r="584" spans="7:26" x14ac:dyDescent="0.2">
      <c r="G584" s="1">
        <f t="shared" si="72"/>
        <v>578</v>
      </c>
      <c r="H584" s="1" t="e" cm="1">
        <f t="array" ref="H584">INDEX(_Symbol,Platts.Transformation!G584,0)</f>
        <v>#REF!</v>
      </c>
      <c r="I584" s="1" t="str">
        <f t="shared" si="70"/>
        <v/>
      </c>
      <c r="J584" s="1" t="str">
        <f t="shared" si="71"/>
        <v/>
      </c>
      <c r="K584" s="26" t="str">
        <f t="shared" si="73"/>
        <v>c</v>
      </c>
      <c r="W584" s="1">
        <f t="shared" si="76"/>
        <v>579</v>
      </c>
      <c r="Y584" s="1" t="str">
        <f t="shared" si="74"/>
        <v/>
      </c>
      <c r="Z584" s="1" t="str">
        <f t="shared" si="75"/>
        <v/>
      </c>
    </row>
    <row r="585" spans="7:26" x14ac:dyDescent="0.2">
      <c r="G585" s="1">
        <f t="shared" si="72"/>
        <v>579</v>
      </c>
      <c r="H585" s="1" t="e" cm="1">
        <f t="array" ref="H585">INDEX(_Symbol,Platts.Transformation!G585,0)</f>
        <v>#REF!</v>
      </c>
      <c r="I585" s="1" t="str">
        <f t="shared" si="70"/>
        <v/>
      </c>
      <c r="J585" s="1" t="str">
        <f t="shared" si="71"/>
        <v/>
      </c>
      <c r="K585" s="26" t="str">
        <f t="shared" si="73"/>
        <v>c</v>
      </c>
      <c r="W585" s="1">
        <f t="shared" si="76"/>
        <v>580</v>
      </c>
      <c r="Y585" s="1" t="str">
        <f t="shared" si="74"/>
        <v/>
      </c>
      <c r="Z585" s="1" t="str">
        <f t="shared" si="75"/>
        <v/>
      </c>
    </row>
    <row r="586" spans="7:26" x14ac:dyDescent="0.2">
      <c r="G586" s="1">
        <f t="shared" si="72"/>
        <v>580</v>
      </c>
      <c r="H586" s="1" t="e" cm="1">
        <f t="array" ref="H586">INDEX(_Symbol,Platts.Transformation!G586,0)</f>
        <v>#REF!</v>
      </c>
      <c r="I586" s="1" t="str">
        <f t="shared" si="70"/>
        <v/>
      </c>
      <c r="J586" s="1" t="str">
        <f t="shared" si="71"/>
        <v/>
      </c>
      <c r="K586" s="26" t="str">
        <f t="shared" si="73"/>
        <v>c</v>
      </c>
      <c r="W586" s="1">
        <f t="shared" si="76"/>
        <v>581</v>
      </c>
      <c r="Y586" s="1" t="str">
        <f t="shared" si="74"/>
        <v/>
      </c>
      <c r="Z586" s="1" t="str">
        <f t="shared" si="75"/>
        <v/>
      </c>
    </row>
    <row r="587" spans="7:26" x14ac:dyDescent="0.2">
      <c r="G587" s="1">
        <f t="shared" si="72"/>
        <v>581</v>
      </c>
      <c r="H587" s="1" t="e" cm="1">
        <f t="array" ref="H587">INDEX(_Symbol,Platts.Transformation!G587,0)</f>
        <v>#REF!</v>
      </c>
      <c r="I587" s="1" t="str">
        <f t="shared" ref="I587:I650" si="77">IF(ISERROR(H587),"",$C$7)</f>
        <v/>
      </c>
      <c r="J587" s="1" t="str">
        <f t="shared" ref="J587:J650" si="78">IF(ISERROR(H587),"",$D$7)</f>
        <v/>
      </c>
      <c r="K587" s="26" t="str">
        <f t="shared" si="73"/>
        <v>c</v>
      </c>
      <c r="W587" s="1">
        <f t="shared" si="76"/>
        <v>582</v>
      </c>
      <c r="Y587" s="1" t="str">
        <f t="shared" si="74"/>
        <v/>
      </c>
      <c r="Z587" s="1" t="str">
        <f t="shared" si="75"/>
        <v/>
      </c>
    </row>
    <row r="588" spans="7:26" x14ac:dyDescent="0.2">
      <c r="G588" s="1">
        <f t="shared" si="72"/>
        <v>582</v>
      </c>
      <c r="H588" s="1" t="e" cm="1">
        <f t="array" ref="H588">INDEX(_Symbol,Platts.Transformation!G588,0)</f>
        <v>#REF!</v>
      </c>
      <c r="I588" s="1" t="str">
        <f t="shared" si="77"/>
        <v/>
      </c>
      <c r="J588" s="1" t="str">
        <f t="shared" si="78"/>
        <v/>
      </c>
      <c r="K588" s="26" t="str">
        <f t="shared" si="73"/>
        <v>c</v>
      </c>
      <c r="W588" s="1">
        <f t="shared" si="76"/>
        <v>583</v>
      </c>
      <c r="Y588" s="1" t="str">
        <f t="shared" si="74"/>
        <v/>
      </c>
      <c r="Z588" s="1" t="str">
        <f t="shared" si="75"/>
        <v/>
      </c>
    </row>
    <row r="589" spans="7:26" x14ac:dyDescent="0.2">
      <c r="G589" s="1">
        <f t="shared" ref="G589:G652" si="79">IF($R$7=0,((COUNTIF($R$5:$R$7,"=0")-MOD(COUNTIF($R$5:$R$7,"=0"),COUNTIF($R$5:$R$7,"&lt;&gt;0")))/COUNTIF($R$5:$R$7,"&lt;&gt;0"))+W588,(COUNTIF($R$5:$R$7,"=0")-MOD(COUNTIF($R$5:$R$7,"=0"),COUNTIF($R$5:$R$7,"&lt;&gt;0")))/COUNTIF($R$5:$R$7,"&lt;&gt;0"))</f>
        <v>583</v>
      </c>
      <c r="H589" s="1" t="e" cm="1">
        <f t="array" ref="H589">INDEX(_Symbol,Platts.Transformation!G589,0)</f>
        <v>#REF!</v>
      </c>
      <c r="I589" s="1" t="str">
        <f t="shared" si="77"/>
        <v/>
      </c>
      <c r="J589" s="1" t="str">
        <f t="shared" si="78"/>
        <v/>
      </c>
      <c r="K589" s="26" t="str">
        <f t="shared" si="73"/>
        <v>c</v>
      </c>
      <c r="W589" s="1">
        <f t="shared" si="76"/>
        <v>584</v>
      </c>
      <c r="Y589" s="1" t="str">
        <f t="shared" si="74"/>
        <v/>
      </c>
      <c r="Z589" s="1" t="str">
        <f t="shared" si="75"/>
        <v/>
      </c>
    </row>
    <row r="590" spans="7:26" x14ac:dyDescent="0.2">
      <c r="G590" s="1">
        <f t="shared" si="79"/>
        <v>584</v>
      </c>
      <c r="H590" s="1" t="e" cm="1">
        <f t="array" ref="H590">INDEX(_Symbol,Platts.Transformation!G590,0)</f>
        <v>#REF!</v>
      </c>
      <c r="I590" s="1" t="str">
        <f t="shared" si="77"/>
        <v/>
      </c>
      <c r="J590" s="1" t="str">
        <f t="shared" si="78"/>
        <v/>
      </c>
      <c r="K590" s="26" t="str">
        <f t="shared" si="73"/>
        <v>c</v>
      </c>
      <c r="W590" s="1">
        <f t="shared" si="76"/>
        <v>585</v>
      </c>
      <c r="Y590" s="1" t="str">
        <f t="shared" si="74"/>
        <v/>
      </c>
      <c r="Z590" s="1" t="str">
        <f t="shared" si="75"/>
        <v/>
      </c>
    </row>
    <row r="591" spans="7:26" x14ac:dyDescent="0.2">
      <c r="G591" s="1">
        <f t="shared" si="79"/>
        <v>585</v>
      </c>
      <c r="H591" s="1" t="e" cm="1">
        <f t="array" ref="H591">INDEX(_Symbol,Platts.Transformation!G591,0)</f>
        <v>#REF!</v>
      </c>
      <c r="I591" s="1" t="str">
        <f t="shared" si="77"/>
        <v/>
      </c>
      <c r="J591" s="1" t="str">
        <f t="shared" si="78"/>
        <v/>
      </c>
      <c r="K591" s="26" t="str">
        <f t="shared" si="73"/>
        <v>c</v>
      </c>
      <c r="W591" s="1">
        <f t="shared" si="76"/>
        <v>586</v>
      </c>
      <c r="Y591" s="1" t="str">
        <f t="shared" si="74"/>
        <v/>
      </c>
      <c r="Z591" s="1" t="str">
        <f t="shared" si="75"/>
        <v/>
      </c>
    </row>
    <row r="592" spans="7:26" x14ac:dyDescent="0.2">
      <c r="G592" s="1">
        <f t="shared" si="79"/>
        <v>586</v>
      </c>
      <c r="H592" s="1" t="e" cm="1">
        <f t="array" ref="H592">INDEX(_Symbol,Platts.Transformation!G592,0)</f>
        <v>#REF!</v>
      </c>
      <c r="I592" s="1" t="str">
        <f t="shared" si="77"/>
        <v/>
      </c>
      <c r="J592" s="1" t="str">
        <f t="shared" si="78"/>
        <v/>
      </c>
      <c r="K592" s="26" t="str">
        <f t="shared" ref="K592:K655" si="80">IF($R$7=0,$R$5,$R$7)</f>
        <v>c</v>
      </c>
      <c r="W592" s="1">
        <f t="shared" si="76"/>
        <v>587</v>
      </c>
      <c r="Y592" s="1" t="str">
        <f t="shared" si="74"/>
        <v/>
      </c>
      <c r="Z592" s="1" t="str">
        <f t="shared" si="75"/>
        <v/>
      </c>
    </row>
    <row r="593" spans="7:26" x14ac:dyDescent="0.2">
      <c r="G593" s="1">
        <f t="shared" si="79"/>
        <v>587</v>
      </c>
      <c r="H593" s="1" t="e" cm="1">
        <f t="array" ref="H593">INDEX(_Symbol,Platts.Transformation!G593,0)</f>
        <v>#REF!</v>
      </c>
      <c r="I593" s="1" t="str">
        <f t="shared" si="77"/>
        <v/>
      </c>
      <c r="J593" s="1" t="str">
        <f t="shared" si="78"/>
        <v/>
      </c>
      <c r="K593" s="26" t="str">
        <f t="shared" si="80"/>
        <v>c</v>
      </c>
      <c r="W593" s="1">
        <f t="shared" si="76"/>
        <v>588</v>
      </c>
      <c r="Y593" s="1" t="str">
        <f t="shared" si="74"/>
        <v/>
      </c>
      <c r="Z593" s="1" t="str">
        <f t="shared" si="75"/>
        <v/>
      </c>
    </row>
    <row r="594" spans="7:26" x14ac:dyDescent="0.2">
      <c r="G594" s="1">
        <f t="shared" si="79"/>
        <v>588</v>
      </c>
      <c r="H594" s="1" t="e" cm="1">
        <f t="array" ref="H594">INDEX(_Symbol,Platts.Transformation!G594,0)</f>
        <v>#REF!</v>
      </c>
      <c r="I594" s="1" t="str">
        <f t="shared" si="77"/>
        <v/>
      </c>
      <c r="J594" s="1" t="str">
        <f t="shared" si="78"/>
        <v/>
      </c>
      <c r="K594" s="26" t="str">
        <f t="shared" si="80"/>
        <v>c</v>
      </c>
      <c r="W594" s="1">
        <f t="shared" si="76"/>
        <v>589</v>
      </c>
      <c r="Y594" s="1" t="str">
        <f t="shared" si="74"/>
        <v/>
      </c>
      <c r="Z594" s="1" t="str">
        <f t="shared" si="75"/>
        <v/>
      </c>
    </row>
    <row r="595" spans="7:26" x14ac:dyDescent="0.2">
      <c r="G595" s="1">
        <f t="shared" si="79"/>
        <v>589</v>
      </c>
      <c r="H595" s="1" t="e" cm="1">
        <f t="array" ref="H595">INDEX(_Symbol,Platts.Transformation!G595,0)</f>
        <v>#REF!</v>
      </c>
      <c r="I595" s="1" t="str">
        <f t="shared" si="77"/>
        <v/>
      </c>
      <c r="J595" s="1" t="str">
        <f t="shared" si="78"/>
        <v/>
      </c>
      <c r="K595" s="26" t="str">
        <f t="shared" si="80"/>
        <v>c</v>
      </c>
      <c r="W595" s="1">
        <f t="shared" si="76"/>
        <v>590</v>
      </c>
      <c r="Y595" s="1" t="str">
        <f t="shared" si="74"/>
        <v/>
      </c>
      <c r="Z595" s="1" t="str">
        <f t="shared" si="75"/>
        <v/>
      </c>
    </row>
    <row r="596" spans="7:26" x14ac:dyDescent="0.2">
      <c r="G596" s="1">
        <f t="shared" si="79"/>
        <v>590</v>
      </c>
      <c r="H596" s="1" t="e" cm="1">
        <f t="array" ref="H596">INDEX(_Symbol,Platts.Transformation!G596,0)</f>
        <v>#REF!</v>
      </c>
      <c r="I596" s="1" t="str">
        <f t="shared" si="77"/>
        <v/>
      </c>
      <c r="J596" s="1" t="str">
        <f t="shared" si="78"/>
        <v/>
      </c>
      <c r="K596" s="26" t="str">
        <f t="shared" si="80"/>
        <v>c</v>
      </c>
      <c r="W596" s="1">
        <f t="shared" si="76"/>
        <v>591</v>
      </c>
      <c r="Y596" s="1" t="str">
        <f t="shared" si="74"/>
        <v/>
      </c>
      <c r="Z596" s="1" t="str">
        <f t="shared" si="75"/>
        <v/>
      </c>
    </row>
    <row r="597" spans="7:26" x14ac:dyDescent="0.2">
      <c r="G597" s="1">
        <f t="shared" si="79"/>
        <v>591</v>
      </c>
      <c r="H597" s="1" t="e" cm="1">
        <f t="array" ref="H597">INDEX(_Symbol,Platts.Transformation!G597,0)</f>
        <v>#REF!</v>
      </c>
      <c r="I597" s="1" t="str">
        <f t="shared" si="77"/>
        <v/>
      </c>
      <c r="J597" s="1" t="str">
        <f t="shared" si="78"/>
        <v/>
      </c>
      <c r="K597" s="26" t="str">
        <f t="shared" si="80"/>
        <v>c</v>
      </c>
      <c r="W597" s="1">
        <f t="shared" si="76"/>
        <v>592</v>
      </c>
      <c r="Y597" s="1" t="str">
        <f t="shared" si="74"/>
        <v/>
      </c>
      <c r="Z597" s="1" t="str">
        <f t="shared" si="75"/>
        <v/>
      </c>
    </row>
    <row r="598" spans="7:26" x14ac:dyDescent="0.2">
      <c r="G598" s="1">
        <f t="shared" si="79"/>
        <v>592</v>
      </c>
      <c r="H598" s="1" t="e" cm="1">
        <f t="array" ref="H598">INDEX(_Symbol,Platts.Transformation!G598,0)</f>
        <v>#REF!</v>
      </c>
      <c r="I598" s="1" t="str">
        <f t="shared" si="77"/>
        <v/>
      </c>
      <c r="J598" s="1" t="str">
        <f t="shared" si="78"/>
        <v/>
      </c>
      <c r="K598" s="26" t="str">
        <f t="shared" si="80"/>
        <v>c</v>
      </c>
      <c r="W598" s="1">
        <f t="shared" si="76"/>
        <v>593</v>
      </c>
      <c r="Y598" s="1" t="str">
        <f t="shared" si="74"/>
        <v/>
      </c>
      <c r="Z598" s="1" t="str">
        <f t="shared" si="75"/>
        <v/>
      </c>
    </row>
    <row r="599" spans="7:26" x14ac:dyDescent="0.2">
      <c r="G599" s="1">
        <f t="shared" si="79"/>
        <v>593</v>
      </c>
      <c r="H599" s="1" t="e" cm="1">
        <f t="array" ref="H599">INDEX(_Symbol,Platts.Transformation!G599,0)</f>
        <v>#REF!</v>
      </c>
      <c r="I599" s="1" t="str">
        <f t="shared" si="77"/>
        <v/>
      </c>
      <c r="J599" s="1" t="str">
        <f t="shared" si="78"/>
        <v/>
      </c>
      <c r="K599" s="26" t="str">
        <f t="shared" si="80"/>
        <v>c</v>
      </c>
      <c r="W599" s="1">
        <f t="shared" si="76"/>
        <v>594</v>
      </c>
      <c r="Y599" s="1" t="str">
        <f t="shared" si="74"/>
        <v/>
      </c>
      <c r="Z599" s="1" t="str">
        <f t="shared" si="75"/>
        <v/>
      </c>
    </row>
    <row r="600" spans="7:26" x14ac:dyDescent="0.2">
      <c r="G600" s="1">
        <f t="shared" si="79"/>
        <v>594</v>
      </c>
      <c r="H600" s="1" t="e" cm="1">
        <f t="array" ref="H600">INDEX(_Symbol,Platts.Transformation!G600,0)</f>
        <v>#REF!</v>
      </c>
      <c r="I600" s="1" t="str">
        <f t="shared" si="77"/>
        <v/>
      </c>
      <c r="J600" s="1" t="str">
        <f t="shared" si="78"/>
        <v/>
      </c>
      <c r="K600" s="26" t="str">
        <f t="shared" si="80"/>
        <v>c</v>
      </c>
      <c r="W600" s="1">
        <f t="shared" si="76"/>
        <v>595</v>
      </c>
      <c r="Y600" s="1" t="str">
        <f t="shared" si="74"/>
        <v/>
      </c>
      <c r="Z600" s="1" t="str">
        <f t="shared" si="75"/>
        <v/>
      </c>
    </row>
    <row r="601" spans="7:26" x14ac:dyDescent="0.2">
      <c r="G601" s="1">
        <f t="shared" si="79"/>
        <v>595</v>
      </c>
      <c r="H601" s="1" t="e" cm="1">
        <f t="array" ref="H601">INDEX(_Symbol,Platts.Transformation!G601,0)</f>
        <v>#REF!</v>
      </c>
      <c r="I601" s="1" t="str">
        <f t="shared" si="77"/>
        <v/>
      </c>
      <c r="J601" s="1" t="str">
        <f t="shared" si="78"/>
        <v/>
      </c>
      <c r="K601" s="26" t="str">
        <f t="shared" si="80"/>
        <v>c</v>
      </c>
      <c r="W601" s="1">
        <f t="shared" si="76"/>
        <v>596</v>
      </c>
      <c r="Y601" s="1" t="str">
        <f t="shared" si="74"/>
        <v/>
      </c>
      <c r="Z601" s="1" t="str">
        <f t="shared" si="75"/>
        <v/>
      </c>
    </row>
    <row r="602" spans="7:26" x14ac:dyDescent="0.2">
      <c r="G602" s="1">
        <f t="shared" si="79"/>
        <v>596</v>
      </c>
      <c r="H602" s="1" t="e" cm="1">
        <f t="array" ref="H602">INDEX(_Symbol,Platts.Transformation!G602,0)</f>
        <v>#REF!</v>
      </c>
      <c r="I602" s="1" t="str">
        <f t="shared" si="77"/>
        <v/>
      </c>
      <c r="J602" s="1" t="str">
        <f t="shared" si="78"/>
        <v/>
      </c>
      <c r="K602" s="26" t="str">
        <f t="shared" si="80"/>
        <v>c</v>
      </c>
      <c r="W602" s="1">
        <f t="shared" si="76"/>
        <v>597</v>
      </c>
      <c r="Y602" s="1" t="str">
        <f t="shared" si="74"/>
        <v/>
      </c>
      <c r="Z602" s="1" t="str">
        <f t="shared" si="75"/>
        <v/>
      </c>
    </row>
    <row r="603" spans="7:26" x14ac:dyDescent="0.2">
      <c r="G603" s="1">
        <f t="shared" si="79"/>
        <v>597</v>
      </c>
      <c r="H603" s="1" t="e" cm="1">
        <f t="array" ref="H603">INDEX(_Symbol,Platts.Transformation!G603,0)</f>
        <v>#REF!</v>
      </c>
      <c r="I603" s="1" t="str">
        <f t="shared" si="77"/>
        <v/>
      </c>
      <c r="J603" s="1" t="str">
        <f t="shared" si="78"/>
        <v/>
      </c>
      <c r="K603" s="26" t="str">
        <f t="shared" si="80"/>
        <v>c</v>
      </c>
      <c r="W603" s="1">
        <f t="shared" si="76"/>
        <v>598</v>
      </c>
      <c r="Y603" s="1" t="str">
        <f t="shared" si="74"/>
        <v/>
      </c>
      <c r="Z603" s="1" t="str">
        <f t="shared" si="75"/>
        <v/>
      </c>
    </row>
    <row r="604" spans="7:26" x14ac:dyDescent="0.2">
      <c r="G604" s="1">
        <f t="shared" si="79"/>
        <v>598</v>
      </c>
      <c r="H604" s="1" t="e" cm="1">
        <f t="array" ref="H604">INDEX(_Symbol,Platts.Transformation!G604,0)</f>
        <v>#REF!</v>
      </c>
      <c r="I604" s="1" t="str">
        <f t="shared" si="77"/>
        <v/>
      </c>
      <c r="J604" s="1" t="str">
        <f t="shared" si="78"/>
        <v/>
      </c>
      <c r="K604" s="26" t="str">
        <f t="shared" si="80"/>
        <v>c</v>
      </c>
      <c r="W604" s="1">
        <f t="shared" si="76"/>
        <v>599</v>
      </c>
      <c r="Y604" s="1" t="str">
        <f t="shared" si="74"/>
        <v/>
      </c>
      <c r="Z604" s="1" t="str">
        <f t="shared" si="75"/>
        <v/>
      </c>
    </row>
    <row r="605" spans="7:26" x14ac:dyDescent="0.2">
      <c r="G605" s="1">
        <f t="shared" si="79"/>
        <v>599</v>
      </c>
      <c r="H605" s="1" t="e" cm="1">
        <f t="array" ref="H605">INDEX(_Symbol,Platts.Transformation!G605,0)</f>
        <v>#REF!</v>
      </c>
      <c r="I605" s="1" t="str">
        <f t="shared" si="77"/>
        <v/>
      </c>
      <c r="J605" s="1" t="str">
        <f t="shared" si="78"/>
        <v/>
      </c>
      <c r="K605" s="26" t="str">
        <f t="shared" si="80"/>
        <v>c</v>
      </c>
      <c r="W605" s="1">
        <f t="shared" si="76"/>
        <v>600</v>
      </c>
      <c r="Y605" s="1" t="str">
        <f t="shared" si="74"/>
        <v/>
      </c>
      <c r="Z605" s="1" t="str">
        <f t="shared" si="75"/>
        <v/>
      </c>
    </row>
    <row r="606" spans="7:26" x14ac:dyDescent="0.2">
      <c r="G606" s="1">
        <f t="shared" si="79"/>
        <v>600</v>
      </c>
      <c r="H606" s="1" t="e" cm="1">
        <f t="array" ref="H606">INDEX(_Symbol,Platts.Transformation!G606,0)</f>
        <v>#REF!</v>
      </c>
      <c r="I606" s="1" t="str">
        <f t="shared" si="77"/>
        <v/>
      </c>
      <c r="J606" s="1" t="str">
        <f t="shared" si="78"/>
        <v/>
      </c>
      <c r="K606" s="26" t="str">
        <f t="shared" si="80"/>
        <v>c</v>
      </c>
      <c r="W606" s="1">
        <f t="shared" si="76"/>
        <v>601</v>
      </c>
      <c r="Y606" s="1" t="str">
        <f t="shared" si="74"/>
        <v/>
      </c>
      <c r="Z606" s="1" t="str">
        <f t="shared" si="75"/>
        <v/>
      </c>
    </row>
    <row r="607" spans="7:26" x14ac:dyDescent="0.2">
      <c r="G607" s="1">
        <f t="shared" si="79"/>
        <v>601</v>
      </c>
      <c r="H607" s="1" t="e" cm="1">
        <f t="array" ref="H607">INDEX(_Symbol,Platts.Transformation!G607,0)</f>
        <v>#REF!</v>
      </c>
      <c r="I607" s="1" t="str">
        <f t="shared" si="77"/>
        <v/>
      </c>
      <c r="J607" s="1" t="str">
        <f t="shared" si="78"/>
        <v/>
      </c>
      <c r="K607" s="26" t="str">
        <f t="shared" si="80"/>
        <v>c</v>
      </c>
      <c r="W607" s="1">
        <f t="shared" si="76"/>
        <v>602</v>
      </c>
      <c r="Y607" s="1" t="str">
        <f t="shared" si="74"/>
        <v/>
      </c>
      <c r="Z607" s="1" t="str">
        <f t="shared" si="75"/>
        <v/>
      </c>
    </row>
    <row r="608" spans="7:26" x14ac:dyDescent="0.2">
      <c r="G608" s="1">
        <f t="shared" si="79"/>
        <v>602</v>
      </c>
      <c r="H608" s="1" t="e" cm="1">
        <f t="array" ref="H608">INDEX(_Symbol,Platts.Transformation!G608,0)</f>
        <v>#REF!</v>
      </c>
      <c r="I608" s="1" t="str">
        <f t="shared" si="77"/>
        <v/>
      </c>
      <c r="J608" s="1" t="str">
        <f t="shared" si="78"/>
        <v/>
      </c>
      <c r="K608" s="26" t="str">
        <f t="shared" si="80"/>
        <v>c</v>
      </c>
      <c r="W608" s="1">
        <f t="shared" si="76"/>
        <v>603</v>
      </c>
      <c r="Y608" s="1" t="str">
        <f t="shared" si="74"/>
        <v/>
      </c>
      <c r="Z608" s="1" t="str">
        <f t="shared" si="75"/>
        <v/>
      </c>
    </row>
    <row r="609" spans="7:26" x14ac:dyDescent="0.2">
      <c r="G609" s="1">
        <f t="shared" si="79"/>
        <v>603</v>
      </c>
      <c r="H609" s="1" t="e" cm="1">
        <f t="array" ref="H609">INDEX(_Symbol,Platts.Transformation!G609,0)</f>
        <v>#REF!</v>
      </c>
      <c r="I609" s="1" t="str">
        <f t="shared" si="77"/>
        <v/>
      </c>
      <c r="J609" s="1" t="str">
        <f t="shared" si="78"/>
        <v/>
      </c>
      <c r="K609" s="26" t="str">
        <f t="shared" si="80"/>
        <v>c</v>
      </c>
      <c r="W609" s="1">
        <f t="shared" si="76"/>
        <v>604</v>
      </c>
      <c r="Y609" s="1" t="str">
        <f t="shared" si="74"/>
        <v/>
      </c>
      <c r="Z609" s="1" t="str">
        <f t="shared" si="75"/>
        <v/>
      </c>
    </row>
    <row r="610" spans="7:26" x14ac:dyDescent="0.2">
      <c r="G610" s="1">
        <f t="shared" si="79"/>
        <v>604</v>
      </c>
      <c r="H610" s="1" t="e" cm="1">
        <f t="array" ref="H610">INDEX(_Symbol,Platts.Transformation!G610,0)</f>
        <v>#REF!</v>
      </c>
      <c r="I610" s="1" t="str">
        <f t="shared" si="77"/>
        <v/>
      </c>
      <c r="J610" s="1" t="str">
        <f t="shared" si="78"/>
        <v/>
      </c>
      <c r="K610" s="26" t="str">
        <f t="shared" si="80"/>
        <v>c</v>
      </c>
      <c r="W610" s="1">
        <f t="shared" si="76"/>
        <v>605</v>
      </c>
      <c r="Y610" s="1" t="str">
        <f t="shared" si="74"/>
        <v/>
      </c>
      <c r="Z610" s="1" t="str">
        <f t="shared" si="75"/>
        <v/>
      </c>
    </row>
    <row r="611" spans="7:26" x14ac:dyDescent="0.2">
      <c r="G611" s="1">
        <f t="shared" si="79"/>
        <v>605</v>
      </c>
      <c r="H611" s="1" t="e" cm="1">
        <f t="array" ref="H611">INDEX(_Symbol,Platts.Transformation!G611,0)</f>
        <v>#REF!</v>
      </c>
      <c r="I611" s="1" t="str">
        <f t="shared" si="77"/>
        <v/>
      </c>
      <c r="J611" s="1" t="str">
        <f t="shared" si="78"/>
        <v/>
      </c>
      <c r="K611" s="26" t="str">
        <f t="shared" si="80"/>
        <v>c</v>
      </c>
      <c r="W611" s="1">
        <f t="shared" si="76"/>
        <v>606</v>
      </c>
      <c r="Y611" s="1" t="str">
        <f t="shared" si="74"/>
        <v/>
      </c>
      <c r="Z611" s="1" t="str">
        <f t="shared" si="75"/>
        <v/>
      </c>
    </row>
    <row r="612" spans="7:26" x14ac:dyDescent="0.2">
      <c r="G612" s="1">
        <f t="shared" si="79"/>
        <v>606</v>
      </c>
      <c r="H612" s="1" t="e" cm="1">
        <f t="array" ref="H612">INDEX(_Symbol,Platts.Transformation!G612,0)</f>
        <v>#REF!</v>
      </c>
      <c r="I612" s="1" t="str">
        <f t="shared" si="77"/>
        <v/>
      </c>
      <c r="J612" s="1" t="str">
        <f t="shared" si="78"/>
        <v/>
      </c>
      <c r="K612" s="26" t="str">
        <f t="shared" si="80"/>
        <v>c</v>
      </c>
      <c r="W612" s="1">
        <f t="shared" si="76"/>
        <v>607</v>
      </c>
      <c r="Y612" s="1" t="str">
        <f t="shared" si="74"/>
        <v/>
      </c>
      <c r="Z612" s="1" t="str">
        <f t="shared" si="75"/>
        <v/>
      </c>
    </row>
    <row r="613" spans="7:26" x14ac:dyDescent="0.2">
      <c r="G613" s="1">
        <f t="shared" si="79"/>
        <v>607</v>
      </c>
      <c r="H613" s="1" t="e" cm="1">
        <f t="array" ref="H613">INDEX(_Symbol,Platts.Transformation!G613,0)</f>
        <v>#REF!</v>
      </c>
      <c r="I613" s="1" t="str">
        <f t="shared" si="77"/>
        <v/>
      </c>
      <c r="J613" s="1" t="str">
        <f t="shared" si="78"/>
        <v/>
      </c>
      <c r="K613" s="26" t="str">
        <f t="shared" si="80"/>
        <v>c</v>
      </c>
      <c r="W613" s="1">
        <f t="shared" si="76"/>
        <v>608</v>
      </c>
      <c r="Y613" s="1" t="str">
        <f t="shared" si="74"/>
        <v/>
      </c>
      <c r="Z613" s="1" t="str">
        <f t="shared" si="75"/>
        <v/>
      </c>
    </row>
    <row r="614" spans="7:26" x14ac:dyDescent="0.2">
      <c r="G614" s="1">
        <f t="shared" si="79"/>
        <v>608</v>
      </c>
      <c r="H614" s="1" t="e" cm="1">
        <f t="array" ref="H614">INDEX(_Symbol,Platts.Transformation!G614,0)</f>
        <v>#REF!</v>
      </c>
      <c r="I614" s="1" t="str">
        <f t="shared" si="77"/>
        <v/>
      </c>
      <c r="J614" s="1" t="str">
        <f t="shared" si="78"/>
        <v/>
      </c>
      <c r="K614" s="26" t="str">
        <f t="shared" si="80"/>
        <v>c</v>
      </c>
      <c r="W614" s="1">
        <f t="shared" si="76"/>
        <v>609</v>
      </c>
      <c r="Y614" s="1" t="str">
        <f t="shared" ref="Y614:Y677" si="81">IF(X614="","",CONCATENATE("&gt;=",TEXT(YEAR(SD_2B),"0000")&amp;"-"&amp;TEXT(MONTH(SD_2B),"00")&amp;"-"&amp;TEXT(DAY(SD_2B),"00")))</f>
        <v/>
      </c>
      <c r="Z614" s="1" t="str">
        <f t="shared" si="75"/>
        <v/>
      </c>
    </row>
    <row r="615" spans="7:26" x14ac:dyDescent="0.2">
      <c r="G615" s="1">
        <f t="shared" si="79"/>
        <v>609</v>
      </c>
      <c r="H615" s="1" t="e" cm="1">
        <f t="array" ref="H615">INDEX(_Symbol,Platts.Transformation!G615,0)</f>
        <v>#REF!</v>
      </c>
      <c r="I615" s="1" t="str">
        <f t="shared" si="77"/>
        <v/>
      </c>
      <c r="J615" s="1" t="str">
        <f t="shared" si="78"/>
        <v/>
      </c>
      <c r="K615" s="26" t="str">
        <f t="shared" si="80"/>
        <v>c</v>
      </c>
      <c r="W615" s="1">
        <f t="shared" si="76"/>
        <v>610</v>
      </c>
      <c r="Y615" s="1" t="str">
        <f t="shared" si="81"/>
        <v/>
      </c>
      <c r="Z615" s="1" t="str">
        <f t="shared" si="75"/>
        <v/>
      </c>
    </row>
    <row r="616" spans="7:26" x14ac:dyDescent="0.2">
      <c r="G616" s="1">
        <f t="shared" si="79"/>
        <v>610</v>
      </c>
      <c r="H616" s="1" t="e" cm="1">
        <f t="array" ref="H616">INDEX(_Symbol,Platts.Transformation!G616,0)</f>
        <v>#REF!</v>
      </c>
      <c r="I616" s="1" t="str">
        <f t="shared" si="77"/>
        <v/>
      </c>
      <c r="J616" s="1" t="str">
        <f t="shared" si="78"/>
        <v/>
      </c>
      <c r="K616" s="26" t="str">
        <f t="shared" si="80"/>
        <v>c</v>
      </c>
      <c r="W616" s="1">
        <f t="shared" si="76"/>
        <v>611</v>
      </c>
      <c r="Y616" s="1" t="str">
        <f t="shared" si="81"/>
        <v/>
      </c>
      <c r="Z616" s="1" t="str">
        <f t="shared" si="75"/>
        <v/>
      </c>
    </row>
    <row r="617" spans="7:26" x14ac:dyDescent="0.2">
      <c r="G617" s="1">
        <f t="shared" si="79"/>
        <v>611</v>
      </c>
      <c r="H617" s="1" t="e" cm="1">
        <f t="array" ref="H617">INDEX(_Symbol,Platts.Transformation!G617,0)</f>
        <v>#REF!</v>
      </c>
      <c r="I617" s="1" t="str">
        <f t="shared" si="77"/>
        <v/>
      </c>
      <c r="J617" s="1" t="str">
        <f t="shared" si="78"/>
        <v/>
      </c>
      <c r="K617" s="26" t="str">
        <f t="shared" si="80"/>
        <v>c</v>
      </c>
      <c r="W617" s="1">
        <f t="shared" si="76"/>
        <v>612</v>
      </c>
      <c r="Y617" s="1" t="str">
        <f t="shared" si="81"/>
        <v/>
      </c>
      <c r="Z617" s="1" t="str">
        <f t="shared" si="75"/>
        <v/>
      </c>
    </row>
    <row r="618" spans="7:26" x14ac:dyDescent="0.2">
      <c r="G618" s="1">
        <f t="shared" si="79"/>
        <v>612</v>
      </c>
      <c r="H618" s="1" t="e" cm="1">
        <f t="array" ref="H618">INDEX(_Symbol,Platts.Transformation!G618,0)</f>
        <v>#REF!</v>
      </c>
      <c r="I618" s="1" t="str">
        <f t="shared" si="77"/>
        <v/>
      </c>
      <c r="J618" s="1" t="str">
        <f t="shared" si="78"/>
        <v/>
      </c>
      <c r="K618" s="26" t="str">
        <f t="shared" si="80"/>
        <v>c</v>
      </c>
      <c r="W618" s="1">
        <f t="shared" si="76"/>
        <v>613</v>
      </c>
      <c r="Y618" s="1" t="str">
        <f t="shared" si="81"/>
        <v/>
      </c>
      <c r="Z618" s="1" t="str">
        <f t="shared" si="75"/>
        <v/>
      </c>
    </row>
    <row r="619" spans="7:26" x14ac:dyDescent="0.2">
      <c r="G619" s="1">
        <f t="shared" si="79"/>
        <v>613</v>
      </c>
      <c r="H619" s="1" t="e" cm="1">
        <f t="array" ref="H619">INDEX(_Symbol,Platts.Transformation!G619,0)</f>
        <v>#REF!</v>
      </c>
      <c r="I619" s="1" t="str">
        <f t="shared" si="77"/>
        <v/>
      </c>
      <c r="J619" s="1" t="str">
        <f t="shared" si="78"/>
        <v/>
      </c>
      <c r="K619" s="26" t="str">
        <f t="shared" si="80"/>
        <v>c</v>
      </c>
      <c r="W619" s="1">
        <f t="shared" si="76"/>
        <v>614</v>
      </c>
      <c r="Y619" s="1" t="str">
        <f t="shared" si="81"/>
        <v/>
      </c>
      <c r="Z619" s="1" t="str">
        <f t="shared" si="75"/>
        <v/>
      </c>
    </row>
    <row r="620" spans="7:26" x14ac:dyDescent="0.2">
      <c r="G620" s="1">
        <f t="shared" si="79"/>
        <v>614</v>
      </c>
      <c r="H620" s="1" t="e" cm="1">
        <f t="array" ref="H620">INDEX(_Symbol,Platts.Transformation!G620,0)</f>
        <v>#REF!</v>
      </c>
      <c r="I620" s="1" t="str">
        <f t="shared" si="77"/>
        <v/>
      </c>
      <c r="J620" s="1" t="str">
        <f t="shared" si="78"/>
        <v/>
      </c>
      <c r="K620" s="26" t="str">
        <f t="shared" si="80"/>
        <v>c</v>
      </c>
      <c r="W620" s="1">
        <f t="shared" si="76"/>
        <v>615</v>
      </c>
      <c r="Y620" s="1" t="str">
        <f t="shared" si="81"/>
        <v/>
      </c>
      <c r="Z620" s="1" t="str">
        <f t="shared" si="75"/>
        <v/>
      </c>
    </row>
    <row r="621" spans="7:26" x14ac:dyDescent="0.2">
      <c r="G621" s="1">
        <f t="shared" si="79"/>
        <v>615</v>
      </c>
      <c r="H621" s="1" t="e" cm="1">
        <f t="array" ref="H621">INDEX(_Symbol,Platts.Transformation!G621,0)</f>
        <v>#REF!</v>
      </c>
      <c r="I621" s="1" t="str">
        <f t="shared" si="77"/>
        <v/>
      </c>
      <c r="J621" s="1" t="str">
        <f t="shared" si="78"/>
        <v/>
      </c>
      <c r="K621" s="26" t="str">
        <f t="shared" si="80"/>
        <v>c</v>
      </c>
      <c r="W621" s="1">
        <f t="shared" si="76"/>
        <v>616</v>
      </c>
      <c r="Y621" s="1" t="str">
        <f t="shared" si="81"/>
        <v/>
      </c>
      <c r="Z621" s="1" t="str">
        <f t="shared" si="75"/>
        <v/>
      </c>
    </row>
    <row r="622" spans="7:26" x14ac:dyDescent="0.2">
      <c r="G622" s="1">
        <f t="shared" si="79"/>
        <v>616</v>
      </c>
      <c r="H622" s="1" t="e" cm="1">
        <f t="array" ref="H622">INDEX(_Symbol,Platts.Transformation!G622,0)</f>
        <v>#REF!</v>
      </c>
      <c r="I622" s="1" t="str">
        <f t="shared" si="77"/>
        <v/>
      </c>
      <c r="J622" s="1" t="str">
        <f t="shared" si="78"/>
        <v/>
      </c>
      <c r="K622" s="26" t="str">
        <f t="shared" si="80"/>
        <v>c</v>
      </c>
      <c r="W622" s="1">
        <f t="shared" si="76"/>
        <v>617</v>
      </c>
      <c r="Y622" s="1" t="str">
        <f t="shared" si="81"/>
        <v/>
      </c>
      <c r="Z622" s="1" t="str">
        <f t="shared" si="75"/>
        <v/>
      </c>
    </row>
    <row r="623" spans="7:26" x14ac:dyDescent="0.2">
      <c r="G623" s="1">
        <f t="shared" si="79"/>
        <v>617</v>
      </c>
      <c r="H623" s="1" t="e" cm="1">
        <f t="array" ref="H623">INDEX(_Symbol,Platts.Transformation!G623,0)</f>
        <v>#REF!</v>
      </c>
      <c r="I623" s="1" t="str">
        <f t="shared" si="77"/>
        <v/>
      </c>
      <c r="J623" s="1" t="str">
        <f t="shared" si="78"/>
        <v/>
      </c>
      <c r="K623" s="26" t="str">
        <f t="shared" si="80"/>
        <v>c</v>
      </c>
      <c r="W623" s="1">
        <f t="shared" si="76"/>
        <v>618</v>
      </c>
      <c r="Y623" s="1" t="str">
        <f t="shared" si="81"/>
        <v/>
      </c>
      <c r="Z623" s="1" t="str">
        <f t="shared" si="75"/>
        <v/>
      </c>
    </row>
    <row r="624" spans="7:26" x14ac:dyDescent="0.2">
      <c r="G624" s="1">
        <f t="shared" si="79"/>
        <v>618</v>
      </c>
      <c r="H624" s="1" t="e" cm="1">
        <f t="array" ref="H624">INDEX(_Symbol,Platts.Transformation!G624,0)</f>
        <v>#REF!</v>
      </c>
      <c r="I624" s="1" t="str">
        <f t="shared" si="77"/>
        <v/>
      </c>
      <c r="J624" s="1" t="str">
        <f t="shared" si="78"/>
        <v/>
      </c>
      <c r="K624" s="26" t="str">
        <f t="shared" si="80"/>
        <v>c</v>
      </c>
      <c r="W624" s="1">
        <f t="shared" si="76"/>
        <v>619</v>
      </c>
      <c r="Y624" s="1" t="str">
        <f t="shared" si="81"/>
        <v/>
      </c>
      <c r="Z624" s="1" t="str">
        <f t="shared" si="75"/>
        <v/>
      </c>
    </row>
    <row r="625" spans="7:26" x14ac:dyDescent="0.2">
      <c r="G625" s="1">
        <f t="shared" si="79"/>
        <v>619</v>
      </c>
      <c r="H625" s="1" t="e" cm="1">
        <f t="array" ref="H625">INDEX(_Symbol,Platts.Transformation!G625,0)</f>
        <v>#REF!</v>
      </c>
      <c r="I625" s="1" t="str">
        <f t="shared" si="77"/>
        <v/>
      </c>
      <c r="J625" s="1" t="str">
        <f t="shared" si="78"/>
        <v/>
      </c>
      <c r="K625" s="26" t="str">
        <f t="shared" si="80"/>
        <v>c</v>
      </c>
      <c r="W625" s="1">
        <f t="shared" si="76"/>
        <v>620</v>
      </c>
      <c r="Y625" s="1" t="str">
        <f t="shared" si="81"/>
        <v/>
      </c>
      <c r="Z625" s="1" t="str">
        <f t="shared" si="75"/>
        <v/>
      </c>
    </row>
    <row r="626" spans="7:26" x14ac:dyDescent="0.2">
      <c r="G626" s="1">
        <f t="shared" si="79"/>
        <v>620</v>
      </c>
      <c r="H626" s="1" t="e" cm="1">
        <f t="array" ref="H626">INDEX(_Symbol,Platts.Transformation!G626,0)</f>
        <v>#REF!</v>
      </c>
      <c r="I626" s="1" t="str">
        <f t="shared" si="77"/>
        <v/>
      </c>
      <c r="J626" s="1" t="str">
        <f t="shared" si="78"/>
        <v/>
      </c>
      <c r="K626" s="26" t="str">
        <f t="shared" si="80"/>
        <v>c</v>
      </c>
      <c r="W626" s="1">
        <f t="shared" si="76"/>
        <v>621</v>
      </c>
      <c r="Y626" s="1" t="str">
        <f t="shared" si="81"/>
        <v/>
      </c>
      <c r="Z626" s="1" t="str">
        <f t="shared" si="75"/>
        <v/>
      </c>
    </row>
    <row r="627" spans="7:26" x14ac:dyDescent="0.2">
      <c r="G627" s="1">
        <f t="shared" si="79"/>
        <v>621</v>
      </c>
      <c r="H627" s="1" t="e" cm="1">
        <f t="array" ref="H627">INDEX(_Symbol,Platts.Transformation!G627,0)</f>
        <v>#REF!</v>
      </c>
      <c r="I627" s="1" t="str">
        <f t="shared" si="77"/>
        <v/>
      </c>
      <c r="J627" s="1" t="str">
        <f t="shared" si="78"/>
        <v/>
      </c>
      <c r="K627" s="26" t="str">
        <f t="shared" si="80"/>
        <v>c</v>
      </c>
      <c r="W627" s="1">
        <f t="shared" si="76"/>
        <v>622</v>
      </c>
      <c r="Y627" s="1" t="str">
        <f t="shared" si="81"/>
        <v/>
      </c>
      <c r="Z627" s="1" t="str">
        <f t="shared" si="75"/>
        <v/>
      </c>
    </row>
    <row r="628" spans="7:26" x14ac:dyDescent="0.2">
      <c r="G628" s="1">
        <f t="shared" si="79"/>
        <v>622</v>
      </c>
      <c r="H628" s="1" t="e" cm="1">
        <f t="array" ref="H628">INDEX(_Symbol,Platts.Transformation!G628,0)</f>
        <v>#REF!</v>
      </c>
      <c r="I628" s="1" t="str">
        <f t="shared" si="77"/>
        <v/>
      </c>
      <c r="J628" s="1" t="str">
        <f t="shared" si="78"/>
        <v/>
      </c>
      <c r="K628" s="26" t="str">
        <f t="shared" si="80"/>
        <v>c</v>
      </c>
      <c r="W628" s="1">
        <f t="shared" si="76"/>
        <v>623</v>
      </c>
      <c r="Y628" s="1" t="str">
        <f t="shared" si="81"/>
        <v/>
      </c>
      <c r="Z628" s="1" t="str">
        <f t="shared" si="75"/>
        <v/>
      </c>
    </row>
    <row r="629" spans="7:26" x14ac:dyDescent="0.2">
      <c r="G629" s="1">
        <f t="shared" si="79"/>
        <v>623</v>
      </c>
      <c r="H629" s="1" t="e" cm="1">
        <f t="array" ref="H629">INDEX(_Symbol,Platts.Transformation!G629,0)</f>
        <v>#REF!</v>
      </c>
      <c r="I629" s="1" t="str">
        <f t="shared" si="77"/>
        <v/>
      </c>
      <c r="J629" s="1" t="str">
        <f t="shared" si="78"/>
        <v/>
      </c>
      <c r="K629" s="26" t="str">
        <f t="shared" si="80"/>
        <v>c</v>
      </c>
      <c r="W629" s="1">
        <f t="shared" si="76"/>
        <v>624</v>
      </c>
      <c r="Y629" s="1" t="str">
        <f t="shared" si="81"/>
        <v/>
      </c>
      <c r="Z629" s="1" t="str">
        <f t="shared" si="75"/>
        <v/>
      </c>
    </row>
    <row r="630" spans="7:26" x14ac:dyDescent="0.2">
      <c r="G630" s="1">
        <f t="shared" si="79"/>
        <v>624</v>
      </c>
      <c r="H630" s="1" t="e" cm="1">
        <f t="array" ref="H630">INDEX(_Symbol,Platts.Transformation!G630,0)</f>
        <v>#REF!</v>
      </c>
      <c r="I630" s="1" t="str">
        <f t="shared" si="77"/>
        <v/>
      </c>
      <c r="J630" s="1" t="str">
        <f t="shared" si="78"/>
        <v/>
      </c>
      <c r="K630" s="26" t="str">
        <f t="shared" si="80"/>
        <v>c</v>
      </c>
      <c r="W630" s="1">
        <f t="shared" si="76"/>
        <v>625</v>
      </c>
      <c r="Y630" s="1" t="str">
        <f t="shared" si="81"/>
        <v/>
      </c>
      <c r="Z630" s="1" t="str">
        <f t="shared" si="75"/>
        <v/>
      </c>
    </row>
    <row r="631" spans="7:26" x14ac:dyDescent="0.2">
      <c r="G631" s="1">
        <f t="shared" si="79"/>
        <v>625</v>
      </c>
      <c r="H631" s="1" t="e" cm="1">
        <f t="array" ref="H631">INDEX(_Symbol,Platts.Transformation!G631,0)</f>
        <v>#REF!</v>
      </c>
      <c r="I631" s="1" t="str">
        <f t="shared" si="77"/>
        <v/>
      </c>
      <c r="J631" s="1" t="str">
        <f t="shared" si="78"/>
        <v/>
      </c>
      <c r="K631" s="26" t="str">
        <f t="shared" si="80"/>
        <v>c</v>
      </c>
      <c r="W631" s="1">
        <f t="shared" si="76"/>
        <v>626</v>
      </c>
      <c r="Y631" s="1" t="str">
        <f t="shared" si="81"/>
        <v/>
      </c>
      <c r="Z631" s="1" t="str">
        <f t="shared" si="75"/>
        <v/>
      </c>
    </row>
    <row r="632" spans="7:26" x14ac:dyDescent="0.2">
      <c r="G632" s="1">
        <f t="shared" si="79"/>
        <v>626</v>
      </c>
      <c r="H632" s="1" t="e" cm="1">
        <f t="array" ref="H632">INDEX(_Symbol,Platts.Transformation!G632,0)</f>
        <v>#REF!</v>
      </c>
      <c r="I632" s="1" t="str">
        <f t="shared" si="77"/>
        <v/>
      </c>
      <c r="J632" s="1" t="str">
        <f t="shared" si="78"/>
        <v/>
      </c>
      <c r="K632" s="26" t="str">
        <f t="shared" si="80"/>
        <v>c</v>
      </c>
      <c r="W632" s="1">
        <f t="shared" si="76"/>
        <v>627</v>
      </c>
      <c r="Y632" s="1" t="str">
        <f t="shared" si="81"/>
        <v/>
      </c>
      <c r="Z632" s="1" t="str">
        <f t="shared" si="75"/>
        <v/>
      </c>
    </row>
    <row r="633" spans="7:26" x14ac:dyDescent="0.2">
      <c r="G633" s="1">
        <f t="shared" si="79"/>
        <v>627</v>
      </c>
      <c r="H633" s="1" t="e" cm="1">
        <f t="array" ref="H633">INDEX(_Symbol,Platts.Transformation!G633,0)</f>
        <v>#REF!</v>
      </c>
      <c r="I633" s="1" t="str">
        <f t="shared" si="77"/>
        <v/>
      </c>
      <c r="J633" s="1" t="str">
        <f t="shared" si="78"/>
        <v/>
      </c>
      <c r="K633" s="26" t="str">
        <f t="shared" si="80"/>
        <v>c</v>
      </c>
      <c r="W633" s="1">
        <f t="shared" si="76"/>
        <v>628</v>
      </c>
      <c r="Y633" s="1" t="str">
        <f t="shared" si="81"/>
        <v/>
      </c>
      <c r="Z633" s="1" t="str">
        <f t="shared" si="75"/>
        <v/>
      </c>
    </row>
    <row r="634" spans="7:26" x14ac:dyDescent="0.2">
      <c r="G634" s="1">
        <f t="shared" si="79"/>
        <v>628</v>
      </c>
      <c r="H634" s="1" t="e" cm="1">
        <f t="array" ref="H634">INDEX(_Symbol,Platts.Transformation!G634,0)</f>
        <v>#REF!</v>
      </c>
      <c r="I634" s="1" t="str">
        <f t="shared" si="77"/>
        <v/>
      </c>
      <c r="J634" s="1" t="str">
        <f t="shared" si="78"/>
        <v/>
      </c>
      <c r="K634" s="26" t="str">
        <f t="shared" si="80"/>
        <v>c</v>
      </c>
      <c r="W634" s="1">
        <f t="shared" si="76"/>
        <v>629</v>
      </c>
      <c r="Y634" s="1" t="str">
        <f t="shared" si="81"/>
        <v/>
      </c>
      <c r="Z634" s="1" t="str">
        <f t="shared" si="75"/>
        <v/>
      </c>
    </row>
    <row r="635" spans="7:26" x14ac:dyDescent="0.2">
      <c r="G635" s="1">
        <f t="shared" si="79"/>
        <v>629</v>
      </c>
      <c r="H635" s="1" t="e" cm="1">
        <f t="array" ref="H635">INDEX(_Symbol,Platts.Transformation!G635,0)</f>
        <v>#REF!</v>
      </c>
      <c r="I635" s="1" t="str">
        <f t="shared" si="77"/>
        <v/>
      </c>
      <c r="J635" s="1" t="str">
        <f t="shared" si="78"/>
        <v/>
      </c>
      <c r="K635" s="26" t="str">
        <f t="shared" si="80"/>
        <v>c</v>
      </c>
      <c r="W635" s="1">
        <f t="shared" si="76"/>
        <v>630</v>
      </c>
      <c r="Y635" s="1" t="str">
        <f t="shared" si="81"/>
        <v/>
      </c>
      <c r="Z635" s="1" t="str">
        <f t="shared" si="75"/>
        <v/>
      </c>
    </row>
    <row r="636" spans="7:26" x14ac:dyDescent="0.2">
      <c r="G636" s="1">
        <f t="shared" si="79"/>
        <v>630</v>
      </c>
      <c r="H636" s="1" t="e" cm="1">
        <f t="array" ref="H636">INDEX(_Symbol,Platts.Transformation!G636,0)</f>
        <v>#REF!</v>
      </c>
      <c r="I636" s="1" t="str">
        <f t="shared" si="77"/>
        <v/>
      </c>
      <c r="J636" s="1" t="str">
        <f t="shared" si="78"/>
        <v/>
      </c>
      <c r="K636" s="26" t="str">
        <f t="shared" si="80"/>
        <v>c</v>
      </c>
      <c r="W636" s="1">
        <f t="shared" si="76"/>
        <v>631</v>
      </c>
      <c r="Y636" s="1" t="str">
        <f t="shared" si="81"/>
        <v/>
      </c>
      <c r="Z636" s="1" t="str">
        <f t="shared" si="75"/>
        <v/>
      </c>
    </row>
    <row r="637" spans="7:26" x14ac:dyDescent="0.2">
      <c r="G637" s="1">
        <f t="shared" si="79"/>
        <v>631</v>
      </c>
      <c r="H637" s="1" t="e" cm="1">
        <f t="array" ref="H637">INDEX(_Symbol,Platts.Transformation!G637,0)</f>
        <v>#REF!</v>
      </c>
      <c r="I637" s="1" t="str">
        <f t="shared" si="77"/>
        <v/>
      </c>
      <c r="J637" s="1" t="str">
        <f t="shared" si="78"/>
        <v/>
      </c>
      <c r="K637" s="26" t="str">
        <f t="shared" si="80"/>
        <v>c</v>
      </c>
      <c r="W637" s="1">
        <f t="shared" si="76"/>
        <v>632</v>
      </c>
      <c r="Y637" s="1" t="str">
        <f t="shared" si="81"/>
        <v/>
      </c>
      <c r="Z637" s="1" t="str">
        <f t="shared" si="75"/>
        <v/>
      </c>
    </row>
    <row r="638" spans="7:26" x14ac:dyDescent="0.2">
      <c r="G638" s="1">
        <f t="shared" si="79"/>
        <v>632</v>
      </c>
      <c r="H638" s="1" t="e" cm="1">
        <f t="array" ref="H638">INDEX(_Symbol,Platts.Transformation!G638,0)</f>
        <v>#REF!</v>
      </c>
      <c r="I638" s="1" t="str">
        <f t="shared" si="77"/>
        <v/>
      </c>
      <c r="J638" s="1" t="str">
        <f t="shared" si="78"/>
        <v/>
      </c>
      <c r="K638" s="26" t="str">
        <f t="shared" si="80"/>
        <v>c</v>
      </c>
      <c r="W638" s="1">
        <f t="shared" si="76"/>
        <v>633</v>
      </c>
      <c r="Y638" s="1" t="str">
        <f t="shared" si="81"/>
        <v/>
      </c>
      <c r="Z638" s="1" t="str">
        <f t="shared" si="75"/>
        <v/>
      </c>
    </row>
    <row r="639" spans="7:26" x14ac:dyDescent="0.2">
      <c r="G639" s="1">
        <f t="shared" si="79"/>
        <v>633</v>
      </c>
      <c r="H639" s="1" t="e" cm="1">
        <f t="array" ref="H639">INDEX(_Symbol,Platts.Transformation!G639,0)</f>
        <v>#REF!</v>
      </c>
      <c r="I639" s="1" t="str">
        <f t="shared" si="77"/>
        <v/>
      </c>
      <c r="J639" s="1" t="str">
        <f t="shared" si="78"/>
        <v/>
      </c>
      <c r="K639" s="26" t="str">
        <f t="shared" si="80"/>
        <v>c</v>
      </c>
      <c r="W639" s="1">
        <f t="shared" si="76"/>
        <v>634</v>
      </c>
      <c r="Y639" s="1" t="str">
        <f t="shared" si="81"/>
        <v/>
      </c>
      <c r="Z639" s="1" t="str">
        <f t="shared" si="75"/>
        <v/>
      </c>
    </row>
    <row r="640" spans="7:26" x14ac:dyDescent="0.2">
      <c r="G640" s="1">
        <f t="shared" si="79"/>
        <v>634</v>
      </c>
      <c r="H640" s="1" t="e" cm="1">
        <f t="array" ref="H640">INDEX(_Symbol,Platts.Transformation!G640,0)</f>
        <v>#REF!</v>
      </c>
      <c r="I640" s="1" t="str">
        <f t="shared" si="77"/>
        <v/>
      </c>
      <c r="J640" s="1" t="str">
        <f t="shared" si="78"/>
        <v/>
      </c>
      <c r="K640" s="26" t="str">
        <f t="shared" si="80"/>
        <v>c</v>
      </c>
      <c r="W640" s="1">
        <f t="shared" si="76"/>
        <v>635</v>
      </c>
      <c r="Y640" s="1" t="str">
        <f t="shared" si="81"/>
        <v/>
      </c>
      <c r="Z640" s="1" t="str">
        <f t="shared" si="75"/>
        <v/>
      </c>
    </row>
    <row r="641" spans="7:26" x14ac:dyDescent="0.2">
      <c r="G641" s="1">
        <f t="shared" si="79"/>
        <v>635</v>
      </c>
      <c r="H641" s="1" t="e" cm="1">
        <f t="array" ref="H641">INDEX(_Symbol,Platts.Transformation!G641,0)</f>
        <v>#REF!</v>
      </c>
      <c r="I641" s="1" t="str">
        <f t="shared" si="77"/>
        <v/>
      </c>
      <c r="J641" s="1" t="str">
        <f t="shared" si="78"/>
        <v/>
      </c>
      <c r="K641" s="26" t="str">
        <f t="shared" si="80"/>
        <v>c</v>
      </c>
      <c r="W641" s="1">
        <f t="shared" si="76"/>
        <v>636</v>
      </c>
      <c r="Y641" s="1" t="str">
        <f t="shared" si="81"/>
        <v/>
      </c>
      <c r="Z641" s="1" t="str">
        <f t="shared" si="75"/>
        <v/>
      </c>
    </row>
    <row r="642" spans="7:26" x14ac:dyDescent="0.2">
      <c r="G642" s="1">
        <f t="shared" si="79"/>
        <v>636</v>
      </c>
      <c r="H642" s="1" t="e" cm="1">
        <f t="array" ref="H642">INDEX(_Symbol,Platts.Transformation!G642,0)</f>
        <v>#REF!</v>
      </c>
      <c r="I642" s="1" t="str">
        <f t="shared" si="77"/>
        <v/>
      </c>
      <c r="J642" s="1" t="str">
        <f t="shared" si="78"/>
        <v/>
      </c>
      <c r="K642" s="26" t="str">
        <f t="shared" si="80"/>
        <v>c</v>
      </c>
      <c r="W642" s="1">
        <f t="shared" si="76"/>
        <v>637</v>
      </c>
      <c r="Y642" s="1" t="str">
        <f t="shared" si="81"/>
        <v/>
      </c>
      <c r="Z642" s="1" t="str">
        <f t="shared" si="75"/>
        <v/>
      </c>
    </row>
    <row r="643" spans="7:26" x14ac:dyDescent="0.2">
      <c r="G643" s="1">
        <f t="shared" si="79"/>
        <v>637</v>
      </c>
      <c r="H643" s="1" t="e" cm="1">
        <f t="array" ref="H643">INDEX(_Symbol,Platts.Transformation!G643,0)</f>
        <v>#REF!</v>
      </c>
      <c r="I643" s="1" t="str">
        <f t="shared" si="77"/>
        <v/>
      </c>
      <c r="J643" s="1" t="str">
        <f t="shared" si="78"/>
        <v/>
      </c>
      <c r="K643" s="26" t="str">
        <f t="shared" si="80"/>
        <v>c</v>
      </c>
      <c r="W643" s="1">
        <f t="shared" si="76"/>
        <v>638</v>
      </c>
      <c r="Y643" s="1" t="str">
        <f t="shared" si="81"/>
        <v/>
      </c>
      <c r="Z643" s="1" t="str">
        <f t="shared" si="75"/>
        <v/>
      </c>
    </row>
    <row r="644" spans="7:26" x14ac:dyDescent="0.2">
      <c r="G644" s="1">
        <f t="shared" si="79"/>
        <v>638</v>
      </c>
      <c r="H644" s="1" t="e" cm="1">
        <f t="array" ref="H644">INDEX(_Symbol,Platts.Transformation!G644,0)</f>
        <v>#REF!</v>
      </c>
      <c r="I644" s="1" t="str">
        <f t="shared" si="77"/>
        <v/>
      </c>
      <c r="J644" s="1" t="str">
        <f t="shared" si="78"/>
        <v/>
      </c>
      <c r="K644" s="26" t="str">
        <f t="shared" si="80"/>
        <v>c</v>
      </c>
      <c r="W644" s="1">
        <f t="shared" si="76"/>
        <v>639</v>
      </c>
      <c r="Y644" s="1" t="str">
        <f t="shared" si="81"/>
        <v/>
      </c>
      <c r="Z644" s="1" t="str">
        <f t="shared" si="75"/>
        <v/>
      </c>
    </row>
    <row r="645" spans="7:26" x14ac:dyDescent="0.2">
      <c r="G645" s="1">
        <f t="shared" si="79"/>
        <v>639</v>
      </c>
      <c r="H645" s="1" t="e" cm="1">
        <f t="array" ref="H645">INDEX(_Symbol,Platts.Transformation!G645,0)</f>
        <v>#REF!</v>
      </c>
      <c r="I645" s="1" t="str">
        <f t="shared" si="77"/>
        <v/>
      </c>
      <c r="J645" s="1" t="str">
        <f t="shared" si="78"/>
        <v/>
      </c>
      <c r="K645" s="26" t="str">
        <f t="shared" si="80"/>
        <v>c</v>
      </c>
      <c r="W645" s="1">
        <f t="shared" si="76"/>
        <v>640</v>
      </c>
      <c r="Y645" s="1" t="str">
        <f t="shared" si="81"/>
        <v/>
      </c>
      <c r="Z645" s="1" t="str">
        <f t="shared" si="75"/>
        <v/>
      </c>
    </row>
    <row r="646" spans="7:26" x14ac:dyDescent="0.2">
      <c r="G646" s="1">
        <f t="shared" si="79"/>
        <v>640</v>
      </c>
      <c r="H646" s="1" t="e" cm="1">
        <f t="array" ref="H646">INDEX(_Symbol,Platts.Transformation!G646,0)</f>
        <v>#REF!</v>
      </c>
      <c r="I646" s="1" t="str">
        <f t="shared" si="77"/>
        <v/>
      </c>
      <c r="J646" s="1" t="str">
        <f t="shared" si="78"/>
        <v/>
      </c>
      <c r="K646" s="26" t="str">
        <f t="shared" si="80"/>
        <v>c</v>
      </c>
      <c r="W646" s="1">
        <f t="shared" si="76"/>
        <v>641</v>
      </c>
      <c r="Y646" s="1" t="str">
        <f t="shared" si="81"/>
        <v/>
      </c>
      <c r="Z646" s="1" t="str">
        <f t="shared" ref="Z646:Z709" si="82">IF(X646="","",CONCATENATE("&lt;=",TEXT(YEAR(ED_2B),"0000")&amp;"-"&amp;TEXT(MONTH(ED_2B),"00")&amp;"-"&amp;TEXT(DAY(ED_2B),"00")))</f>
        <v/>
      </c>
    </row>
    <row r="647" spans="7:26" x14ac:dyDescent="0.2">
      <c r="G647" s="1">
        <f t="shared" si="79"/>
        <v>641</v>
      </c>
      <c r="H647" s="1" t="e" cm="1">
        <f t="array" ref="H647">INDEX(_Symbol,Platts.Transformation!G647,0)</f>
        <v>#REF!</v>
      </c>
      <c r="I647" s="1" t="str">
        <f t="shared" si="77"/>
        <v/>
      </c>
      <c r="J647" s="1" t="str">
        <f t="shared" si="78"/>
        <v/>
      </c>
      <c r="K647" s="26" t="str">
        <f t="shared" si="80"/>
        <v>c</v>
      </c>
      <c r="W647" s="1">
        <f t="shared" ref="W647:W710" si="83">W646+1</f>
        <v>642</v>
      </c>
      <c r="Y647" s="1" t="str">
        <f t="shared" si="81"/>
        <v/>
      </c>
      <c r="Z647" s="1" t="str">
        <f t="shared" si="82"/>
        <v/>
      </c>
    </row>
    <row r="648" spans="7:26" x14ac:dyDescent="0.2">
      <c r="G648" s="1">
        <f t="shared" si="79"/>
        <v>642</v>
      </c>
      <c r="H648" s="1" t="e" cm="1">
        <f t="array" ref="H648">INDEX(_Symbol,Platts.Transformation!G648,0)</f>
        <v>#REF!</v>
      </c>
      <c r="I648" s="1" t="str">
        <f t="shared" si="77"/>
        <v/>
      </c>
      <c r="J648" s="1" t="str">
        <f t="shared" si="78"/>
        <v/>
      </c>
      <c r="K648" s="26" t="str">
        <f t="shared" si="80"/>
        <v>c</v>
      </c>
      <c r="W648" s="1">
        <f t="shared" si="83"/>
        <v>643</v>
      </c>
      <c r="Y648" s="1" t="str">
        <f t="shared" si="81"/>
        <v/>
      </c>
      <c r="Z648" s="1" t="str">
        <f t="shared" si="82"/>
        <v/>
      </c>
    </row>
    <row r="649" spans="7:26" x14ac:dyDescent="0.2">
      <c r="G649" s="1">
        <f t="shared" si="79"/>
        <v>643</v>
      </c>
      <c r="H649" s="1" t="e" cm="1">
        <f t="array" ref="H649">INDEX(_Symbol,Platts.Transformation!G649,0)</f>
        <v>#REF!</v>
      </c>
      <c r="I649" s="1" t="str">
        <f t="shared" si="77"/>
        <v/>
      </c>
      <c r="J649" s="1" t="str">
        <f t="shared" si="78"/>
        <v/>
      </c>
      <c r="K649" s="26" t="str">
        <f t="shared" si="80"/>
        <v>c</v>
      </c>
      <c r="W649" s="1">
        <f t="shared" si="83"/>
        <v>644</v>
      </c>
      <c r="Y649" s="1" t="str">
        <f t="shared" si="81"/>
        <v/>
      </c>
      <c r="Z649" s="1" t="str">
        <f t="shared" si="82"/>
        <v/>
      </c>
    </row>
    <row r="650" spans="7:26" x14ac:dyDescent="0.2">
      <c r="G650" s="1">
        <f t="shared" si="79"/>
        <v>644</v>
      </c>
      <c r="H650" s="1" t="e" cm="1">
        <f t="array" ref="H650">INDEX(_Symbol,Platts.Transformation!G650,0)</f>
        <v>#REF!</v>
      </c>
      <c r="I650" s="1" t="str">
        <f t="shared" si="77"/>
        <v/>
      </c>
      <c r="J650" s="1" t="str">
        <f t="shared" si="78"/>
        <v/>
      </c>
      <c r="K650" s="26" t="str">
        <f t="shared" si="80"/>
        <v>c</v>
      </c>
      <c r="W650" s="1">
        <f t="shared" si="83"/>
        <v>645</v>
      </c>
      <c r="Y650" s="1" t="str">
        <f t="shared" si="81"/>
        <v/>
      </c>
      <c r="Z650" s="1" t="str">
        <f t="shared" si="82"/>
        <v/>
      </c>
    </row>
    <row r="651" spans="7:26" x14ac:dyDescent="0.2">
      <c r="G651" s="1">
        <f t="shared" si="79"/>
        <v>645</v>
      </c>
      <c r="H651" s="1" t="e" cm="1">
        <f t="array" ref="H651">INDEX(_Symbol,Platts.Transformation!G651,0)</f>
        <v>#REF!</v>
      </c>
      <c r="I651" s="1" t="str">
        <f t="shared" ref="I651:I714" si="84">IF(ISERROR(H651),"",$C$7)</f>
        <v/>
      </c>
      <c r="J651" s="1" t="str">
        <f t="shared" ref="J651:J714" si="85">IF(ISERROR(H651),"",$D$7)</f>
        <v/>
      </c>
      <c r="K651" s="26" t="str">
        <f t="shared" si="80"/>
        <v>c</v>
      </c>
      <c r="W651" s="1">
        <f t="shared" si="83"/>
        <v>646</v>
      </c>
      <c r="Y651" s="1" t="str">
        <f t="shared" si="81"/>
        <v/>
      </c>
      <c r="Z651" s="1" t="str">
        <f t="shared" si="82"/>
        <v/>
      </c>
    </row>
    <row r="652" spans="7:26" x14ac:dyDescent="0.2">
      <c r="G652" s="1">
        <f t="shared" si="79"/>
        <v>646</v>
      </c>
      <c r="H652" s="1" t="e" cm="1">
        <f t="array" ref="H652">INDEX(_Symbol,Platts.Transformation!G652,0)</f>
        <v>#REF!</v>
      </c>
      <c r="I652" s="1" t="str">
        <f t="shared" si="84"/>
        <v/>
      </c>
      <c r="J652" s="1" t="str">
        <f t="shared" si="85"/>
        <v/>
      </c>
      <c r="K652" s="26" t="str">
        <f t="shared" si="80"/>
        <v>c</v>
      </c>
      <c r="W652" s="1">
        <f t="shared" si="83"/>
        <v>647</v>
      </c>
      <c r="Y652" s="1" t="str">
        <f t="shared" si="81"/>
        <v/>
      </c>
      <c r="Z652" s="1" t="str">
        <f t="shared" si="82"/>
        <v/>
      </c>
    </row>
    <row r="653" spans="7:26" x14ac:dyDescent="0.2">
      <c r="G653" s="1">
        <f t="shared" ref="G653:G716" si="86">IF($R$7=0,((COUNTIF($R$5:$R$7,"=0")-MOD(COUNTIF($R$5:$R$7,"=0"),COUNTIF($R$5:$R$7,"&lt;&gt;0")))/COUNTIF($R$5:$R$7,"&lt;&gt;0"))+W652,(COUNTIF($R$5:$R$7,"=0")-MOD(COUNTIF($R$5:$R$7,"=0"),COUNTIF($R$5:$R$7,"&lt;&gt;0")))/COUNTIF($R$5:$R$7,"&lt;&gt;0"))</f>
        <v>647</v>
      </c>
      <c r="H653" s="1" t="e" cm="1">
        <f t="array" ref="H653">INDEX(_Symbol,Platts.Transformation!G653,0)</f>
        <v>#REF!</v>
      </c>
      <c r="I653" s="1" t="str">
        <f t="shared" si="84"/>
        <v/>
      </c>
      <c r="J653" s="1" t="str">
        <f t="shared" si="85"/>
        <v/>
      </c>
      <c r="K653" s="26" t="str">
        <f t="shared" si="80"/>
        <v>c</v>
      </c>
      <c r="W653" s="1">
        <f t="shared" si="83"/>
        <v>648</v>
      </c>
      <c r="Y653" s="1" t="str">
        <f t="shared" si="81"/>
        <v/>
      </c>
      <c r="Z653" s="1" t="str">
        <f t="shared" si="82"/>
        <v/>
      </c>
    </row>
    <row r="654" spans="7:26" x14ac:dyDescent="0.2">
      <c r="G654" s="1">
        <f t="shared" si="86"/>
        <v>648</v>
      </c>
      <c r="H654" s="1" t="e" cm="1">
        <f t="array" ref="H654">INDEX(_Symbol,Platts.Transformation!G654,0)</f>
        <v>#REF!</v>
      </c>
      <c r="I654" s="1" t="str">
        <f t="shared" si="84"/>
        <v/>
      </c>
      <c r="J654" s="1" t="str">
        <f t="shared" si="85"/>
        <v/>
      </c>
      <c r="K654" s="26" t="str">
        <f t="shared" si="80"/>
        <v>c</v>
      </c>
      <c r="W654" s="1">
        <f t="shared" si="83"/>
        <v>649</v>
      </c>
      <c r="Y654" s="1" t="str">
        <f t="shared" si="81"/>
        <v/>
      </c>
      <c r="Z654" s="1" t="str">
        <f t="shared" si="82"/>
        <v/>
      </c>
    </row>
    <row r="655" spans="7:26" x14ac:dyDescent="0.2">
      <c r="G655" s="1">
        <f t="shared" si="86"/>
        <v>649</v>
      </c>
      <c r="H655" s="1" t="e" cm="1">
        <f t="array" ref="H655">INDEX(_Symbol,Platts.Transformation!G655,0)</f>
        <v>#REF!</v>
      </c>
      <c r="I655" s="1" t="str">
        <f t="shared" si="84"/>
        <v/>
      </c>
      <c r="J655" s="1" t="str">
        <f t="shared" si="85"/>
        <v/>
      </c>
      <c r="K655" s="26" t="str">
        <f t="shared" si="80"/>
        <v>c</v>
      </c>
      <c r="W655" s="1">
        <f t="shared" si="83"/>
        <v>650</v>
      </c>
      <c r="Y655" s="1" t="str">
        <f t="shared" si="81"/>
        <v/>
      </c>
      <c r="Z655" s="1" t="str">
        <f t="shared" si="82"/>
        <v/>
      </c>
    </row>
    <row r="656" spans="7:26" x14ac:dyDescent="0.2">
      <c r="G656" s="1">
        <f t="shared" si="86"/>
        <v>650</v>
      </c>
      <c r="H656" s="1" t="e" cm="1">
        <f t="array" ref="H656">INDEX(_Symbol,Platts.Transformation!G656,0)</f>
        <v>#REF!</v>
      </c>
      <c r="I656" s="1" t="str">
        <f t="shared" si="84"/>
        <v/>
      </c>
      <c r="J656" s="1" t="str">
        <f t="shared" si="85"/>
        <v/>
      </c>
      <c r="K656" s="26" t="str">
        <f t="shared" ref="K656:K719" si="87">IF($R$7=0,$R$5,$R$7)</f>
        <v>c</v>
      </c>
      <c r="W656" s="1">
        <f t="shared" si="83"/>
        <v>651</v>
      </c>
      <c r="Y656" s="1" t="str">
        <f t="shared" si="81"/>
        <v/>
      </c>
      <c r="Z656" s="1" t="str">
        <f t="shared" si="82"/>
        <v/>
      </c>
    </row>
    <row r="657" spans="7:26" x14ac:dyDescent="0.2">
      <c r="G657" s="1">
        <f t="shared" si="86"/>
        <v>651</v>
      </c>
      <c r="H657" s="1" t="e" cm="1">
        <f t="array" ref="H657">INDEX(_Symbol,Platts.Transformation!G657,0)</f>
        <v>#REF!</v>
      </c>
      <c r="I657" s="1" t="str">
        <f t="shared" si="84"/>
        <v/>
      </c>
      <c r="J657" s="1" t="str">
        <f t="shared" si="85"/>
        <v/>
      </c>
      <c r="K657" s="26" t="str">
        <f t="shared" si="87"/>
        <v>c</v>
      </c>
      <c r="W657" s="1">
        <f t="shared" si="83"/>
        <v>652</v>
      </c>
      <c r="Y657" s="1" t="str">
        <f t="shared" si="81"/>
        <v/>
      </c>
      <c r="Z657" s="1" t="str">
        <f t="shared" si="82"/>
        <v/>
      </c>
    </row>
    <row r="658" spans="7:26" x14ac:dyDescent="0.2">
      <c r="G658" s="1">
        <f t="shared" si="86"/>
        <v>652</v>
      </c>
      <c r="H658" s="1" t="e" cm="1">
        <f t="array" ref="H658">INDEX(_Symbol,Platts.Transformation!G658,0)</f>
        <v>#REF!</v>
      </c>
      <c r="I658" s="1" t="str">
        <f t="shared" si="84"/>
        <v/>
      </c>
      <c r="J658" s="1" t="str">
        <f t="shared" si="85"/>
        <v/>
      </c>
      <c r="K658" s="26" t="str">
        <f t="shared" si="87"/>
        <v>c</v>
      </c>
      <c r="W658" s="1">
        <f t="shared" si="83"/>
        <v>653</v>
      </c>
      <c r="Y658" s="1" t="str">
        <f t="shared" si="81"/>
        <v/>
      </c>
      <c r="Z658" s="1" t="str">
        <f t="shared" si="82"/>
        <v/>
      </c>
    </row>
    <row r="659" spans="7:26" x14ac:dyDescent="0.2">
      <c r="G659" s="1">
        <f t="shared" si="86"/>
        <v>653</v>
      </c>
      <c r="H659" s="1" t="e" cm="1">
        <f t="array" ref="H659">INDEX(_Symbol,Platts.Transformation!G659,0)</f>
        <v>#REF!</v>
      </c>
      <c r="I659" s="1" t="str">
        <f t="shared" si="84"/>
        <v/>
      </c>
      <c r="J659" s="1" t="str">
        <f t="shared" si="85"/>
        <v/>
      </c>
      <c r="K659" s="26" t="str">
        <f t="shared" si="87"/>
        <v>c</v>
      </c>
      <c r="W659" s="1">
        <f t="shared" si="83"/>
        <v>654</v>
      </c>
      <c r="Y659" s="1" t="str">
        <f t="shared" si="81"/>
        <v/>
      </c>
      <c r="Z659" s="1" t="str">
        <f t="shared" si="82"/>
        <v/>
      </c>
    </row>
    <row r="660" spans="7:26" x14ac:dyDescent="0.2">
      <c r="G660" s="1">
        <f t="shared" si="86"/>
        <v>654</v>
      </c>
      <c r="H660" s="1" t="e" cm="1">
        <f t="array" ref="H660">INDEX(_Symbol,Platts.Transformation!G660,0)</f>
        <v>#REF!</v>
      </c>
      <c r="I660" s="1" t="str">
        <f t="shared" si="84"/>
        <v/>
      </c>
      <c r="J660" s="1" t="str">
        <f t="shared" si="85"/>
        <v/>
      </c>
      <c r="K660" s="26" t="str">
        <f t="shared" si="87"/>
        <v>c</v>
      </c>
      <c r="W660" s="1">
        <f t="shared" si="83"/>
        <v>655</v>
      </c>
      <c r="Y660" s="1" t="str">
        <f t="shared" si="81"/>
        <v/>
      </c>
      <c r="Z660" s="1" t="str">
        <f t="shared" si="82"/>
        <v/>
      </c>
    </row>
    <row r="661" spans="7:26" x14ac:dyDescent="0.2">
      <c r="G661" s="1">
        <f t="shared" si="86"/>
        <v>655</v>
      </c>
      <c r="H661" s="1" t="e" cm="1">
        <f t="array" ref="H661">INDEX(_Symbol,Platts.Transformation!G661,0)</f>
        <v>#REF!</v>
      </c>
      <c r="I661" s="1" t="str">
        <f t="shared" si="84"/>
        <v/>
      </c>
      <c r="J661" s="1" t="str">
        <f t="shared" si="85"/>
        <v/>
      </c>
      <c r="K661" s="26" t="str">
        <f t="shared" si="87"/>
        <v>c</v>
      </c>
      <c r="W661" s="1">
        <f t="shared" si="83"/>
        <v>656</v>
      </c>
      <c r="Y661" s="1" t="str">
        <f t="shared" si="81"/>
        <v/>
      </c>
      <c r="Z661" s="1" t="str">
        <f t="shared" si="82"/>
        <v/>
      </c>
    </row>
    <row r="662" spans="7:26" x14ac:dyDescent="0.2">
      <c r="G662" s="1">
        <f t="shared" si="86"/>
        <v>656</v>
      </c>
      <c r="H662" s="1" t="e" cm="1">
        <f t="array" ref="H662">INDEX(_Symbol,Platts.Transformation!G662,0)</f>
        <v>#REF!</v>
      </c>
      <c r="I662" s="1" t="str">
        <f t="shared" si="84"/>
        <v/>
      </c>
      <c r="J662" s="1" t="str">
        <f t="shared" si="85"/>
        <v/>
      </c>
      <c r="K662" s="26" t="str">
        <f t="shared" si="87"/>
        <v>c</v>
      </c>
      <c r="W662" s="1">
        <f t="shared" si="83"/>
        <v>657</v>
      </c>
      <c r="Y662" s="1" t="str">
        <f t="shared" si="81"/>
        <v/>
      </c>
      <c r="Z662" s="1" t="str">
        <f t="shared" si="82"/>
        <v/>
      </c>
    </row>
    <row r="663" spans="7:26" x14ac:dyDescent="0.2">
      <c r="G663" s="1">
        <f t="shared" si="86"/>
        <v>657</v>
      </c>
      <c r="H663" s="1" t="e" cm="1">
        <f t="array" ref="H663">INDEX(_Symbol,Platts.Transformation!G663,0)</f>
        <v>#REF!</v>
      </c>
      <c r="I663" s="1" t="str">
        <f t="shared" si="84"/>
        <v/>
      </c>
      <c r="J663" s="1" t="str">
        <f t="shared" si="85"/>
        <v/>
      </c>
      <c r="K663" s="26" t="str">
        <f t="shared" si="87"/>
        <v>c</v>
      </c>
      <c r="W663" s="1">
        <f t="shared" si="83"/>
        <v>658</v>
      </c>
      <c r="Y663" s="1" t="str">
        <f t="shared" si="81"/>
        <v/>
      </c>
      <c r="Z663" s="1" t="str">
        <f t="shared" si="82"/>
        <v/>
      </c>
    </row>
    <row r="664" spans="7:26" x14ac:dyDescent="0.2">
      <c r="G664" s="1">
        <f t="shared" si="86"/>
        <v>658</v>
      </c>
      <c r="H664" s="1" t="e" cm="1">
        <f t="array" ref="H664">INDEX(_Symbol,Platts.Transformation!G664,0)</f>
        <v>#REF!</v>
      </c>
      <c r="I664" s="1" t="str">
        <f t="shared" si="84"/>
        <v/>
      </c>
      <c r="J664" s="1" t="str">
        <f t="shared" si="85"/>
        <v/>
      </c>
      <c r="K664" s="26" t="str">
        <f t="shared" si="87"/>
        <v>c</v>
      </c>
      <c r="W664" s="1">
        <f t="shared" si="83"/>
        <v>659</v>
      </c>
      <c r="Y664" s="1" t="str">
        <f t="shared" si="81"/>
        <v/>
      </c>
      <c r="Z664" s="1" t="str">
        <f t="shared" si="82"/>
        <v/>
      </c>
    </row>
    <row r="665" spans="7:26" x14ac:dyDescent="0.2">
      <c r="G665" s="1">
        <f t="shared" si="86"/>
        <v>659</v>
      </c>
      <c r="H665" s="1" t="e" cm="1">
        <f t="array" ref="H665">INDEX(_Symbol,Platts.Transformation!G665,0)</f>
        <v>#REF!</v>
      </c>
      <c r="I665" s="1" t="str">
        <f t="shared" si="84"/>
        <v/>
      </c>
      <c r="J665" s="1" t="str">
        <f t="shared" si="85"/>
        <v/>
      </c>
      <c r="K665" s="26" t="str">
        <f t="shared" si="87"/>
        <v>c</v>
      </c>
      <c r="W665" s="1">
        <f t="shared" si="83"/>
        <v>660</v>
      </c>
      <c r="Y665" s="1" t="str">
        <f t="shared" si="81"/>
        <v/>
      </c>
      <c r="Z665" s="1" t="str">
        <f t="shared" si="82"/>
        <v/>
      </c>
    </row>
    <row r="666" spans="7:26" x14ac:dyDescent="0.2">
      <c r="G666" s="1">
        <f t="shared" si="86"/>
        <v>660</v>
      </c>
      <c r="H666" s="1" t="e" cm="1">
        <f t="array" ref="H666">INDEX(_Symbol,Platts.Transformation!G666,0)</f>
        <v>#REF!</v>
      </c>
      <c r="I666" s="1" t="str">
        <f t="shared" si="84"/>
        <v/>
      </c>
      <c r="J666" s="1" t="str">
        <f t="shared" si="85"/>
        <v/>
      </c>
      <c r="K666" s="26" t="str">
        <f t="shared" si="87"/>
        <v>c</v>
      </c>
      <c r="W666" s="1">
        <f t="shared" si="83"/>
        <v>661</v>
      </c>
      <c r="Y666" s="1" t="str">
        <f t="shared" si="81"/>
        <v/>
      </c>
      <c r="Z666" s="1" t="str">
        <f t="shared" si="82"/>
        <v/>
      </c>
    </row>
    <row r="667" spans="7:26" x14ac:dyDescent="0.2">
      <c r="G667" s="1">
        <f t="shared" si="86"/>
        <v>661</v>
      </c>
      <c r="H667" s="1" t="e" cm="1">
        <f t="array" ref="H667">INDEX(_Symbol,Platts.Transformation!G667,0)</f>
        <v>#REF!</v>
      </c>
      <c r="I667" s="1" t="str">
        <f t="shared" si="84"/>
        <v/>
      </c>
      <c r="J667" s="1" t="str">
        <f t="shared" si="85"/>
        <v/>
      </c>
      <c r="K667" s="26" t="str">
        <f t="shared" si="87"/>
        <v>c</v>
      </c>
      <c r="W667" s="1">
        <f t="shared" si="83"/>
        <v>662</v>
      </c>
      <c r="Y667" s="1" t="str">
        <f t="shared" si="81"/>
        <v/>
      </c>
      <c r="Z667" s="1" t="str">
        <f t="shared" si="82"/>
        <v/>
      </c>
    </row>
    <row r="668" spans="7:26" x14ac:dyDescent="0.2">
      <c r="G668" s="1">
        <f t="shared" si="86"/>
        <v>662</v>
      </c>
      <c r="H668" s="1" t="e" cm="1">
        <f t="array" ref="H668">INDEX(_Symbol,Platts.Transformation!G668,0)</f>
        <v>#REF!</v>
      </c>
      <c r="I668" s="1" t="str">
        <f t="shared" si="84"/>
        <v/>
      </c>
      <c r="J668" s="1" t="str">
        <f t="shared" si="85"/>
        <v/>
      </c>
      <c r="K668" s="26" t="str">
        <f t="shared" si="87"/>
        <v>c</v>
      </c>
      <c r="W668" s="1">
        <f t="shared" si="83"/>
        <v>663</v>
      </c>
      <c r="Y668" s="1" t="str">
        <f t="shared" si="81"/>
        <v/>
      </c>
      <c r="Z668" s="1" t="str">
        <f t="shared" si="82"/>
        <v/>
      </c>
    </row>
    <row r="669" spans="7:26" x14ac:dyDescent="0.2">
      <c r="G669" s="1">
        <f t="shared" si="86"/>
        <v>663</v>
      </c>
      <c r="H669" s="1" t="e" cm="1">
        <f t="array" ref="H669">INDEX(_Symbol,Platts.Transformation!G669,0)</f>
        <v>#REF!</v>
      </c>
      <c r="I669" s="1" t="str">
        <f t="shared" si="84"/>
        <v/>
      </c>
      <c r="J669" s="1" t="str">
        <f t="shared" si="85"/>
        <v/>
      </c>
      <c r="K669" s="26" t="str">
        <f t="shared" si="87"/>
        <v>c</v>
      </c>
      <c r="W669" s="1">
        <f t="shared" si="83"/>
        <v>664</v>
      </c>
      <c r="Y669" s="1" t="str">
        <f t="shared" si="81"/>
        <v/>
      </c>
      <c r="Z669" s="1" t="str">
        <f t="shared" si="82"/>
        <v/>
      </c>
    </row>
    <row r="670" spans="7:26" x14ac:dyDescent="0.2">
      <c r="G670" s="1">
        <f t="shared" si="86"/>
        <v>664</v>
      </c>
      <c r="H670" s="1" t="e" cm="1">
        <f t="array" ref="H670">INDEX(_Symbol,Platts.Transformation!G670,0)</f>
        <v>#REF!</v>
      </c>
      <c r="I670" s="1" t="str">
        <f t="shared" si="84"/>
        <v/>
      </c>
      <c r="J670" s="1" t="str">
        <f t="shared" si="85"/>
        <v/>
      </c>
      <c r="K670" s="26" t="str">
        <f t="shared" si="87"/>
        <v>c</v>
      </c>
      <c r="W670" s="1">
        <f t="shared" si="83"/>
        <v>665</v>
      </c>
      <c r="Y670" s="1" t="str">
        <f t="shared" si="81"/>
        <v/>
      </c>
      <c r="Z670" s="1" t="str">
        <f t="shared" si="82"/>
        <v/>
      </c>
    </row>
    <row r="671" spans="7:26" x14ac:dyDescent="0.2">
      <c r="G671" s="1">
        <f t="shared" si="86"/>
        <v>665</v>
      </c>
      <c r="H671" s="1" t="e" cm="1">
        <f t="array" ref="H671">INDEX(_Symbol,Platts.Transformation!G671,0)</f>
        <v>#REF!</v>
      </c>
      <c r="I671" s="1" t="str">
        <f t="shared" si="84"/>
        <v/>
      </c>
      <c r="J671" s="1" t="str">
        <f t="shared" si="85"/>
        <v/>
      </c>
      <c r="K671" s="26" t="str">
        <f t="shared" si="87"/>
        <v>c</v>
      </c>
      <c r="W671" s="1">
        <f t="shared" si="83"/>
        <v>666</v>
      </c>
      <c r="Y671" s="1" t="str">
        <f t="shared" si="81"/>
        <v/>
      </c>
      <c r="Z671" s="1" t="str">
        <f t="shared" si="82"/>
        <v/>
      </c>
    </row>
    <row r="672" spans="7:26" x14ac:dyDescent="0.2">
      <c r="G672" s="1">
        <f t="shared" si="86"/>
        <v>666</v>
      </c>
      <c r="H672" s="1" t="e" cm="1">
        <f t="array" ref="H672">INDEX(_Symbol,Platts.Transformation!G672,0)</f>
        <v>#REF!</v>
      </c>
      <c r="I672" s="1" t="str">
        <f t="shared" si="84"/>
        <v/>
      </c>
      <c r="J672" s="1" t="str">
        <f t="shared" si="85"/>
        <v/>
      </c>
      <c r="K672" s="26" t="str">
        <f t="shared" si="87"/>
        <v>c</v>
      </c>
      <c r="W672" s="1">
        <f t="shared" si="83"/>
        <v>667</v>
      </c>
      <c r="Y672" s="1" t="str">
        <f t="shared" si="81"/>
        <v/>
      </c>
      <c r="Z672" s="1" t="str">
        <f t="shared" si="82"/>
        <v/>
      </c>
    </row>
    <row r="673" spans="7:26" x14ac:dyDescent="0.2">
      <c r="G673" s="1">
        <f t="shared" si="86"/>
        <v>667</v>
      </c>
      <c r="H673" s="1" t="e" cm="1">
        <f t="array" ref="H673">INDEX(_Symbol,Platts.Transformation!G673,0)</f>
        <v>#REF!</v>
      </c>
      <c r="I673" s="1" t="str">
        <f t="shared" si="84"/>
        <v/>
      </c>
      <c r="J673" s="1" t="str">
        <f t="shared" si="85"/>
        <v/>
      </c>
      <c r="K673" s="26" t="str">
        <f t="shared" si="87"/>
        <v>c</v>
      </c>
      <c r="W673" s="1">
        <f t="shared" si="83"/>
        <v>668</v>
      </c>
      <c r="Y673" s="1" t="str">
        <f t="shared" si="81"/>
        <v/>
      </c>
      <c r="Z673" s="1" t="str">
        <f t="shared" si="82"/>
        <v/>
      </c>
    </row>
    <row r="674" spans="7:26" x14ac:dyDescent="0.2">
      <c r="G674" s="1">
        <f t="shared" si="86"/>
        <v>668</v>
      </c>
      <c r="H674" s="1" t="e" cm="1">
        <f t="array" ref="H674">INDEX(_Symbol,Platts.Transformation!G674,0)</f>
        <v>#REF!</v>
      </c>
      <c r="I674" s="1" t="str">
        <f t="shared" si="84"/>
        <v/>
      </c>
      <c r="J674" s="1" t="str">
        <f t="shared" si="85"/>
        <v/>
      </c>
      <c r="K674" s="26" t="str">
        <f t="shared" si="87"/>
        <v>c</v>
      </c>
      <c r="W674" s="1">
        <f t="shared" si="83"/>
        <v>669</v>
      </c>
      <c r="Y674" s="1" t="str">
        <f t="shared" si="81"/>
        <v/>
      </c>
      <c r="Z674" s="1" t="str">
        <f t="shared" si="82"/>
        <v/>
      </c>
    </row>
    <row r="675" spans="7:26" x14ac:dyDescent="0.2">
      <c r="G675" s="1">
        <f t="shared" si="86"/>
        <v>669</v>
      </c>
      <c r="H675" s="1" t="e" cm="1">
        <f t="array" ref="H675">INDEX(_Symbol,Platts.Transformation!G675,0)</f>
        <v>#REF!</v>
      </c>
      <c r="I675" s="1" t="str">
        <f t="shared" si="84"/>
        <v/>
      </c>
      <c r="J675" s="1" t="str">
        <f t="shared" si="85"/>
        <v/>
      </c>
      <c r="K675" s="26" t="str">
        <f t="shared" si="87"/>
        <v>c</v>
      </c>
      <c r="W675" s="1">
        <f t="shared" si="83"/>
        <v>670</v>
      </c>
      <c r="Y675" s="1" t="str">
        <f t="shared" si="81"/>
        <v/>
      </c>
      <c r="Z675" s="1" t="str">
        <f t="shared" si="82"/>
        <v/>
      </c>
    </row>
    <row r="676" spans="7:26" x14ac:dyDescent="0.2">
      <c r="G676" s="1">
        <f t="shared" si="86"/>
        <v>670</v>
      </c>
      <c r="H676" s="1" t="e" cm="1">
        <f t="array" ref="H676">INDEX(_Symbol,Platts.Transformation!G676,0)</f>
        <v>#REF!</v>
      </c>
      <c r="I676" s="1" t="str">
        <f t="shared" si="84"/>
        <v/>
      </c>
      <c r="J676" s="1" t="str">
        <f t="shared" si="85"/>
        <v/>
      </c>
      <c r="K676" s="26" t="str">
        <f t="shared" si="87"/>
        <v>c</v>
      </c>
      <c r="W676" s="1">
        <f t="shared" si="83"/>
        <v>671</v>
      </c>
      <c r="Y676" s="1" t="str">
        <f t="shared" si="81"/>
        <v/>
      </c>
      <c r="Z676" s="1" t="str">
        <f t="shared" si="82"/>
        <v/>
      </c>
    </row>
    <row r="677" spans="7:26" x14ac:dyDescent="0.2">
      <c r="G677" s="1">
        <f t="shared" si="86"/>
        <v>671</v>
      </c>
      <c r="H677" s="1" t="e" cm="1">
        <f t="array" ref="H677">INDEX(_Symbol,Platts.Transformation!G677,0)</f>
        <v>#REF!</v>
      </c>
      <c r="I677" s="1" t="str">
        <f t="shared" si="84"/>
        <v/>
      </c>
      <c r="J677" s="1" t="str">
        <f t="shared" si="85"/>
        <v/>
      </c>
      <c r="K677" s="26" t="str">
        <f t="shared" si="87"/>
        <v>c</v>
      </c>
      <c r="W677" s="1">
        <f t="shared" si="83"/>
        <v>672</v>
      </c>
      <c r="Y677" s="1" t="str">
        <f t="shared" si="81"/>
        <v/>
      </c>
      <c r="Z677" s="1" t="str">
        <f t="shared" si="82"/>
        <v/>
      </c>
    </row>
    <row r="678" spans="7:26" x14ac:dyDescent="0.2">
      <c r="G678" s="1">
        <f t="shared" si="86"/>
        <v>672</v>
      </c>
      <c r="H678" s="1" t="e" cm="1">
        <f t="array" ref="H678">INDEX(_Symbol,Platts.Transformation!G678,0)</f>
        <v>#REF!</v>
      </c>
      <c r="I678" s="1" t="str">
        <f t="shared" si="84"/>
        <v/>
      </c>
      <c r="J678" s="1" t="str">
        <f t="shared" si="85"/>
        <v/>
      </c>
      <c r="K678" s="26" t="str">
        <f t="shared" si="87"/>
        <v>c</v>
      </c>
      <c r="W678" s="1">
        <f t="shared" si="83"/>
        <v>673</v>
      </c>
      <c r="Y678" s="1" t="str">
        <f t="shared" ref="Y678:Y741" si="88">IF(X678="","",CONCATENATE("&gt;=",TEXT(YEAR(SD_2B),"0000")&amp;"-"&amp;TEXT(MONTH(SD_2B),"00")&amp;"-"&amp;TEXT(DAY(SD_2B),"00")))</f>
        <v/>
      </c>
      <c r="Z678" s="1" t="str">
        <f t="shared" si="82"/>
        <v/>
      </c>
    </row>
    <row r="679" spans="7:26" x14ac:dyDescent="0.2">
      <c r="G679" s="1">
        <f t="shared" si="86"/>
        <v>673</v>
      </c>
      <c r="H679" s="1" t="e" cm="1">
        <f t="array" ref="H679">INDEX(_Symbol,Platts.Transformation!G679,0)</f>
        <v>#REF!</v>
      </c>
      <c r="I679" s="1" t="str">
        <f t="shared" si="84"/>
        <v/>
      </c>
      <c r="J679" s="1" t="str">
        <f t="shared" si="85"/>
        <v/>
      </c>
      <c r="K679" s="26" t="str">
        <f t="shared" si="87"/>
        <v>c</v>
      </c>
      <c r="W679" s="1">
        <f t="shared" si="83"/>
        <v>674</v>
      </c>
      <c r="Y679" s="1" t="str">
        <f t="shared" si="88"/>
        <v/>
      </c>
      <c r="Z679" s="1" t="str">
        <f t="shared" si="82"/>
        <v/>
      </c>
    </row>
    <row r="680" spans="7:26" x14ac:dyDescent="0.2">
      <c r="G680" s="1">
        <f t="shared" si="86"/>
        <v>674</v>
      </c>
      <c r="H680" s="1" t="e" cm="1">
        <f t="array" ref="H680">INDEX(_Symbol,Platts.Transformation!G680,0)</f>
        <v>#REF!</v>
      </c>
      <c r="I680" s="1" t="str">
        <f t="shared" si="84"/>
        <v/>
      </c>
      <c r="J680" s="1" t="str">
        <f t="shared" si="85"/>
        <v/>
      </c>
      <c r="K680" s="26" t="str">
        <f t="shared" si="87"/>
        <v>c</v>
      </c>
      <c r="W680" s="1">
        <f t="shared" si="83"/>
        <v>675</v>
      </c>
      <c r="Y680" s="1" t="str">
        <f t="shared" si="88"/>
        <v/>
      </c>
      <c r="Z680" s="1" t="str">
        <f t="shared" si="82"/>
        <v/>
      </c>
    </row>
    <row r="681" spans="7:26" x14ac:dyDescent="0.2">
      <c r="G681" s="1">
        <f t="shared" si="86"/>
        <v>675</v>
      </c>
      <c r="H681" s="1" t="e" cm="1">
        <f t="array" ref="H681">INDEX(_Symbol,Platts.Transformation!G681,0)</f>
        <v>#REF!</v>
      </c>
      <c r="I681" s="1" t="str">
        <f t="shared" si="84"/>
        <v/>
      </c>
      <c r="J681" s="1" t="str">
        <f t="shared" si="85"/>
        <v/>
      </c>
      <c r="K681" s="26" t="str">
        <f t="shared" si="87"/>
        <v>c</v>
      </c>
      <c r="W681" s="1">
        <f t="shared" si="83"/>
        <v>676</v>
      </c>
      <c r="Y681" s="1" t="str">
        <f t="shared" si="88"/>
        <v/>
      </c>
      <c r="Z681" s="1" t="str">
        <f t="shared" si="82"/>
        <v/>
      </c>
    </row>
    <row r="682" spans="7:26" x14ac:dyDescent="0.2">
      <c r="G682" s="1">
        <f t="shared" si="86"/>
        <v>676</v>
      </c>
      <c r="H682" s="1" t="e" cm="1">
        <f t="array" ref="H682">INDEX(_Symbol,Platts.Transformation!G682,0)</f>
        <v>#REF!</v>
      </c>
      <c r="I682" s="1" t="str">
        <f t="shared" si="84"/>
        <v/>
      </c>
      <c r="J682" s="1" t="str">
        <f t="shared" si="85"/>
        <v/>
      </c>
      <c r="K682" s="26" t="str">
        <f t="shared" si="87"/>
        <v>c</v>
      </c>
      <c r="W682" s="1">
        <f t="shared" si="83"/>
        <v>677</v>
      </c>
      <c r="Y682" s="1" t="str">
        <f t="shared" si="88"/>
        <v/>
      </c>
      <c r="Z682" s="1" t="str">
        <f t="shared" si="82"/>
        <v/>
      </c>
    </row>
    <row r="683" spans="7:26" x14ac:dyDescent="0.2">
      <c r="G683" s="1">
        <f t="shared" si="86"/>
        <v>677</v>
      </c>
      <c r="H683" s="1" t="e" cm="1">
        <f t="array" ref="H683">INDEX(_Symbol,Platts.Transformation!G683,0)</f>
        <v>#REF!</v>
      </c>
      <c r="I683" s="1" t="str">
        <f t="shared" si="84"/>
        <v/>
      </c>
      <c r="J683" s="1" t="str">
        <f t="shared" si="85"/>
        <v/>
      </c>
      <c r="K683" s="26" t="str">
        <f t="shared" si="87"/>
        <v>c</v>
      </c>
      <c r="W683" s="1">
        <f t="shared" si="83"/>
        <v>678</v>
      </c>
      <c r="Y683" s="1" t="str">
        <f t="shared" si="88"/>
        <v/>
      </c>
      <c r="Z683" s="1" t="str">
        <f t="shared" si="82"/>
        <v/>
      </c>
    </row>
    <row r="684" spans="7:26" x14ac:dyDescent="0.2">
      <c r="G684" s="1">
        <f t="shared" si="86"/>
        <v>678</v>
      </c>
      <c r="H684" s="1" t="e" cm="1">
        <f t="array" ref="H684">INDEX(_Symbol,Platts.Transformation!G684,0)</f>
        <v>#REF!</v>
      </c>
      <c r="I684" s="1" t="str">
        <f t="shared" si="84"/>
        <v/>
      </c>
      <c r="J684" s="1" t="str">
        <f t="shared" si="85"/>
        <v/>
      </c>
      <c r="K684" s="26" t="str">
        <f t="shared" si="87"/>
        <v>c</v>
      </c>
      <c r="W684" s="1">
        <f t="shared" si="83"/>
        <v>679</v>
      </c>
      <c r="Y684" s="1" t="str">
        <f t="shared" si="88"/>
        <v/>
      </c>
      <c r="Z684" s="1" t="str">
        <f t="shared" si="82"/>
        <v/>
      </c>
    </row>
    <row r="685" spans="7:26" x14ac:dyDescent="0.2">
      <c r="G685" s="1">
        <f t="shared" si="86"/>
        <v>679</v>
      </c>
      <c r="H685" s="1" t="e" cm="1">
        <f t="array" ref="H685">INDEX(_Symbol,Platts.Transformation!G685,0)</f>
        <v>#REF!</v>
      </c>
      <c r="I685" s="1" t="str">
        <f t="shared" si="84"/>
        <v/>
      </c>
      <c r="J685" s="1" t="str">
        <f t="shared" si="85"/>
        <v/>
      </c>
      <c r="K685" s="26" t="str">
        <f t="shared" si="87"/>
        <v>c</v>
      </c>
      <c r="W685" s="1">
        <f t="shared" si="83"/>
        <v>680</v>
      </c>
      <c r="Y685" s="1" t="str">
        <f t="shared" si="88"/>
        <v/>
      </c>
      <c r="Z685" s="1" t="str">
        <f t="shared" si="82"/>
        <v/>
      </c>
    </row>
    <row r="686" spans="7:26" x14ac:dyDescent="0.2">
      <c r="G686" s="1">
        <f t="shared" si="86"/>
        <v>680</v>
      </c>
      <c r="H686" s="1" t="e" cm="1">
        <f t="array" ref="H686">INDEX(_Symbol,Platts.Transformation!G686,0)</f>
        <v>#REF!</v>
      </c>
      <c r="I686" s="1" t="str">
        <f t="shared" si="84"/>
        <v/>
      </c>
      <c r="J686" s="1" t="str">
        <f t="shared" si="85"/>
        <v/>
      </c>
      <c r="K686" s="26" t="str">
        <f t="shared" si="87"/>
        <v>c</v>
      </c>
      <c r="W686" s="1">
        <f t="shared" si="83"/>
        <v>681</v>
      </c>
      <c r="Y686" s="1" t="str">
        <f t="shared" si="88"/>
        <v/>
      </c>
      <c r="Z686" s="1" t="str">
        <f t="shared" si="82"/>
        <v/>
      </c>
    </row>
    <row r="687" spans="7:26" x14ac:dyDescent="0.2">
      <c r="G687" s="1">
        <f t="shared" si="86"/>
        <v>681</v>
      </c>
      <c r="H687" s="1" t="e" cm="1">
        <f t="array" ref="H687">INDEX(_Symbol,Platts.Transformation!G687,0)</f>
        <v>#REF!</v>
      </c>
      <c r="I687" s="1" t="str">
        <f t="shared" si="84"/>
        <v/>
      </c>
      <c r="J687" s="1" t="str">
        <f t="shared" si="85"/>
        <v/>
      </c>
      <c r="K687" s="26" t="str">
        <f t="shared" si="87"/>
        <v>c</v>
      </c>
      <c r="W687" s="1">
        <f t="shared" si="83"/>
        <v>682</v>
      </c>
      <c r="Y687" s="1" t="str">
        <f t="shared" si="88"/>
        <v/>
      </c>
      <c r="Z687" s="1" t="str">
        <f t="shared" si="82"/>
        <v/>
      </c>
    </row>
    <row r="688" spans="7:26" x14ac:dyDescent="0.2">
      <c r="G688" s="1">
        <f t="shared" si="86"/>
        <v>682</v>
      </c>
      <c r="H688" s="1" t="e" cm="1">
        <f t="array" ref="H688">INDEX(_Symbol,Platts.Transformation!G688,0)</f>
        <v>#REF!</v>
      </c>
      <c r="I688" s="1" t="str">
        <f t="shared" si="84"/>
        <v/>
      </c>
      <c r="J688" s="1" t="str">
        <f t="shared" si="85"/>
        <v/>
      </c>
      <c r="K688" s="26" t="str">
        <f t="shared" si="87"/>
        <v>c</v>
      </c>
      <c r="W688" s="1">
        <f t="shared" si="83"/>
        <v>683</v>
      </c>
      <c r="Y688" s="1" t="str">
        <f t="shared" si="88"/>
        <v/>
      </c>
      <c r="Z688" s="1" t="str">
        <f t="shared" si="82"/>
        <v/>
      </c>
    </row>
    <row r="689" spans="7:26" x14ac:dyDescent="0.2">
      <c r="G689" s="1">
        <f t="shared" si="86"/>
        <v>683</v>
      </c>
      <c r="H689" s="1" t="e" cm="1">
        <f t="array" ref="H689">INDEX(_Symbol,Platts.Transformation!G689,0)</f>
        <v>#REF!</v>
      </c>
      <c r="I689" s="1" t="str">
        <f t="shared" si="84"/>
        <v/>
      </c>
      <c r="J689" s="1" t="str">
        <f t="shared" si="85"/>
        <v/>
      </c>
      <c r="K689" s="26" t="str">
        <f t="shared" si="87"/>
        <v>c</v>
      </c>
      <c r="W689" s="1">
        <f t="shared" si="83"/>
        <v>684</v>
      </c>
      <c r="Y689" s="1" t="str">
        <f t="shared" si="88"/>
        <v/>
      </c>
      <c r="Z689" s="1" t="str">
        <f t="shared" si="82"/>
        <v/>
      </c>
    </row>
    <row r="690" spans="7:26" x14ac:dyDescent="0.2">
      <c r="G690" s="1">
        <f t="shared" si="86"/>
        <v>684</v>
      </c>
      <c r="H690" s="1" t="e" cm="1">
        <f t="array" ref="H690">INDEX(_Symbol,Platts.Transformation!G690,0)</f>
        <v>#REF!</v>
      </c>
      <c r="I690" s="1" t="str">
        <f t="shared" si="84"/>
        <v/>
      </c>
      <c r="J690" s="1" t="str">
        <f t="shared" si="85"/>
        <v/>
      </c>
      <c r="K690" s="26" t="str">
        <f t="shared" si="87"/>
        <v>c</v>
      </c>
      <c r="W690" s="1">
        <f t="shared" si="83"/>
        <v>685</v>
      </c>
      <c r="Y690" s="1" t="str">
        <f t="shared" si="88"/>
        <v/>
      </c>
      <c r="Z690" s="1" t="str">
        <f t="shared" si="82"/>
        <v/>
      </c>
    </row>
    <row r="691" spans="7:26" x14ac:dyDescent="0.2">
      <c r="G691" s="1">
        <f t="shared" si="86"/>
        <v>685</v>
      </c>
      <c r="H691" s="1" t="e" cm="1">
        <f t="array" ref="H691">INDEX(_Symbol,Platts.Transformation!G691,0)</f>
        <v>#REF!</v>
      </c>
      <c r="I691" s="1" t="str">
        <f t="shared" si="84"/>
        <v/>
      </c>
      <c r="J691" s="1" t="str">
        <f t="shared" si="85"/>
        <v/>
      </c>
      <c r="K691" s="26" t="str">
        <f t="shared" si="87"/>
        <v>c</v>
      </c>
      <c r="W691" s="1">
        <f t="shared" si="83"/>
        <v>686</v>
      </c>
      <c r="Y691" s="1" t="str">
        <f t="shared" si="88"/>
        <v/>
      </c>
      <c r="Z691" s="1" t="str">
        <f t="shared" si="82"/>
        <v/>
      </c>
    </row>
    <row r="692" spans="7:26" x14ac:dyDescent="0.2">
      <c r="G692" s="1">
        <f t="shared" si="86"/>
        <v>686</v>
      </c>
      <c r="H692" s="1" t="e" cm="1">
        <f t="array" ref="H692">INDEX(_Symbol,Platts.Transformation!G692,0)</f>
        <v>#REF!</v>
      </c>
      <c r="I692" s="1" t="str">
        <f t="shared" si="84"/>
        <v/>
      </c>
      <c r="J692" s="1" t="str">
        <f t="shared" si="85"/>
        <v/>
      </c>
      <c r="K692" s="26" t="str">
        <f t="shared" si="87"/>
        <v>c</v>
      </c>
      <c r="W692" s="1">
        <f t="shared" si="83"/>
        <v>687</v>
      </c>
      <c r="Y692" s="1" t="str">
        <f t="shared" si="88"/>
        <v/>
      </c>
      <c r="Z692" s="1" t="str">
        <f t="shared" si="82"/>
        <v/>
      </c>
    </row>
    <row r="693" spans="7:26" x14ac:dyDescent="0.2">
      <c r="G693" s="1">
        <f t="shared" si="86"/>
        <v>687</v>
      </c>
      <c r="H693" s="1" t="e" cm="1">
        <f t="array" ref="H693">INDEX(_Symbol,Platts.Transformation!G693,0)</f>
        <v>#REF!</v>
      </c>
      <c r="I693" s="1" t="str">
        <f t="shared" si="84"/>
        <v/>
      </c>
      <c r="J693" s="1" t="str">
        <f t="shared" si="85"/>
        <v/>
      </c>
      <c r="K693" s="26" t="str">
        <f t="shared" si="87"/>
        <v>c</v>
      </c>
      <c r="W693" s="1">
        <f t="shared" si="83"/>
        <v>688</v>
      </c>
      <c r="Y693" s="1" t="str">
        <f t="shared" si="88"/>
        <v/>
      </c>
      <c r="Z693" s="1" t="str">
        <f t="shared" si="82"/>
        <v/>
      </c>
    </row>
    <row r="694" spans="7:26" x14ac:dyDescent="0.2">
      <c r="G694" s="1">
        <f t="shared" si="86"/>
        <v>688</v>
      </c>
      <c r="H694" s="1" t="e" cm="1">
        <f t="array" ref="H694">INDEX(_Symbol,Platts.Transformation!G694,0)</f>
        <v>#REF!</v>
      </c>
      <c r="I694" s="1" t="str">
        <f t="shared" si="84"/>
        <v/>
      </c>
      <c r="J694" s="1" t="str">
        <f t="shared" si="85"/>
        <v/>
      </c>
      <c r="K694" s="26" t="str">
        <f t="shared" si="87"/>
        <v>c</v>
      </c>
      <c r="W694" s="1">
        <f t="shared" si="83"/>
        <v>689</v>
      </c>
      <c r="Y694" s="1" t="str">
        <f t="shared" si="88"/>
        <v/>
      </c>
      <c r="Z694" s="1" t="str">
        <f t="shared" si="82"/>
        <v/>
      </c>
    </row>
    <row r="695" spans="7:26" x14ac:dyDescent="0.2">
      <c r="G695" s="1">
        <f t="shared" si="86"/>
        <v>689</v>
      </c>
      <c r="H695" s="1" t="e" cm="1">
        <f t="array" ref="H695">INDEX(_Symbol,Platts.Transformation!G695,0)</f>
        <v>#REF!</v>
      </c>
      <c r="I695" s="1" t="str">
        <f t="shared" si="84"/>
        <v/>
      </c>
      <c r="J695" s="1" t="str">
        <f t="shared" si="85"/>
        <v/>
      </c>
      <c r="K695" s="26" t="str">
        <f t="shared" si="87"/>
        <v>c</v>
      </c>
      <c r="W695" s="1">
        <f t="shared" si="83"/>
        <v>690</v>
      </c>
      <c r="Y695" s="1" t="str">
        <f t="shared" si="88"/>
        <v/>
      </c>
      <c r="Z695" s="1" t="str">
        <f t="shared" si="82"/>
        <v/>
      </c>
    </row>
    <row r="696" spans="7:26" x14ac:dyDescent="0.2">
      <c r="G696" s="1">
        <f t="shared" si="86"/>
        <v>690</v>
      </c>
      <c r="H696" s="1" t="e" cm="1">
        <f t="array" ref="H696">INDEX(_Symbol,Platts.Transformation!G696,0)</f>
        <v>#REF!</v>
      </c>
      <c r="I696" s="1" t="str">
        <f t="shared" si="84"/>
        <v/>
      </c>
      <c r="J696" s="1" t="str">
        <f t="shared" si="85"/>
        <v/>
      </c>
      <c r="K696" s="26" t="str">
        <f t="shared" si="87"/>
        <v>c</v>
      </c>
      <c r="W696" s="1">
        <f t="shared" si="83"/>
        <v>691</v>
      </c>
      <c r="Y696" s="1" t="str">
        <f t="shared" si="88"/>
        <v/>
      </c>
      <c r="Z696" s="1" t="str">
        <f t="shared" si="82"/>
        <v/>
      </c>
    </row>
    <row r="697" spans="7:26" x14ac:dyDescent="0.2">
      <c r="G697" s="1">
        <f t="shared" si="86"/>
        <v>691</v>
      </c>
      <c r="H697" s="1" t="e" cm="1">
        <f t="array" ref="H697">INDEX(_Symbol,Platts.Transformation!G697,0)</f>
        <v>#REF!</v>
      </c>
      <c r="I697" s="1" t="str">
        <f t="shared" si="84"/>
        <v/>
      </c>
      <c r="J697" s="1" t="str">
        <f t="shared" si="85"/>
        <v/>
      </c>
      <c r="K697" s="26" t="str">
        <f t="shared" si="87"/>
        <v>c</v>
      </c>
      <c r="W697" s="1">
        <f t="shared" si="83"/>
        <v>692</v>
      </c>
      <c r="Y697" s="1" t="str">
        <f t="shared" si="88"/>
        <v/>
      </c>
      <c r="Z697" s="1" t="str">
        <f t="shared" si="82"/>
        <v/>
      </c>
    </row>
    <row r="698" spans="7:26" x14ac:dyDescent="0.2">
      <c r="G698" s="1">
        <f t="shared" si="86"/>
        <v>692</v>
      </c>
      <c r="H698" s="1" t="e" cm="1">
        <f t="array" ref="H698">INDEX(_Symbol,Platts.Transformation!G698,0)</f>
        <v>#REF!</v>
      </c>
      <c r="I698" s="1" t="str">
        <f t="shared" si="84"/>
        <v/>
      </c>
      <c r="J698" s="1" t="str">
        <f t="shared" si="85"/>
        <v/>
      </c>
      <c r="K698" s="26" t="str">
        <f t="shared" si="87"/>
        <v>c</v>
      </c>
      <c r="W698" s="1">
        <f t="shared" si="83"/>
        <v>693</v>
      </c>
      <c r="Y698" s="1" t="str">
        <f t="shared" si="88"/>
        <v/>
      </c>
      <c r="Z698" s="1" t="str">
        <f t="shared" si="82"/>
        <v/>
      </c>
    </row>
    <row r="699" spans="7:26" x14ac:dyDescent="0.2">
      <c r="G699" s="1">
        <f t="shared" si="86"/>
        <v>693</v>
      </c>
      <c r="H699" s="1" t="e" cm="1">
        <f t="array" ref="H699">INDEX(_Symbol,Platts.Transformation!G699,0)</f>
        <v>#REF!</v>
      </c>
      <c r="I699" s="1" t="str">
        <f t="shared" si="84"/>
        <v/>
      </c>
      <c r="J699" s="1" t="str">
        <f t="shared" si="85"/>
        <v/>
      </c>
      <c r="K699" s="26" t="str">
        <f t="shared" si="87"/>
        <v>c</v>
      </c>
      <c r="W699" s="1">
        <f t="shared" si="83"/>
        <v>694</v>
      </c>
      <c r="Y699" s="1" t="str">
        <f t="shared" si="88"/>
        <v/>
      </c>
      <c r="Z699" s="1" t="str">
        <f t="shared" si="82"/>
        <v/>
      </c>
    </row>
    <row r="700" spans="7:26" x14ac:dyDescent="0.2">
      <c r="G700" s="1">
        <f t="shared" si="86"/>
        <v>694</v>
      </c>
      <c r="H700" s="1" t="e" cm="1">
        <f t="array" ref="H700">INDEX(_Symbol,Platts.Transformation!G700,0)</f>
        <v>#REF!</v>
      </c>
      <c r="I700" s="1" t="str">
        <f t="shared" si="84"/>
        <v/>
      </c>
      <c r="J700" s="1" t="str">
        <f t="shared" si="85"/>
        <v/>
      </c>
      <c r="K700" s="26" t="str">
        <f t="shared" si="87"/>
        <v>c</v>
      </c>
      <c r="W700" s="1">
        <f t="shared" si="83"/>
        <v>695</v>
      </c>
      <c r="Y700" s="1" t="str">
        <f t="shared" si="88"/>
        <v/>
      </c>
      <c r="Z700" s="1" t="str">
        <f t="shared" si="82"/>
        <v/>
      </c>
    </row>
    <row r="701" spans="7:26" x14ac:dyDescent="0.2">
      <c r="G701" s="1">
        <f t="shared" si="86"/>
        <v>695</v>
      </c>
      <c r="H701" s="1" t="e" cm="1">
        <f t="array" ref="H701">INDEX(_Symbol,Platts.Transformation!G701,0)</f>
        <v>#REF!</v>
      </c>
      <c r="I701" s="1" t="str">
        <f t="shared" si="84"/>
        <v/>
      </c>
      <c r="J701" s="1" t="str">
        <f t="shared" si="85"/>
        <v/>
      </c>
      <c r="K701" s="26" t="str">
        <f t="shared" si="87"/>
        <v>c</v>
      </c>
      <c r="W701" s="1">
        <f t="shared" si="83"/>
        <v>696</v>
      </c>
      <c r="Y701" s="1" t="str">
        <f t="shared" si="88"/>
        <v/>
      </c>
      <c r="Z701" s="1" t="str">
        <f t="shared" si="82"/>
        <v/>
      </c>
    </row>
    <row r="702" spans="7:26" x14ac:dyDescent="0.2">
      <c r="G702" s="1">
        <f t="shared" si="86"/>
        <v>696</v>
      </c>
      <c r="H702" s="1" t="e" cm="1">
        <f t="array" ref="H702">INDEX(_Symbol,Platts.Transformation!G702,0)</f>
        <v>#REF!</v>
      </c>
      <c r="I702" s="1" t="str">
        <f t="shared" si="84"/>
        <v/>
      </c>
      <c r="J702" s="1" t="str">
        <f t="shared" si="85"/>
        <v/>
      </c>
      <c r="K702" s="26" t="str">
        <f t="shared" si="87"/>
        <v>c</v>
      </c>
      <c r="W702" s="1">
        <f t="shared" si="83"/>
        <v>697</v>
      </c>
      <c r="Y702" s="1" t="str">
        <f t="shared" si="88"/>
        <v/>
      </c>
      <c r="Z702" s="1" t="str">
        <f t="shared" si="82"/>
        <v/>
      </c>
    </row>
    <row r="703" spans="7:26" x14ac:dyDescent="0.2">
      <c r="G703" s="1">
        <f t="shared" si="86"/>
        <v>697</v>
      </c>
      <c r="H703" s="1" t="e" cm="1">
        <f t="array" ref="H703">INDEX(_Symbol,Platts.Transformation!G703,0)</f>
        <v>#REF!</v>
      </c>
      <c r="I703" s="1" t="str">
        <f t="shared" si="84"/>
        <v/>
      </c>
      <c r="J703" s="1" t="str">
        <f t="shared" si="85"/>
        <v/>
      </c>
      <c r="K703" s="26" t="str">
        <f t="shared" si="87"/>
        <v>c</v>
      </c>
      <c r="W703" s="1">
        <f t="shared" si="83"/>
        <v>698</v>
      </c>
      <c r="Y703" s="1" t="str">
        <f t="shared" si="88"/>
        <v/>
      </c>
      <c r="Z703" s="1" t="str">
        <f t="shared" si="82"/>
        <v/>
      </c>
    </row>
    <row r="704" spans="7:26" x14ac:dyDescent="0.2">
      <c r="G704" s="1">
        <f t="shared" si="86"/>
        <v>698</v>
      </c>
      <c r="H704" s="1" t="e" cm="1">
        <f t="array" ref="H704">INDEX(_Symbol,Platts.Transformation!G704,0)</f>
        <v>#REF!</v>
      </c>
      <c r="I704" s="1" t="str">
        <f t="shared" si="84"/>
        <v/>
      </c>
      <c r="J704" s="1" t="str">
        <f t="shared" si="85"/>
        <v/>
      </c>
      <c r="K704" s="26" t="str">
        <f t="shared" si="87"/>
        <v>c</v>
      </c>
      <c r="W704" s="1">
        <f t="shared" si="83"/>
        <v>699</v>
      </c>
      <c r="Y704" s="1" t="str">
        <f t="shared" si="88"/>
        <v/>
      </c>
      <c r="Z704" s="1" t="str">
        <f t="shared" si="82"/>
        <v/>
      </c>
    </row>
    <row r="705" spans="7:26" x14ac:dyDescent="0.2">
      <c r="G705" s="1">
        <f t="shared" si="86"/>
        <v>699</v>
      </c>
      <c r="H705" s="1" t="e" cm="1">
        <f t="array" ref="H705">INDEX(_Symbol,Platts.Transformation!G705,0)</f>
        <v>#REF!</v>
      </c>
      <c r="I705" s="1" t="str">
        <f t="shared" si="84"/>
        <v/>
      </c>
      <c r="J705" s="1" t="str">
        <f t="shared" si="85"/>
        <v/>
      </c>
      <c r="K705" s="26" t="str">
        <f t="shared" si="87"/>
        <v>c</v>
      </c>
      <c r="W705" s="1">
        <f t="shared" si="83"/>
        <v>700</v>
      </c>
      <c r="Y705" s="1" t="str">
        <f t="shared" si="88"/>
        <v/>
      </c>
      <c r="Z705" s="1" t="str">
        <f t="shared" si="82"/>
        <v/>
      </c>
    </row>
    <row r="706" spans="7:26" x14ac:dyDescent="0.2">
      <c r="G706" s="1">
        <f t="shared" si="86"/>
        <v>700</v>
      </c>
      <c r="H706" s="1" t="e" cm="1">
        <f t="array" ref="H706">INDEX(_Symbol,Platts.Transformation!G706,0)</f>
        <v>#REF!</v>
      </c>
      <c r="I706" s="1" t="str">
        <f t="shared" si="84"/>
        <v/>
      </c>
      <c r="J706" s="1" t="str">
        <f t="shared" si="85"/>
        <v/>
      </c>
      <c r="K706" s="26" t="str">
        <f t="shared" si="87"/>
        <v>c</v>
      </c>
      <c r="W706" s="1">
        <f t="shared" si="83"/>
        <v>701</v>
      </c>
      <c r="Y706" s="1" t="str">
        <f t="shared" si="88"/>
        <v/>
      </c>
      <c r="Z706" s="1" t="str">
        <f t="shared" si="82"/>
        <v/>
      </c>
    </row>
    <row r="707" spans="7:26" x14ac:dyDescent="0.2">
      <c r="G707" s="1">
        <f t="shared" si="86"/>
        <v>701</v>
      </c>
      <c r="H707" s="1" t="e" cm="1">
        <f t="array" ref="H707">INDEX(_Symbol,Platts.Transformation!G707,0)</f>
        <v>#REF!</v>
      </c>
      <c r="I707" s="1" t="str">
        <f t="shared" si="84"/>
        <v/>
      </c>
      <c r="J707" s="1" t="str">
        <f t="shared" si="85"/>
        <v/>
      </c>
      <c r="K707" s="26" t="str">
        <f t="shared" si="87"/>
        <v>c</v>
      </c>
      <c r="W707" s="1">
        <f t="shared" si="83"/>
        <v>702</v>
      </c>
      <c r="Y707" s="1" t="str">
        <f t="shared" si="88"/>
        <v/>
      </c>
      <c r="Z707" s="1" t="str">
        <f t="shared" si="82"/>
        <v/>
      </c>
    </row>
    <row r="708" spans="7:26" x14ac:dyDescent="0.2">
      <c r="G708" s="1">
        <f t="shared" si="86"/>
        <v>702</v>
      </c>
      <c r="H708" s="1" t="e" cm="1">
        <f t="array" ref="H708">INDEX(_Symbol,Platts.Transformation!G708,0)</f>
        <v>#REF!</v>
      </c>
      <c r="I708" s="1" t="str">
        <f t="shared" si="84"/>
        <v/>
      </c>
      <c r="J708" s="1" t="str">
        <f t="shared" si="85"/>
        <v/>
      </c>
      <c r="K708" s="26" t="str">
        <f t="shared" si="87"/>
        <v>c</v>
      </c>
      <c r="W708" s="1">
        <f t="shared" si="83"/>
        <v>703</v>
      </c>
      <c r="Y708" s="1" t="str">
        <f t="shared" si="88"/>
        <v/>
      </c>
      <c r="Z708" s="1" t="str">
        <f t="shared" si="82"/>
        <v/>
      </c>
    </row>
    <row r="709" spans="7:26" x14ac:dyDescent="0.2">
      <c r="G709" s="1">
        <f t="shared" si="86"/>
        <v>703</v>
      </c>
      <c r="H709" s="1" t="e" cm="1">
        <f t="array" ref="H709">INDEX(_Symbol,Platts.Transformation!G709,0)</f>
        <v>#REF!</v>
      </c>
      <c r="I709" s="1" t="str">
        <f t="shared" si="84"/>
        <v/>
      </c>
      <c r="J709" s="1" t="str">
        <f t="shared" si="85"/>
        <v/>
      </c>
      <c r="K709" s="26" t="str">
        <f t="shared" si="87"/>
        <v>c</v>
      </c>
      <c r="W709" s="1">
        <f t="shared" si="83"/>
        <v>704</v>
      </c>
      <c r="Y709" s="1" t="str">
        <f t="shared" si="88"/>
        <v/>
      </c>
      <c r="Z709" s="1" t="str">
        <f t="shared" si="82"/>
        <v/>
      </c>
    </row>
    <row r="710" spans="7:26" x14ac:dyDescent="0.2">
      <c r="G710" s="1">
        <f t="shared" si="86"/>
        <v>704</v>
      </c>
      <c r="H710" s="1" t="e" cm="1">
        <f t="array" ref="H710">INDEX(_Symbol,Platts.Transformation!G710,0)</f>
        <v>#REF!</v>
      </c>
      <c r="I710" s="1" t="str">
        <f t="shared" si="84"/>
        <v/>
      </c>
      <c r="J710" s="1" t="str">
        <f t="shared" si="85"/>
        <v/>
      </c>
      <c r="K710" s="26" t="str">
        <f t="shared" si="87"/>
        <v>c</v>
      </c>
      <c r="W710" s="1">
        <f t="shared" si="83"/>
        <v>705</v>
      </c>
      <c r="Y710" s="1" t="str">
        <f t="shared" si="88"/>
        <v/>
      </c>
      <c r="Z710" s="1" t="str">
        <f t="shared" ref="Z710:Z773" si="89">IF(X710="","",CONCATENATE("&lt;=",TEXT(YEAR(ED_2B),"0000")&amp;"-"&amp;TEXT(MONTH(ED_2B),"00")&amp;"-"&amp;TEXT(DAY(ED_2B),"00")))</f>
        <v/>
      </c>
    </row>
    <row r="711" spans="7:26" x14ac:dyDescent="0.2">
      <c r="G711" s="1">
        <f t="shared" si="86"/>
        <v>705</v>
      </c>
      <c r="H711" s="1" t="e" cm="1">
        <f t="array" ref="H711">INDEX(_Symbol,Platts.Transformation!G711,0)</f>
        <v>#REF!</v>
      </c>
      <c r="I711" s="1" t="str">
        <f t="shared" si="84"/>
        <v/>
      </c>
      <c r="J711" s="1" t="str">
        <f t="shared" si="85"/>
        <v/>
      </c>
      <c r="K711" s="26" t="str">
        <f t="shared" si="87"/>
        <v>c</v>
      </c>
      <c r="W711" s="1">
        <f t="shared" ref="W711:W774" si="90">W710+1</f>
        <v>706</v>
      </c>
      <c r="Y711" s="1" t="str">
        <f t="shared" si="88"/>
        <v/>
      </c>
      <c r="Z711" s="1" t="str">
        <f t="shared" si="89"/>
        <v/>
      </c>
    </row>
    <row r="712" spans="7:26" x14ac:dyDescent="0.2">
      <c r="G712" s="1">
        <f t="shared" si="86"/>
        <v>706</v>
      </c>
      <c r="H712" s="1" t="e" cm="1">
        <f t="array" ref="H712">INDEX(_Symbol,Platts.Transformation!G712,0)</f>
        <v>#REF!</v>
      </c>
      <c r="I712" s="1" t="str">
        <f t="shared" si="84"/>
        <v/>
      </c>
      <c r="J712" s="1" t="str">
        <f t="shared" si="85"/>
        <v/>
      </c>
      <c r="K712" s="26" t="str">
        <f t="shared" si="87"/>
        <v>c</v>
      </c>
      <c r="W712" s="1">
        <f t="shared" si="90"/>
        <v>707</v>
      </c>
      <c r="Y712" s="1" t="str">
        <f t="shared" si="88"/>
        <v/>
      </c>
      <c r="Z712" s="1" t="str">
        <f t="shared" si="89"/>
        <v/>
      </c>
    </row>
    <row r="713" spans="7:26" x14ac:dyDescent="0.2">
      <c r="G713" s="1">
        <f t="shared" si="86"/>
        <v>707</v>
      </c>
      <c r="H713" s="1" t="e" cm="1">
        <f t="array" ref="H713">INDEX(_Symbol,Platts.Transformation!G713,0)</f>
        <v>#REF!</v>
      </c>
      <c r="I713" s="1" t="str">
        <f t="shared" si="84"/>
        <v/>
      </c>
      <c r="J713" s="1" t="str">
        <f t="shared" si="85"/>
        <v/>
      </c>
      <c r="K713" s="26" t="str">
        <f t="shared" si="87"/>
        <v>c</v>
      </c>
      <c r="W713" s="1">
        <f t="shared" si="90"/>
        <v>708</v>
      </c>
      <c r="Y713" s="1" t="str">
        <f t="shared" si="88"/>
        <v/>
      </c>
      <c r="Z713" s="1" t="str">
        <f t="shared" si="89"/>
        <v/>
      </c>
    </row>
    <row r="714" spans="7:26" x14ac:dyDescent="0.2">
      <c r="G714" s="1">
        <f t="shared" si="86"/>
        <v>708</v>
      </c>
      <c r="H714" s="1" t="e" cm="1">
        <f t="array" ref="H714">INDEX(_Symbol,Platts.Transformation!G714,0)</f>
        <v>#REF!</v>
      </c>
      <c r="I714" s="1" t="str">
        <f t="shared" si="84"/>
        <v/>
      </c>
      <c r="J714" s="1" t="str">
        <f t="shared" si="85"/>
        <v/>
      </c>
      <c r="K714" s="26" t="str">
        <f t="shared" si="87"/>
        <v>c</v>
      </c>
      <c r="W714" s="1">
        <f t="shared" si="90"/>
        <v>709</v>
      </c>
      <c r="Y714" s="1" t="str">
        <f t="shared" si="88"/>
        <v/>
      </c>
      <c r="Z714" s="1" t="str">
        <f t="shared" si="89"/>
        <v/>
      </c>
    </row>
    <row r="715" spans="7:26" x14ac:dyDescent="0.2">
      <c r="G715" s="1">
        <f t="shared" si="86"/>
        <v>709</v>
      </c>
      <c r="H715" s="1" t="e" cm="1">
        <f t="array" ref="H715">INDEX(_Symbol,Platts.Transformation!G715,0)</f>
        <v>#REF!</v>
      </c>
      <c r="I715" s="1" t="str">
        <f t="shared" ref="I715:I778" si="91">IF(ISERROR(H715),"",$C$7)</f>
        <v/>
      </c>
      <c r="J715" s="1" t="str">
        <f t="shared" ref="J715:J778" si="92">IF(ISERROR(H715),"",$D$7)</f>
        <v/>
      </c>
      <c r="K715" s="26" t="str">
        <f t="shared" si="87"/>
        <v>c</v>
      </c>
      <c r="W715" s="1">
        <f t="shared" si="90"/>
        <v>710</v>
      </c>
      <c r="Y715" s="1" t="str">
        <f t="shared" si="88"/>
        <v/>
      </c>
      <c r="Z715" s="1" t="str">
        <f t="shared" si="89"/>
        <v/>
      </c>
    </row>
    <row r="716" spans="7:26" x14ac:dyDescent="0.2">
      <c r="G716" s="1">
        <f t="shared" si="86"/>
        <v>710</v>
      </c>
      <c r="H716" s="1" t="e" cm="1">
        <f t="array" ref="H716">INDEX(_Symbol,Platts.Transformation!G716,0)</f>
        <v>#REF!</v>
      </c>
      <c r="I716" s="1" t="str">
        <f t="shared" si="91"/>
        <v/>
      </c>
      <c r="J716" s="1" t="str">
        <f t="shared" si="92"/>
        <v/>
      </c>
      <c r="K716" s="26" t="str">
        <f t="shared" si="87"/>
        <v>c</v>
      </c>
      <c r="W716" s="1">
        <f t="shared" si="90"/>
        <v>711</v>
      </c>
      <c r="Y716" s="1" t="str">
        <f t="shared" si="88"/>
        <v/>
      </c>
      <c r="Z716" s="1" t="str">
        <f t="shared" si="89"/>
        <v/>
      </c>
    </row>
    <row r="717" spans="7:26" x14ac:dyDescent="0.2">
      <c r="G717" s="1">
        <f t="shared" ref="G717:G780" si="93">IF($R$7=0,((COUNTIF($R$5:$R$7,"=0")-MOD(COUNTIF($R$5:$R$7,"=0"),COUNTIF($R$5:$R$7,"&lt;&gt;0")))/COUNTIF($R$5:$R$7,"&lt;&gt;0"))+W716,(COUNTIF($R$5:$R$7,"=0")-MOD(COUNTIF($R$5:$R$7,"=0"),COUNTIF($R$5:$R$7,"&lt;&gt;0")))/COUNTIF($R$5:$R$7,"&lt;&gt;0"))</f>
        <v>711</v>
      </c>
      <c r="H717" s="1" t="e" cm="1">
        <f t="array" ref="H717">INDEX(_Symbol,Platts.Transformation!G717,0)</f>
        <v>#REF!</v>
      </c>
      <c r="I717" s="1" t="str">
        <f t="shared" si="91"/>
        <v/>
      </c>
      <c r="J717" s="1" t="str">
        <f t="shared" si="92"/>
        <v/>
      </c>
      <c r="K717" s="26" t="str">
        <f t="shared" si="87"/>
        <v>c</v>
      </c>
      <c r="W717" s="1">
        <f t="shared" si="90"/>
        <v>712</v>
      </c>
      <c r="Y717" s="1" t="str">
        <f t="shared" si="88"/>
        <v/>
      </c>
      <c r="Z717" s="1" t="str">
        <f t="shared" si="89"/>
        <v/>
      </c>
    </row>
    <row r="718" spans="7:26" x14ac:dyDescent="0.2">
      <c r="G718" s="1">
        <f t="shared" si="93"/>
        <v>712</v>
      </c>
      <c r="H718" s="1" t="e" cm="1">
        <f t="array" ref="H718">INDEX(_Symbol,Platts.Transformation!G718,0)</f>
        <v>#REF!</v>
      </c>
      <c r="I718" s="1" t="str">
        <f t="shared" si="91"/>
        <v/>
      </c>
      <c r="J718" s="1" t="str">
        <f t="shared" si="92"/>
        <v/>
      </c>
      <c r="K718" s="26" t="str">
        <f t="shared" si="87"/>
        <v>c</v>
      </c>
      <c r="W718" s="1">
        <f t="shared" si="90"/>
        <v>713</v>
      </c>
      <c r="Y718" s="1" t="str">
        <f t="shared" si="88"/>
        <v/>
      </c>
      <c r="Z718" s="1" t="str">
        <f t="shared" si="89"/>
        <v/>
      </c>
    </row>
    <row r="719" spans="7:26" x14ac:dyDescent="0.2">
      <c r="G719" s="1">
        <f t="shared" si="93"/>
        <v>713</v>
      </c>
      <c r="H719" s="1" t="e" cm="1">
        <f t="array" ref="H719">INDEX(_Symbol,Platts.Transformation!G719,0)</f>
        <v>#REF!</v>
      </c>
      <c r="I719" s="1" t="str">
        <f t="shared" si="91"/>
        <v/>
      </c>
      <c r="J719" s="1" t="str">
        <f t="shared" si="92"/>
        <v/>
      </c>
      <c r="K719" s="26" t="str">
        <f t="shared" si="87"/>
        <v>c</v>
      </c>
      <c r="W719" s="1">
        <f t="shared" si="90"/>
        <v>714</v>
      </c>
      <c r="Y719" s="1" t="str">
        <f t="shared" si="88"/>
        <v/>
      </c>
      <c r="Z719" s="1" t="str">
        <f t="shared" si="89"/>
        <v/>
      </c>
    </row>
    <row r="720" spans="7:26" x14ac:dyDescent="0.2">
      <c r="G720" s="1">
        <f t="shared" si="93"/>
        <v>714</v>
      </c>
      <c r="H720" s="1" t="e" cm="1">
        <f t="array" ref="H720">INDEX(_Symbol,Platts.Transformation!G720,0)</f>
        <v>#REF!</v>
      </c>
      <c r="I720" s="1" t="str">
        <f t="shared" si="91"/>
        <v/>
      </c>
      <c r="J720" s="1" t="str">
        <f t="shared" si="92"/>
        <v/>
      </c>
      <c r="K720" s="26" t="str">
        <f t="shared" ref="K720:K783" si="94">IF($R$7=0,$R$5,$R$7)</f>
        <v>c</v>
      </c>
      <c r="W720" s="1">
        <f t="shared" si="90"/>
        <v>715</v>
      </c>
      <c r="Y720" s="1" t="str">
        <f t="shared" si="88"/>
        <v/>
      </c>
      <c r="Z720" s="1" t="str">
        <f t="shared" si="89"/>
        <v/>
      </c>
    </row>
    <row r="721" spans="7:26" x14ac:dyDescent="0.2">
      <c r="G721" s="1">
        <f t="shared" si="93"/>
        <v>715</v>
      </c>
      <c r="H721" s="1" t="e" cm="1">
        <f t="array" ref="H721">INDEX(_Symbol,Platts.Transformation!G721,0)</f>
        <v>#REF!</v>
      </c>
      <c r="I721" s="1" t="str">
        <f t="shared" si="91"/>
        <v/>
      </c>
      <c r="J721" s="1" t="str">
        <f t="shared" si="92"/>
        <v/>
      </c>
      <c r="K721" s="26" t="str">
        <f t="shared" si="94"/>
        <v>c</v>
      </c>
      <c r="W721" s="1">
        <f t="shared" si="90"/>
        <v>716</v>
      </c>
      <c r="Y721" s="1" t="str">
        <f t="shared" si="88"/>
        <v/>
      </c>
      <c r="Z721" s="1" t="str">
        <f t="shared" si="89"/>
        <v/>
      </c>
    </row>
    <row r="722" spans="7:26" x14ac:dyDescent="0.2">
      <c r="G722" s="1">
        <f t="shared" si="93"/>
        <v>716</v>
      </c>
      <c r="H722" s="1" t="e" cm="1">
        <f t="array" ref="H722">INDEX(_Symbol,Platts.Transformation!G722,0)</f>
        <v>#REF!</v>
      </c>
      <c r="I722" s="1" t="str">
        <f t="shared" si="91"/>
        <v/>
      </c>
      <c r="J722" s="1" t="str">
        <f t="shared" si="92"/>
        <v/>
      </c>
      <c r="K722" s="26" t="str">
        <f t="shared" si="94"/>
        <v>c</v>
      </c>
      <c r="W722" s="1">
        <f t="shared" si="90"/>
        <v>717</v>
      </c>
      <c r="Y722" s="1" t="str">
        <f t="shared" si="88"/>
        <v/>
      </c>
      <c r="Z722" s="1" t="str">
        <f t="shared" si="89"/>
        <v/>
      </c>
    </row>
    <row r="723" spans="7:26" x14ac:dyDescent="0.2">
      <c r="G723" s="1">
        <f t="shared" si="93"/>
        <v>717</v>
      </c>
      <c r="H723" s="1" t="e" cm="1">
        <f t="array" ref="H723">INDEX(_Symbol,Platts.Transformation!G723,0)</f>
        <v>#REF!</v>
      </c>
      <c r="I723" s="1" t="str">
        <f t="shared" si="91"/>
        <v/>
      </c>
      <c r="J723" s="1" t="str">
        <f t="shared" si="92"/>
        <v/>
      </c>
      <c r="K723" s="26" t="str">
        <f t="shared" si="94"/>
        <v>c</v>
      </c>
      <c r="W723" s="1">
        <f t="shared" si="90"/>
        <v>718</v>
      </c>
      <c r="Y723" s="1" t="str">
        <f t="shared" si="88"/>
        <v/>
      </c>
      <c r="Z723" s="1" t="str">
        <f t="shared" si="89"/>
        <v/>
      </c>
    </row>
    <row r="724" spans="7:26" x14ac:dyDescent="0.2">
      <c r="G724" s="1">
        <f t="shared" si="93"/>
        <v>718</v>
      </c>
      <c r="H724" s="1" t="e" cm="1">
        <f t="array" ref="H724">INDEX(_Symbol,Platts.Transformation!G724,0)</f>
        <v>#REF!</v>
      </c>
      <c r="I724" s="1" t="str">
        <f t="shared" si="91"/>
        <v/>
      </c>
      <c r="J724" s="1" t="str">
        <f t="shared" si="92"/>
        <v/>
      </c>
      <c r="K724" s="26" t="str">
        <f t="shared" si="94"/>
        <v>c</v>
      </c>
      <c r="W724" s="1">
        <f t="shared" si="90"/>
        <v>719</v>
      </c>
      <c r="Y724" s="1" t="str">
        <f t="shared" si="88"/>
        <v/>
      </c>
      <c r="Z724" s="1" t="str">
        <f t="shared" si="89"/>
        <v/>
      </c>
    </row>
    <row r="725" spans="7:26" x14ac:dyDescent="0.2">
      <c r="G725" s="1">
        <f t="shared" si="93"/>
        <v>719</v>
      </c>
      <c r="H725" s="1" t="e" cm="1">
        <f t="array" ref="H725">INDEX(_Symbol,Platts.Transformation!G725,0)</f>
        <v>#REF!</v>
      </c>
      <c r="I725" s="1" t="str">
        <f t="shared" si="91"/>
        <v/>
      </c>
      <c r="J725" s="1" t="str">
        <f t="shared" si="92"/>
        <v/>
      </c>
      <c r="K725" s="26" t="str">
        <f t="shared" si="94"/>
        <v>c</v>
      </c>
      <c r="W725" s="1">
        <f t="shared" si="90"/>
        <v>720</v>
      </c>
      <c r="Y725" s="1" t="str">
        <f t="shared" si="88"/>
        <v/>
      </c>
      <c r="Z725" s="1" t="str">
        <f t="shared" si="89"/>
        <v/>
      </c>
    </row>
    <row r="726" spans="7:26" x14ac:dyDescent="0.2">
      <c r="G726" s="1">
        <f t="shared" si="93"/>
        <v>720</v>
      </c>
      <c r="H726" s="1" t="e" cm="1">
        <f t="array" ref="H726">INDEX(_Symbol,Platts.Transformation!G726,0)</f>
        <v>#REF!</v>
      </c>
      <c r="I726" s="1" t="str">
        <f t="shared" si="91"/>
        <v/>
      </c>
      <c r="J726" s="1" t="str">
        <f t="shared" si="92"/>
        <v/>
      </c>
      <c r="K726" s="26" t="str">
        <f t="shared" si="94"/>
        <v>c</v>
      </c>
      <c r="W726" s="1">
        <f t="shared" si="90"/>
        <v>721</v>
      </c>
      <c r="Y726" s="1" t="str">
        <f t="shared" si="88"/>
        <v/>
      </c>
      <c r="Z726" s="1" t="str">
        <f t="shared" si="89"/>
        <v/>
      </c>
    </row>
    <row r="727" spans="7:26" x14ac:dyDescent="0.2">
      <c r="G727" s="1">
        <f t="shared" si="93"/>
        <v>721</v>
      </c>
      <c r="H727" s="1" t="e" cm="1">
        <f t="array" ref="H727">INDEX(_Symbol,Platts.Transformation!G727,0)</f>
        <v>#REF!</v>
      </c>
      <c r="I727" s="1" t="str">
        <f t="shared" si="91"/>
        <v/>
      </c>
      <c r="J727" s="1" t="str">
        <f t="shared" si="92"/>
        <v/>
      </c>
      <c r="K727" s="26" t="str">
        <f t="shared" si="94"/>
        <v>c</v>
      </c>
      <c r="W727" s="1">
        <f t="shared" si="90"/>
        <v>722</v>
      </c>
      <c r="Y727" s="1" t="str">
        <f t="shared" si="88"/>
        <v/>
      </c>
      <c r="Z727" s="1" t="str">
        <f t="shared" si="89"/>
        <v/>
      </c>
    </row>
    <row r="728" spans="7:26" x14ac:dyDescent="0.2">
      <c r="G728" s="1">
        <f t="shared" si="93"/>
        <v>722</v>
      </c>
      <c r="H728" s="1" t="e" cm="1">
        <f t="array" ref="H728">INDEX(_Symbol,Platts.Transformation!G728,0)</f>
        <v>#REF!</v>
      </c>
      <c r="I728" s="1" t="str">
        <f t="shared" si="91"/>
        <v/>
      </c>
      <c r="J728" s="1" t="str">
        <f t="shared" si="92"/>
        <v/>
      </c>
      <c r="K728" s="26" t="str">
        <f t="shared" si="94"/>
        <v>c</v>
      </c>
      <c r="W728" s="1">
        <f t="shared" si="90"/>
        <v>723</v>
      </c>
      <c r="Y728" s="1" t="str">
        <f t="shared" si="88"/>
        <v/>
      </c>
      <c r="Z728" s="1" t="str">
        <f t="shared" si="89"/>
        <v/>
      </c>
    </row>
    <row r="729" spans="7:26" x14ac:dyDescent="0.2">
      <c r="G729" s="1">
        <f t="shared" si="93"/>
        <v>723</v>
      </c>
      <c r="H729" s="1" t="e" cm="1">
        <f t="array" ref="H729">INDEX(_Symbol,Platts.Transformation!G729,0)</f>
        <v>#REF!</v>
      </c>
      <c r="I729" s="1" t="str">
        <f t="shared" si="91"/>
        <v/>
      </c>
      <c r="J729" s="1" t="str">
        <f t="shared" si="92"/>
        <v/>
      </c>
      <c r="K729" s="26" t="str">
        <f t="shared" si="94"/>
        <v>c</v>
      </c>
      <c r="W729" s="1">
        <f t="shared" si="90"/>
        <v>724</v>
      </c>
      <c r="Y729" s="1" t="str">
        <f t="shared" si="88"/>
        <v/>
      </c>
      <c r="Z729" s="1" t="str">
        <f t="shared" si="89"/>
        <v/>
      </c>
    </row>
    <row r="730" spans="7:26" x14ac:dyDescent="0.2">
      <c r="G730" s="1">
        <f t="shared" si="93"/>
        <v>724</v>
      </c>
      <c r="H730" s="1" t="e" cm="1">
        <f t="array" ref="H730">INDEX(_Symbol,Platts.Transformation!G730,0)</f>
        <v>#REF!</v>
      </c>
      <c r="I730" s="1" t="str">
        <f t="shared" si="91"/>
        <v/>
      </c>
      <c r="J730" s="1" t="str">
        <f t="shared" si="92"/>
        <v/>
      </c>
      <c r="K730" s="26" t="str">
        <f t="shared" si="94"/>
        <v>c</v>
      </c>
      <c r="W730" s="1">
        <f t="shared" si="90"/>
        <v>725</v>
      </c>
      <c r="Y730" s="1" t="str">
        <f t="shared" si="88"/>
        <v/>
      </c>
      <c r="Z730" s="1" t="str">
        <f t="shared" si="89"/>
        <v/>
      </c>
    </row>
    <row r="731" spans="7:26" x14ac:dyDescent="0.2">
      <c r="G731" s="1">
        <f t="shared" si="93"/>
        <v>725</v>
      </c>
      <c r="H731" s="1" t="e" cm="1">
        <f t="array" ref="H731">INDEX(_Symbol,Platts.Transformation!G731,0)</f>
        <v>#REF!</v>
      </c>
      <c r="I731" s="1" t="str">
        <f t="shared" si="91"/>
        <v/>
      </c>
      <c r="J731" s="1" t="str">
        <f t="shared" si="92"/>
        <v/>
      </c>
      <c r="K731" s="26" t="str">
        <f t="shared" si="94"/>
        <v>c</v>
      </c>
      <c r="W731" s="1">
        <f t="shared" si="90"/>
        <v>726</v>
      </c>
      <c r="Y731" s="1" t="str">
        <f t="shared" si="88"/>
        <v/>
      </c>
      <c r="Z731" s="1" t="str">
        <f t="shared" si="89"/>
        <v/>
      </c>
    </row>
    <row r="732" spans="7:26" x14ac:dyDescent="0.2">
      <c r="G732" s="1">
        <f t="shared" si="93"/>
        <v>726</v>
      </c>
      <c r="H732" s="1" t="e" cm="1">
        <f t="array" ref="H732">INDEX(_Symbol,Platts.Transformation!G732,0)</f>
        <v>#REF!</v>
      </c>
      <c r="I732" s="1" t="str">
        <f t="shared" si="91"/>
        <v/>
      </c>
      <c r="J732" s="1" t="str">
        <f t="shared" si="92"/>
        <v/>
      </c>
      <c r="K732" s="26" t="str">
        <f t="shared" si="94"/>
        <v>c</v>
      </c>
      <c r="W732" s="1">
        <f t="shared" si="90"/>
        <v>727</v>
      </c>
      <c r="Y732" s="1" t="str">
        <f t="shared" si="88"/>
        <v/>
      </c>
      <c r="Z732" s="1" t="str">
        <f t="shared" si="89"/>
        <v/>
      </c>
    </row>
    <row r="733" spans="7:26" x14ac:dyDescent="0.2">
      <c r="G733" s="1">
        <f t="shared" si="93"/>
        <v>727</v>
      </c>
      <c r="H733" s="1" t="e" cm="1">
        <f t="array" ref="H733">INDEX(_Symbol,Platts.Transformation!G733,0)</f>
        <v>#REF!</v>
      </c>
      <c r="I733" s="1" t="str">
        <f t="shared" si="91"/>
        <v/>
      </c>
      <c r="J733" s="1" t="str">
        <f t="shared" si="92"/>
        <v/>
      </c>
      <c r="K733" s="26" t="str">
        <f t="shared" si="94"/>
        <v>c</v>
      </c>
      <c r="W733" s="1">
        <f t="shared" si="90"/>
        <v>728</v>
      </c>
      <c r="Y733" s="1" t="str">
        <f t="shared" si="88"/>
        <v/>
      </c>
      <c r="Z733" s="1" t="str">
        <f t="shared" si="89"/>
        <v/>
      </c>
    </row>
    <row r="734" spans="7:26" x14ac:dyDescent="0.2">
      <c r="G734" s="1">
        <f t="shared" si="93"/>
        <v>728</v>
      </c>
      <c r="H734" s="1" t="e" cm="1">
        <f t="array" ref="H734">INDEX(_Symbol,Platts.Transformation!G734,0)</f>
        <v>#REF!</v>
      </c>
      <c r="I734" s="1" t="str">
        <f t="shared" si="91"/>
        <v/>
      </c>
      <c r="J734" s="1" t="str">
        <f t="shared" si="92"/>
        <v/>
      </c>
      <c r="K734" s="26" t="str">
        <f t="shared" si="94"/>
        <v>c</v>
      </c>
      <c r="W734" s="1">
        <f t="shared" si="90"/>
        <v>729</v>
      </c>
      <c r="Y734" s="1" t="str">
        <f t="shared" si="88"/>
        <v/>
      </c>
      <c r="Z734" s="1" t="str">
        <f t="shared" si="89"/>
        <v/>
      </c>
    </row>
    <row r="735" spans="7:26" x14ac:dyDescent="0.2">
      <c r="G735" s="1">
        <f t="shared" si="93"/>
        <v>729</v>
      </c>
      <c r="H735" s="1" t="e" cm="1">
        <f t="array" ref="H735">INDEX(_Symbol,Platts.Transformation!G735,0)</f>
        <v>#REF!</v>
      </c>
      <c r="I735" s="1" t="str">
        <f t="shared" si="91"/>
        <v/>
      </c>
      <c r="J735" s="1" t="str">
        <f t="shared" si="92"/>
        <v/>
      </c>
      <c r="K735" s="26" t="str">
        <f t="shared" si="94"/>
        <v>c</v>
      </c>
      <c r="W735" s="1">
        <f t="shared" si="90"/>
        <v>730</v>
      </c>
      <c r="Y735" s="1" t="str">
        <f t="shared" si="88"/>
        <v/>
      </c>
      <c r="Z735" s="1" t="str">
        <f t="shared" si="89"/>
        <v/>
      </c>
    </row>
    <row r="736" spans="7:26" x14ac:dyDescent="0.2">
      <c r="G736" s="1">
        <f t="shared" si="93"/>
        <v>730</v>
      </c>
      <c r="H736" s="1" t="e" cm="1">
        <f t="array" ref="H736">INDEX(_Symbol,Platts.Transformation!G736,0)</f>
        <v>#REF!</v>
      </c>
      <c r="I736" s="1" t="str">
        <f t="shared" si="91"/>
        <v/>
      </c>
      <c r="J736" s="1" t="str">
        <f t="shared" si="92"/>
        <v/>
      </c>
      <c r="K736" s="26" t="str">
        <f t="shared" si="94"/>
        <v>c</v>
      </c>
      <c r="W736" s="1">
        <f t="shared" si="90"/>
        <v>731</v>
      </c>
      <c r="Y736" s="1" t="str">
        <f t="shared" si="88"/>
        <v/>
      </c>
      <c r="Z736" s="1" t="str">
        <f t="shared" si="89"/>
        <v/>
      </c>
    </row>
    <row r="737" spans="7:26" x14ac:dyDescent="0.2">
      <c r="G737" s="1">
        <f t="shared" si="93"/>
        <v>731</v>
      </c>
      <c r="H737" s="1" t="e" cm="1">
        <f t="array" ref="H737">INDEX(_Symbol,Platts.Transformation!G737,0)</f>
        <v>#REF!</v>
      </c>
      <c r="I737" s="1" t="str">
        <f t="shared" si="91"/>
        <v/>
      </c>
      <c r="J737" s="1" t="str">
        <f t="shared" si="92"/>
        <v/>
      </c>
      <c r="K737" s="26" t="str">
        <f t="shared" si="94"/>
        <v>c</v>
      </c>
      <c r="W737" s="1">
        <f t="shared" si="90"/>
        <v>732</v>
      </c>
      <c r="Y737" s="1" t="str">
        <f t="shared" si="88"/>
        <v/>
      </c>
      <c r="Z737" s="1" t="str">
        <f t="shared" si="89"/>
        <v/>
      </c>
    </row>
    <row r="738" spans="7:26" x14ac:dyDescent="0.2">
      <c r="G738" s="1">
        <f t="shared" si="93"/>
        <v>732</v>
      </c>
      <c r="H738" s="1" t="e" cm="1">
        <f t="array" ref="H738">INDEX(_Symbol,Platts.Transformation!G738,0)</f>
        <v>#REF!</v>
      </c>
      <c r="I738" s="1" t="str">
        <f t="shared" si="91"/>
        <v/>
      </c>
      <c r="J738" s="1" t="str">
        <f t="shared" si="92"/>
        <v/>
      </c>
      <c r="K738" s="26" t="str">
        <f t="shared" si="94"/>
        <v>c</v>
      </c>
      <c r="W738" s="1">
        <f t="shared" si="90"/>
        <v>733</v>
      </c>
      <c r="Y738" s="1" t="str">
        <f t="shared" si="88"/>
        <v/>
      </c>
      <c r="Z738" s="1" t="str">
        <f t="shared" si="89"/>
        <v/>
      </c>
    </row>
    <row r="739" spans="7:26" x14ac:dyDescent="0.2">
      <c r="G739" s="1">
        <f t="shared" si="93"/>
        <v>733</v>
      </c>
      <c r="H739" s="1" t="e" cm="1">
        <f t="array" ref="H739">INDEX(_Symbol,Platts.Transformation!G739,0)</f>
        <v>#REF!</v>
      </c>
      <c r="I739" s="1" t="str">
        <f t="shared" si="91"/>
        <v/>
      </c>
      <c r="J739" s="1" t="str">
        <f t="shared" si="92"/>
        <v/>
      </c>
      <c r="K739" s="26" t="str">
        <f t="shared" si="94"/>
        <v>c</v>
      </c>
      <c r="W739" s="1">
        <f t="shared" si="90"/>
        <v>734</v>
      </c>
      <c r="Y739" s="1" t="str">
        <f t="shared" si="88"/>
        <v/>
      </c>
      <c r="Z739" s="1" t="str">
        <f t="shared" si="89"/>
        <v/>
      </c>
    </row>
    <row r="740" spans="7:26" x14ac:dyDescent="0.2">
      <c r="G740" s="1">
        <f t="shared" si="93"/>
        <v>734</v>
      </c>
      <c r="H740" s="1" t="e" cm="1">
        <f t="array" ref="H740">INDEX(_Symbol,Platts.Transformation!G740,0)</f>
        <v>#REF!</v>
      </c>
      <c r="I740" s="1" t="str">
        <f t="shared" si="91"/>
        <v/>
      </c>
      <c r="J740" s="1" t="str">
        <f t="shared" si="92"/>
        <v/>
      </c>
      <c r="K740" s="26" t="str">
        <f t="shared" si="94"/>
        <v>c</v>
      </c>
      <c r="W740" s="1">
        <f t="shared" si="90"/>
        <v>735</v>
      </c>
      <c r="Y740" s="1" t="str">
        <f t="shared" si="88"/>
        <v/>
      </c>
      <c r="Z740" s="1" t="str">
        <f t="shared" si="89"/>
        <v/>
      </c>
    </row>
    <row r="741" spans="7:26" x14ac:dyDescent="0.2">
      <c r="G741" s="1">
        <f t="shared" si="93"/>
        <v>735</v>
      </c>
      <c r="H741" s="1" t="e" cm="1">
        <f t="array" ref="H741">INDEX(_Symbol,Platts.Transformation!G741,0)</f>
        <v>#REF!</v>
      </c>
      <c r="I741" s="1" t="str">
        <f t="shared" si="91"/>
        <v/>
      </c>
      <c r="J741" s="1" t="str">
        <f t="shared" si="92"/>
        <v/>
      </c>
      <c r="K741" s="26" t="str">
        <f t="shared" si="94"/>
        <v>c</v>
      </c>
      <c r="W741" s="1">
        <f t="shared" si="90"/>
        <v>736</v>
      </c>
      <c r="Y741" s="1" t="str">
        <f t="shared" si="88"/>
        <v/>
      </c>
      <c r="Z741" s="1" t="str">
        <f t="shared" si="89"/>
        <v/>
      </c>
    </row>
    <row r="742" spans="7:26" x14ac:dyDescent="0.2">
      <c r="G742" s="1">
        <f t="shared" si="93"/>
        <v>736</v>
      </c>
      <c r="H742" s="1" t="e" cm="1">
        <f t="array" ref="H742">INDEX(_Symbol,Platts.Transformation!G742,0)</f>
        <v>#REF!</v>
      </c>
      <c r="I742" s="1" t="str">
        <f t="shared" si="91"/>
        <v/>
      </c>
      <c r="J742" s="1" t="str">
        <f t="shared" si="92"/>
        <v/>
      </c>
      <c r="K742" s="26" t="str">
        <f t="shared" si="94"/>
        <v>c</v>
      </c>
      <c r="W742" s="1">
        <f t="shared" si="90"/>
        <v>737</v>
      </c>
      <c r="Y742" s="1" t="str">
        <f t="shared" ref="Y742:Y805" si="95">IF(X742="","",CONCATENATE("&gt;=",TEXT(YEAR(SD_2B),"0000")&amp;"-"&amp;TEXT(MONTH(SD_2B),"00")&amp;"-"&amp;TEXT(DAY(SD_2B),"00")))</f>
        <v/>
      </c>
      <c r="Z742" s="1" t="str">
        <f t="shared" si="89"/>
        <v/>
      </c>
    </row>
    <row r="743" spans="7:26" x14ac:dyDescent="0.2">
      <c r="G743" s="1">
        <f t="shared" si="93"/>
        <v>737</v>
      </c>
      <c r="H743" s="1" t="e" cm="1">
        <f t="array" ref="H743">INDEX(_Symbol,Platts.Transformation!G743,0)</f>
        <v>#REF!</v>
      </c>
      <c r="I743" s="1" t="str">
        <f t="shared" si="91"/>
        <v/>
      </c>
      <c r="J743" s="1" t="str">
        <f t="shared" si="92"/>
        <v/>
      </c>
      <c r="K743" s="26" t="str">
        <f t="shared" si="94"/>
        <v>c</v>
      </c>
      <c r="W743" s="1">
        <f t="shared" si="90"/>
        <v>738</v>
      </c>
      <c r="Y743" s="1" t="str">
        <f t="shared" si="95"/>
        <v/>
      </c>
      <c r="Z743" s="1" t="str">
        <f t="shared" si="89"/>
        <v/>
      </c>
    </row>
    <row r="744" spans="7:26" x14ac:dyDescent="0.2">
      <c r="G744" s="1">
        <f t="shared" si="93"/>
        <v>738</v>
      </c>
      <c r="H744" s="1" t="e" cm="1">
        <f t="array" ref="H744">INDEX(_Symbol,Platts.Transformation!G744,0)</f>
        <v>#REF!</v>
      </c>
      <c r="I744" s="1" t="str">
        <f t="shared" si="91"/>
        <v/>
      </c>
      <c r="J744" s="1" t="str">
        <f t="shared" si="92"/>
        <v/>
      </c>
      <c r="K744" s="26" t="str">
        <f t="shared" si="94"/>
        <v>c</v>
      </c>
      <c r="W744" s="1">
        <f t="shared" si="90"/>
        <v>739</v>
      </c>
      <c r="Y744" s="1" t="str">
        <f t="shared" si="95"/>
        <v/>
      </c>
      <c r="Z744" s="1" t="str">
        <f t="shared" si="89"/>
        <v/>
      </c>
    </row>
    <row r="745" spans="7:26" x14ac:dyDescent="0.2">
      <c r="G745" s="1">
        <f t="shared" si="93"/>
        <v>739</v>
      </c>
      <c r="H745" s="1" t="e" cm="1">
        <f t="array" ref="H745">INDEX(_Symbol,Platts.Transformation!G745,0)</f>
        <v>#REF!</v>
      </c>
      <c r="I745" s="1" t="str">
        <f t="shared" si="91"/>
        <v/>
      </c>
      <c r="J745" s="1" t="str">
        <f t="shared" si="92"/>
        <v/>
      </c>
      <c r="K745" s="26" t="str">
        <f t="shared" si="94"/>
        <v>c</v>
      </c>
      <c r="W745" s="1">
        <f t="shared" si="90"/>
        <v>740</v>
      </c>
      <c r="Y745" s="1" t="str">
        <f t="shared" si="95"/>
        <v/>
      </c>
      <c r="Z745" s="1" t="str">
        <f t="shared" si="89"/>
        <v/>
      </c>
    </row>
    <row r="746" spans="7:26" x14ac:dyDescent="0.2">
      <c r="G746" s="1">
        <f t="shared" si="93"/>
        <v>740</v>
      </c>
      <c r="H746" s="1" t="e" cm="1">
        <f t="array" ref="H746">INDEX(_Symbol,Platts.Transformation!G746,0)</f>
        <v>#REF!</v>
      </c>
      <c r="I746" s="1" t="str">
        <f t="shared" si="91"/>
        <v/>
      </c>
      <c r="J746" s="1" t="str">
        <f t="shared" si="92"/>
        <v/>
      </c>
      <c r="K746" s="26" t="str">
        <f t="shared" si="94"/>
        <v>c</v>
      </c>
      <c r="W746" s="1">
        <f t="shared" si="90"/>
        <v>741</v>
      </c>
      <c r="Y746" s="1" t="str">
        <f t="shared" si="95"/>
        <v/>
      </c>
      <c r="Z746" s="1" t="str">
        <f t="shared" si="89"/>
        <v/>
      </c>
    </row>
    <row r="747" spans="7:26" x14ac:dyDescent="0.2">
      <c r="G747" s="1">
        <f t="shared" si="93"/>
        <v>741</v>
      </c>
      <c r="H747" s="1" t="e" cm="1">
        <f t="array" ref="H747">INDEX(_Symbol,Platts.Transformation!G747,0)</f>
        <v>#REF!</v>
      </c>
      <c r="I747" s="1" t="str">
        <f t="shared" si="91"/>
        <v/>
      </c>
      <c r="J747" s="1" t="str">
        <f t="shared" si="92"/>
        <v/>
      </c>
      <c r="K747" s="26" t="str">
        <f t="shared" si="94"/>
        <v>c</v>
      </c>
      <c r="W747" s="1">
        <f t="shared" si="90"/>
        <v>742</v>
      </c>
      <c r="Y747" s="1" t="str">
        <f t="shared" si="95"/>
        <v/>
      </c>
      <c r="Z747" s="1" t="str">
        <f t="shared" si="89"/>
        <v/>
      </c>
    </row>
    <row r="748" spans="7:26" x14ac:dyDescent="0.2">
      <c r="G748" s="1">
        <f t="shared" si="93"/>
        <v>742</v>
      </c>
      <c r="H748" s="1" t="e" cm="1">
        <f t="array" ref="H748">INDEX(_Symbol,Platts.Transformation!G748,0)</f>
        <v>#REF!</v>
      </c>
      <c r="I748" s="1" t="str">
        <f t="shared" si="91"/>
        <v/>
      </c>
      <c r="J748" s="1" t="str">
        <f t="shared" si="92"/>
        <v/>
      </c>
      <c r="K748" s="26" t="str">
        <f t="shared" si="94"/>
        <v>c</v>
      </c>
      <c r="W748" s="1">
        <f t="shared" si="90"/>
        <v>743</v>
      </c>
      <c r="Y748" s="1" t="str">
        <f t="shared" si="95"/>
        <v/>
      </c>
      <c r="Z748" s="1" t="str">
        <f t="shared" si="89"/>
        <v/>
      </c>
    </row>
    <row r="749" spans="7:26" x14ac:dyDescent="0.2">
      <c r="G749" s="1">
        <f t="shared" si="93"/>
        <v>743</v>
      </c>
      <c r="H749" s="1" t="e" cm="1">
        <f t="array" ref="H749">INDEX(_Symbol,Platts.Transformation!G749,0)</f>
        <v>#REF!</v>
      </c>
      <c r="I749" s="1" t="str">
        <f t="shared" si="91"/>
        <v/>
      </c>
      <c r="J749" s="1" t="str">
        <f t="shared" si="92"/>
        <v/>
      </c>
      <c r="K749" s="26" t="str">
        <f t="shared" si="94"/>
        <v>c</v>
      </c>
      <c r="W749" s="1">
        <f t="shared" si="90"/>
        <v>744</v>
      </c>
      <c r="Y749" s="1" t="str">
        <f t="shared" si="95"/>
        <v/>
      </c>
      <c r="Z749" s="1" t="str">
        <f t="shared" si="89"/>
        <v/>
      </c>
    </row>
    <row r="750" spans="7:26" x14ac:dyDescent="0.2">
      <c r="G750" s="1">
        <f t="shared" si="93"/>
        <v>744</v>
      </c>
      <c r="H750" s="1" t="e" cm="1">
        <f t="array" ref="H750">INDEX(_Symbol,Platts.Transformation!G750,0)</f>
        <v>#REF!</v>
      </c>
      <c r="I750" s="1" t="str">
        <f t="shared" si="91"/>
        <v/>
      </c>
      <c r="J750" s="1" t="str">
        <f t="shared" si="92"/>
        <v/>
      </c>
      <c r="K750" s="26" t="str">
        <f t="shared" si="94"/>
        <v>c</v>
      </c>
      <c r="W750" s="1">
        <f t="shared" si="90"/>
        <v>745</v>
      </c>
      <c r="Y750" s="1" t="str">
        <f t="shared" si="95"/>
        <v/>
      </c>
      <c r="Z750" s="1" t="str">
        <f t="shared" si="89"/>
        <v/>
      </c>
    </row>
    <row r="751" spans="7:26" x14ac:dyDescent="0.2">
      <c r="G751" s="1">
        <f t="shared" si="93"/>
        <v>745</v>
      </c>
      <c r="H751" s="1" t="e" cm="1">
        <f t="array" ref="H751">INDEX(_Symbol,Platts.Transformation!G751,0)</f>
        <v>#REF!</v>
      </c>
      <c r="I751" s="1" t="str">
        <f t="shared" si="91"/>
        <v/>
      </c>
      <c r="J751" s="1" t="str">
        <f t="shared" si="92"/>
        <v/>
      </c>
      <c r="K751" s="26" t="str">
        <f t="shared" si="94"/>
        <v>c</v>
      </c>
      <c r="W751" s="1">
        <f t="shared" si="90"/>
        <v>746</v>
      </c>
      <c r="Y751" s="1" t="str">
        <f t="shared" si="95"/>
        <v/>
      </c>
      <c r="Z751" s="1" t="str">
        <f t="shared" si="89"/>
        <v/>
      </c>
    </row>
    <row r="752" spans="7:26" x14ac:dyDescent="0.2">
      <c r="G752" s="1">
        <f t="shared" si="93"/>
        <v>746</v>
      </c>
      <c r="H752" s="1" t="e" cm="1">
        <f t="array" ref="H752">INDEX(_Symbol,Platts.Transformation!G752,0)</f>
        <v>#REF!</v>
      </c>
      <c r="I752" s="1" t="str">
        <f t="shared" si="91"/>
        <v/>
      </c>
      <c r="J752" s="1" t="str">
        <f t="shared" si="92"/>
        <v/>
      </c>
      <c r="K752" s="26" t="str">
        <f t="shared" si="94"/>
        <v>c</v>
      </c>
      <c r="W752" s="1">
        <f t="shared" si="90"/>
        <v>747</v>
      </c>
      <c r="Y752" s="1" t="str">
        <f t="shared" si="95"/>
        <v/>
      </c>
      <c r="Z752" s="1" t="str">
        <f t="shared" si="89"/>
        <v/>
      </c>
    </row>
    <row r="753" spans="7:26" x14ac:dyDescent="0.2">
      <c r="G753" s="1">
        <f t="shared" si="93"/>
        <v>747</v>
      </c>
      <c r="H753" s="1" t="e" cm="1">
        <f t="array" ref="H753">INDEX(_Symbol,Platts.Transformation!G753,0)</f>
        <v>#REF!</v>
      </c>
      <c r="I753" s="1" t="str">
        <f t="shared" si="91"/>
        <v/>
      </c>
      <c r="J753" s="1" t="str">
        <f t="shared" si="92"/>
        <v/>
      </c>
      <c r="K753" s="26" t="str">
        <f t="shared" si="94"/>
        <v>c</v>
      </c>
      <c r="W753" s="1">
        <f t="shared" si="90"/>
        <v>748</v>
      </c>
      <c r="Y753" s="1" t="str">
        <f t="shared" si="95"/>
        <v/>
      </c>
      <c r="Z753" s="1" t="str">
        <f t="shared" si="89"/>
        <v/>
      </c>
    </row>
    <row r="754" spans="7:26" x14ac:dyDescent="0.2">
      <c r="G754" s="1">
        <f t="shared" si="93"/>
        <v>748</v>
      </c>
      <c r="H754" s="1" t="e" cm="1">
        <f t="array" ref="H754">INDEX(_Symbol,Platts.Transformation!G754,0)</f>
        <v>#REF!</v>
      </c>
      <c r="I754" s="1" t="str">
        <f t="shared" si="91"/>
        <v/>
      </c>
      <c r="J754" s="1" t="str">
        <f t="shared" si="92"/>
        <v/>
      </c>
      <c r="K754" s="26" t="str">
        <f t="shared" si="94"/>
        <v>c</v>
      </c>
      <c r="W754" s="1">
        <f t="shared" si="90"/>
        <v>749</v>
      </c>
      <c r="Y754" s="1" t="str">
        <f t="shared" si="95"/>
        <v/>
      </c>
      <c r="Z754" s="1" t="str">
        <f t="shared" si="89"/>
        <v/>
      </c>
    </row>
    <row r="755" spans="7:26" x14ac:dyDescent="0.2">
      <c r="G755" s="1">
        <f t="shared" si="93"/>
        <v>749</v>
      </c>
      <c r="H755" s="1" t="e" cm="1">
        <f t="array" ref="H755">INDEX(_Symbol,Platts.Transformation!G755,0)</f>
        <v>#REF!</v>
      </c>
      <c r="I755" s="1" t="str">
        <f t="shared" si="91"/>
        <v/>
      </c>
      <c r="J755" s="1" t="str">
        <f t="shared" si="92"/>
        <v/>
      </c>
      <c r="K755" s="26" t="str">
        <f t="shared" si="94"/>
        <v>c</v>
      </c>
      <c r="W755" s="1">
        <f t="shared" si="90"/>
        <v>750</v>
      </c>
      <c r="Y755" s="1" t="str">
        <f t="shared" si="95"/>
        <v/>
      </c>
      <c r="Z755" s="1" t="str">
        <f t="shared" si="89"/>
        <v/>
      </c>
    </row>
    <row r="756" spans="7:26" x14ac:dyDescent="0.2">
      <c r="G756" s="1">
        <f t="shared" si="93"/>
        <v>750</v>
      </c>
      <c r="H756" s="1" t="e" cm="1">
        <f t="array" ref="H756">INDEX(_Symbol,Platts.Transformation!G756,0)</f>
        <v>#REF!</v>
      </c>
      <c r="I756" s="1" t="str">
        <f t="shared" si="91"/>
        <v/>
      </c>
      <c r="J756" s="1" t="str">
        <f t="shared" si="92"/>
        <v/>
      </c>
      <c r="K756" s="26" t="str">
        <f t="shared" si="94"/>
        <v>c</v>
      </c>
      <c r="W756" s="1">
        <f t="shared" si="90"/>
        <v>751</v>
      </c>
      <c r="Y756" s="1" t="str">
        <f t="shared" si="95"/>
        <v/>
      </c>
      <c r="Z756" s="1" t="str">
        <f t="shared" si="89"/>
        <v/>
      </c>
    </row>
    <row r="757" spans="7:26" x14ac:dyDescent="0.2">
      <c r="G757" s="1">
        <f t="shared" si="93"/>
        <v>751</v>
      </c>
      <c r="H757" s="1" t="e" cm="1">
        <f t="array" ref="H757">INDEX(_Symbol,Platts.Transformation!G757,0)</f>
        <v>#REF!</v>
      </c>
      <c r="I757" s="1" t="str">
        <f t="shared" si="91"/>
        <v/>
      </c>
      <c r="J757" s="1" t="str">
        <f t="shared" si="92"/>
        <v/>
      </c>
      <c r="K757" s="26" t="str">
        <f t="shared" si="94"/>
        <v>c</v>
      </c>
      <c r="W757" s="1">
        <f t="shared" si="90"/>
        <v>752</v>
      </c>
      <c r="Y757" s="1" t="str">
        <f t="shared" si="95"/>
        <v/>
      </c>
      <c r="Z757" s="1" t="str">
        <f t="shared" si="89"/>
        <v/>
      </c>
    </row>
    <row r="758" spans="7:26" x14ac:dyDescent="0.2">
      <c r="G758" s="1">
        <f t="shared" si="93"/>
        <v>752</v>
      </c>
      <c r="H758" s="1" t="e" cm="1">
        <f t="array" ref="H758">INDEX(_Symbol,Platts.Transformation!G758,0)</f>
        <v>#REF!</v>
      </c>
      <c r="I758" s="1" t="str">
        <f t="shared" si="91"/>
        <v/>
      </c>
      <c r="J758" s="1" t="str">
        <f t="shared" si="92"/>
        <v/>
      </c>
      <c r="K758" s="26" t="str">
        <f t="shared" si="94"/>
        <v>c</v>
      </c>
      <c r="W758" s="1">
        <f t="shared" si="90"/>
        <v>753</v>
      </c>
      <c r="Y758" s="1" t="str">
        <f t="shared" si="95"/>
        <v/>
      </c>
      <c r="Z758" s="1" t="str">
        <f t="shared" si="89"/>
        <v/>
      </c>
    </row>
    <row r="759" spans="7:26" x14ac:dyDescent="0.2">
      <c r="G759" s="1">
        <f t="shared" si="93"/>
        <v>753</v>
      </c>
      <c r="H759" s="1" t="e" cm="1">
        <f t="array" ref="H759">INDEX(_Symbol,Platts.Transformation!G759,0)</f>
        <v>#REF!</v>
      </c>
      <c r="I759" s="1" t="str">
        <f t="shared" si="91"/>
        <v/>
      </c>
      <c r="J759" s="1" t="str">
        <f t="shared" si="92"/>
        <v/>
      </c>
      <c r="K759" s="26" t="str">
        <f t="shared" si="94"/>
        <v>c</v>
      </c>
      <c r="W759" s="1">
        <f t="shared" si="90"/>
        <v>754</v>
      </c>
      <c r="Y759" s="1" t="str">
        <f t="shared" si="95"/>
        <v/>
      </c>
      <c r="Z759" s="1" t="str">
        <f t="shared" si="89"/>
        <v/>
      </c>
    </row>
    <row r="760" spans="7:26" x14ac:dyDescent="0.2">
      <c r="G760" s="1">
        <f t="shared" si="93"/>
        <v>754</v>
      </c>
      <c r="H760" s="1" t="e" cm="1">
        <f t="array" ref="H760">INDEX(_Symbol,Platts.Transformation!G760,0)</f>
        <v>#REF!</v>
      </c>
      <c r="I760" s="1" t="str">
        <f t="shared" si="91"/>
        <v/>
      </c>
      <c r="J760" s="1" t="str">
        <f t="shared" si="92"/>
        <v/>
      </c>
      <c r="K760" s="26" t="str">
        <f t="shared" si="94"/>
        <v>c</v>
      </c>
      <c r="W760" s="1">
        <f t="shared" si="90"/>
        <v>755</v>
      </c>
      <c r="Y760" s="1" t="str">
        <f t="shared" si="95"/>
        <v/>
      </c>
      <c r="Z760" s="1" t="str">
        <f t="shared" si="89"/>
        <v/>
      </c>
    </row>
    <row r="761" spans="7:26" x14ac:dyDescent="0.2">
      <c r="G761" s="1">
        <f t="shared" si="93"/>
        <v>755</v>
      </c>
      <c r="H761" s="1" t="e" cm="1">
        <f t="array" ref="H761">INDEX(_Symbol,Platts.Transformation!G761,0)</f>
        <v>#REF!</v>
      </c>
      <c r="I761" s="1" t="str">
        <f t="shared" si="91"/>
        <v/>
      </c>
      <c r="J761" s="1" t="str">
        <f t="shared" si="92"/>
        <v/>
      </c>
      <c r="K761" s="26" t="str">
        <f t="shared" si="94"/>
        <v>c</v>
      </c>
      <c r="W761" s="1">
        <f t="shared" si="90"/>
        <v>756</v>
      </c>
      <c r="Y761" s="1" t="str">
        <f t="shared" si="95"/>
        <v/>
      </c>
      <c r="Z761" s="1" t="str">
        <f t="shared" si="89"/>
        <v/>
      </c>
    </row>
    <row r="762" spans="7:26" x14ac:dyDescent="0.2">
      <c r="G762" s="1">
        <f t="shared" si="93"/>
        <v>756</v>
      </c>
      <c r="H762" s="1" t="e" cm="1">
        <f t="array" ref="H762">INDEX(_Symbol,Platts.Transformation!G762,0)</f>
        <v>#REF!</v>
      </c>
      <c r="I762" s="1" t="str">
        <f t="shared" si="91"/>
        <v/>
      </c>
      <c r="J762" s="1" t="str">
        <f t="shared" si="92"/>
        <v/>
      </c>
      <c r="K762" s="26" t="str">
        <f t="shared" si="94"/>
        <v>c</v>
      </c>
      <c r="W762" s="1">
        <f t="shared" si="90"/>
        <v>757</v>
      </c>
      <c r="Y762" s="1" t="str">
        <f t="shared" si="95"/>
        <v/>
      </c>
      <c r="Z762" s="1" t="str">
        <f t="shared" si="89"/>
        <v/>
      </c>
    </row>
    <row r="763" spans="7:26" x14ac:dyDescent="0.2">
      <c r="G763" s="1">
        <f t="shared" si="93"/>
        <v>757</v>
      </c>
      <c r="H763" s="1" t="e" cm="1">
        <f t="array" ref="H763">INDEX(_Symbol,Platts.Transformation!G763,0)</f>
        <v>#REF!</v>
      </c>
      <c r="I763" s="1" t="str">
        <f t="shared" si="91"/>
        <v/>
      </c>
      <c r="J763" s="1" t="str">
        <f t="shared" si="92"/>
        <v/>
      </c>
      <c r="K763" s="26" t="str">
        <f t="shared" si="94"/>
        <v>c</v>
      </c>
      <c r="W763" s="1">
        <f t="shared" si="90"/>
        <v>758</v>
      </c>
      <c r="Y763" s="1" t="str">
        <f t="shared" si="95"/>
        <v/>
      </c>
      <c r="Z763" s="1" t="str">
        <f t="shared" si="89"/>
        <v/>
      </c>
    </row>
    <row r="764" spans="7:26" x14ac:dyDescent="0.2">
      <c r="G764" s="1">
        <f t="shared" si="93"/>
        <v>758</v>
      </c>
      <c r="H764" s="1" t="e" cm="1">
        <f t="array" ref="H764">INDEX(_Symbol,Platts.Transformation!G764,0)</f>
        <v>#REF!</v>
      </c>
      <c r="I764" s="1" t="str">
        <f t="shared" si="91"/>
        <v/>
      </c>
      <c r="J764" s="1" t="str">
        <f t="shared" si="92"/>
        <v/>
      </c>
      <c r="K764" s="26" t="str">
        <f t="shared" si="94"/>
        <v>c</v>
      </c>
      <c r="W764" s="1">
        <f t="shared" si="90"/>
        <v>759</v>
      </c>
      <c r="Y764" s="1" t="str">
        <f t="shared" si="95"/>
        <v/>
      </c>
      <c r="Z764" s="1" t="str">
        <f t="shared" si="89"/>
        <v/>
      </c>
    </row>
    <row r="765" spans="7:26" x14ac:dyDescent="0.2">
      <c r="G765" s="1">
        <f t="shared" si="93"/>
        <v>759</v>
      </c>
      <c r="H765" s="1" t="e" cm="1">
        <f t="array" ref="H765">INDEX(_Symbol,Platts.Transformation!G765,0)</f>
        <v>#REF!</v>
      </c>
      <c r="I765" s="1" t="str">
        <f t="shared" si="91"/>
        <v/>
      </c>
      <c r="J765" s="1" t="str">
        <f t="shared" si="92"/>
        <v/>
      </c>
      <c r="K765" s="26" t="str">
        <f t="shared" si="94"/>
        <v>c</v>
      </c>
      <c r="W765" s="1">
        <f t="shared" si="90"/>
        <v>760</v>
      </c>
      <c r="Y765" s="1" t="str">
        <f t="shared" si="95"/>
        <v/>
      </c>
      <c r="Z765" s="1" t="str">
        <f t="shared" si="89"/>
        <v/>
      </c>
    </row>
    <row r="766" spans="7:26" x14ac:dyDescent="0.2">
      <c r="G766" s="1">
        <f t="shared" si="93"/>
        <v>760</v>
      </c>
      <c r="H766" s="1" t="e" cm="1">
        <f t="array" ref="H766">INDEX(_Symbol,Platts.Transformation!G766,0)</f>
        <v>#REF!</v>
      </c>
      <c r="I766" s="1" t="str">
        <f t="shared" si="91"/>
        <v/>
      </c>
      <c r="J766" s="1" t="str">
        <f t="shared" si="92"/>
        <v/>
      </c>
      <c r="K766" s="26" t="str">
        <f t="shared" si="94"/>
        <v>c</v>
      </c>
      <c r="W766" s="1">
        <f t="shared" si="90"/>
        <v>761</v>
      </c>
      <c r="Y766" s="1" t="str">
        <f t="shared" si="95"/>
        <v/>
      </c>
      <c r="Z766" s="1" t="str">
        <f t="shared" si="89"/>
        <v/>
      </c>
    </row>
    <row r="767" spans="7:26" x14ac:dyDescent="0.2">
      <c r="G767" s="1">
        <f t="shared" si="93"/>
        <v>761</v>
      </c>
      <c r="H767" s="1" t="e" cm="1">
        <f t="array" ref="H767">INDEX(_Symbol,Platts.Transformation!G767,0)</f>
        <v>#REF!</v>
      </c>
      <c r="I767" s="1" t="str">
        <f t="shared" si="91"/>
        <v/>
      </c>
      <c r="J767" s="1" t="str">
        <f t="shared" si="92"/>
        <v/>
      </c>
      <c r="K767" s="26" t="str">
        <f t="shared" si="94"/>
        <v>c</v>
      </c>
      <c r="W767" s="1">
        <f t="shared" si="90"/>
        <v>762</v>
      </c>
      <c r="Y767" s="1" t="str">
        <f t="shared" si="95"/>
        <v/>
      </c>
      <c r="Z767" s="1" t="str">
        <f t="shared" si="89"/>
        <v/>
      </c>
    </row>
    <row r="768" spans="7:26" x14ac:dyDescent="0.2">
      <c r="G768" s="1">
        <f t="shared" si="93"/>
        <v>762</v>
      </c>
      <c r="H768" s="1" t="e" cm="1">
        <f t="array" ref="H768">INDEX(_Symbol,Platts.Transformation!G768,0)</f>
        <v>#REF!</v>
      </c>
      <c r="I768" s="1" t="str">
        <f t="shared" si="91"/>
        <v/>
      </c>
      <c r="J768" s="1" t="str">
        <f t="shared" si="92"/>
        <v/>
      </c>
      <c r="K768" s="26" t="str">
        <f t="shared" si="94"/>
        <v>c</v>
      </c>
      <c r="W768" s="1">
        <f t="shared" si="90"/>
        <v>763</v>
      </c>
      <c r="Y768" s="1" t="str">
        <f t="shared" si="95"/>
        <v/>
      </c>
      <c r="Z768" s="1" t="str">
        <f t="shared" si="89"/>
        <v/>
      </c>
    </row>
    <row r="769" spans="7:26" x14ac:dyDescent="0.2">
      <c r="G769" s="1">
        <f t="shared" si="93"/>
        <v>763</v>
      </c>
      <c r="H769" s="1" t="e" cm="1">
        <f t="array" ref="H769">INDEX(_Symbol,Platts.Transformation!G769,0)</f>
        <v>#REF!</v>
      </c>
      <c r="I769" s="1" t="str">
        <f t="shared" si="91"/>
        <v/>
      </c>
      <c r="J769" s="1" t="str">
        <f t="shared" si="92"/>
        <v/>
      </c>
      <c r="K769" s="26" t="str">
        <f t="shared" si="94"/>
        <v>c</v>
      </c>
      <c r="W769" s="1">
        <f t="shared" si="90"/>
        <v>764</v>
      </c>
      <c r="Y769" s="1" t="str">
        <f t="shared" si="95"/>
        <v/>
      </c>
      <c r="Z769" s="1" t="str">
        <f t="shared" si="89"/>
        <v/>
      </c>
    </row>
    <row r="770" spans="7:26" x14ac:dyDescent="0.2">
      <c r="G770" s="1">
        <f t="shared" si="93"/>
        <v>764</v>
      </c>
      <c r="H770" s="1" t="e" cm="1">
        <f t="array" ref="H770">INDEX(_Symbol,Platts.Transformation!G770,0)</f>
        <v>#REF!</v>
      </c>
      <c r="I770" s="1" t="str">
        <f t="shared" si="91"/>
        <v/>
      </c>
      <c r="J770" s="1" t="str">
        <f t="shared" si="92"/>
        <v/>
      </c>
      <c r="K770" s="26" t="str">
        <f t="shared" si="94"/>
        <v>c</v>
      </c>
      <c r="W770" s="1">
        <f t="shared" si="90"/>
        <v>765</v>
      </c>
      <c r="Y770" s="1" t="str">
        <f t="shared" si="95"/>
        <v/>
      </c>
      <c r="Z770" s="1" t="str">
        <f t="shared" si="89"/>
        <v/>
      </c>
    </row>
    <row r="771" spans="7:26" x14ac:dyDescent="0.2">
      <c r="G771" s="1">
        <f t="shared" si="93"/>
        <v>765</v>
      </c>
      <c r="H771" s="1" t="e" cm="1">
        <f t="array" ref="H771">INDEX(_Symbol,Platts.Transformation!G771,0)</f>
        <v>#REF!</v>
      </c>
      <c r="I771" s="1" t="str">
        <f t="shared" si="91"/>
        <v/>
      </c>
      <c r="J771" s="1" t="str">
        <f t="shared" si="92"/>
        <v/>
      </c>
      <c r="K771" s="26" t="str">
        <f t="shared" si="94"/>
        <v>c</v>
      </c>
      <c r="W771" s="1">
        <f t="shared" si="90"/>
        <v>766</v>
      </c>
      <c r="Y771" s="1" t="str">
        <f t="shared" si="95"/>
        <v/>
      </c>
      <c r="Z771" s="1" t="str">
        <f t="shared" si="89"/>
        <v/>
      </c>
    </row>
    <row r="772" spans="7:26" x14ac:dyDescent="0.2">
      <c r="G772" s="1">
        <f t="shared" si="93"/>
        <v>766</v>
      </c>
      <c r="H772" s="1" t="e" cm="1">
        <f t="array" ref="H772">INDEX(_Symbol,Platts.Transformation!G772,0)</f>
        <v>#REF!</v>
      </c>
      <c r="I772" s="1" t="str">
        <f t="shared" si="91"/>
        <v/>
      </c>
      <c r="J772" s="1" t="str">
        <f t="shared" si="92"/>
        <v/>
      </c>
      <c r="K772" s="26" t="str">
        <f t="shared" si="94"/>
        <v>c</v>
      </c>
      <c r="W772" s="1">
        <f t="shared" si="90"/>
        <v>767</v>
      </c>
      <c r="Y772" s="1" t="str">
        <f t="shared" si="95"/>
        <v/>
      </c>
      <c r="Z772" s="1" t="str">
        <f t="shared" si="89"/>
        <v/>
      </c>
    </row>
    <row r="773" spans="7:26" x14ac:dyDescent="0.2">
      <c r="G773" s="1">
        <f t="shared" si="93"/>
        <v>767</v>
      </c>
      <c r="H773" s="1" t="e" cm="1">
        <f t="array" ref="H773">INDEX(_Symbol,Platts.Transformation!G773,0)</f>
        <v>#REF!</v>
      </c>
      <c r="I773" s="1" t="str">
        <f t="shared" si="91"/>
        <v/>
      </c>
      <c r="J773" s="1" t="str">
        <f t="shared" si="92"/>
        <v/>
      </c>
      <c r="K773" s="26" t="str">
        <f t="shared" si="94"/>
        <v>c</v>
      </c>
      <c r="W773" s="1">
        <f t="shared" si="90"/>
        <v>768</v>
      </c>
      <c r="Y773" s="1" t="str">
        <f t="shared" si="95"/>
        <v/>
      </c>
      <c r="Z773" s="1" t="str">
        <f t="shared" si="89"/>
        <v/>
      </c>
    </row>
    <row r="774" spans="7:26" x14ac:dyDescent="0.2">
      <c r="G774" s="1">
        <f t="shared" si="93"/>
        <v>768</v>
      </c>
      <c r="H774" s="1" t="e" cm="1">
        <f t="array" ref="H774">INDEX(_Symbol,Platts.Transformation!G774,0)</f>
        <v>#REF!</v>
      </c>
      <c r="I774" s="1" t="str">
        <f t="shared" si="91"/>
        <v/>
      </c>
      <c r="J774" s="1" t="str">
        <f t="shared" si="92"/>
        <v/>
      </c>
      <c r="K774" s="26" t="str">
        <f t="shared" si="94"/>
        <v>c</v>
      </c>
      <c r="W774" s="1">
        <f t="shared" si="90"/>
        <v>769</v>
      </c>
      <c r="Y774" s="1" t="str">
        <f t="shared" si="95"/>
        <v/>
      </c>
      <c r="Z774" s="1" t="str">
        <f t="shared" ref="Z774:Z805" si="96">IF(X774="","",CONCATENATE("&lt;=",TEXT(YEAR(ED_2B),"0000")&amp;"-"&amp;TEXT(MONTH(ED_2B),"00")&amp;"-"&amp;TEXT(DAY(ED_2B),"00")))</f>
        <v/>
      </c>
    </row>
    <row r="775" spans="7:26" x14ac:dyDescent="0.2">
      <c r="G775" s="1">
        <f t="shared" si="93"/>
        <v>769</v>
      </c>
      <c r="H775" s="1" t="e" cm="1">
        <f t="array" ref="H775">INDEX(_Symbol,Platts.Transformation!G775,0)</f>
        <v>#REF!</v>
      </c>
      <c r="I775" s="1" t="str">
        <f t="shared" si="91"/>
        <v/>
      </c>
      <c r="J775" s="1" t="str">
        <f t="shared" si="92"/>
        <v/>
      </c>
      <c r="K775" s="26" t="str">
        <f t="shared" si="94"/>
        <v>c</v>
      </c>
      <c r="W775" s="1">
        <f t="shared" ref="W775:W805" si="97">W774+1</f>
        <v>770</v>
      </c>
      <c r="Y775" s="1" t="str">
        <f t="shared" si="95"/>
        <v/>
      </c>
      <c r="Z775" s="1" t="str">
        <f t="shared" si="96"/>
        <v/>
      </c>
    </row>
    <row r="776" spans="7:26" x14ac:dyDescent="0.2">
      <c r="G776" s="1">
        <f t="shared" si="93"/>
        <v>770</v>
      </c>
      <c r="H776" s="1" t="e" cm="1">
        <f t="array" ref="H776">INDEX(_Symbol,Platts.Transformation!G776,0)</f>
        <v>#REF!</v>
      </c>
      <c r="I776" s="1" t="str">
        <f t="shared" si="91"/>
        <v/>
      </c>
      <c r="J776" s="1" t="str">
        <f t="shared" si="92"/>
        <v/>
      </c>
      <c r="K776" s="26" t="str">
        <f t="shared" si="94"/>
        <v>c</v>
      </c>
      <c r="W776" s="1">
        <f t="shared" si="97"/>
        <v>771</v>
      </c>
      <c r="Y776" s="1" t="str">
        <f t="shared" si="95"/>
        <v/>
      </c>
      <c r="Z776" s="1" t="str">
        <f t="shared" si="96"/>
        <v/>
      </c>
    </row>
    <row r="777" spans="7:26" x14ac:dyDescent="0.2">
      <c r="G777" s="1">
        <f t="shared" si="93"/>
        <v>771</v>
      </c>
      <c r="H777" s="1" t="e" cm="1">
        <f t="array" ref="H777">INDEX(_Symbol,Platts.Transformation!G777,0)</f>
        <v>#REF!</v>
      </c>
      <c r="I777" s="1" t="str">
        <f t="shared" si="91"/>
        <v/>
      </c>
      <c r="J777" s="1" t="str">
        <f t="shared" si="92"/>
        <v/>
      </c>
      <c r="K777" s="26" t="str">
        <f t="shared" si="94"/>
        <v>c</v>
      </c>
      <c r="W777" s="1">
        <f t="shared" si="97"/>
        <v>772</v>
      </c>
      <c r="Y777" s="1" t="str">
        <f t="shared" si="95"/>
        <v/>
      </c>
      <c r="Z777" s="1" t="str">
        <f t="shared" si="96"/>
        <v/>
      </c>
    </row>
    <row r="778" spans="7:26" x14ac:dyDescent="0.2">
      <c r="G778" s="1">
        <f t="shared" si="93"/>
        <v>772</v>
      </c>
      <c r="H778" s="1" t="e" cm="1">
        <f t="array" ref="H778">INDEX(_Symbol,Platts.Transformation!G778,0)</f>
        <v>#REF!</v>
      </c>
      <c r="I778" s="1" t="str">
        <f t="shared" si="91"/>
        <v/>
      </c>
      <c r="J778" s="1" t="str">
        <f t="shared" si="92"/>
        <v/>
      </c>
      <c r="K778" s="26" t="str">
        <f t="shared" si="94"/>
        <v>c</v>
      </c>
      <c r="W778" s="1">
        <f t="shared" si="97"/>
        <v>773</v>
      </c>
      <c r="Y778" s="1" t="str">
        <f t="shared" si="95"/>
        <v/>
      </c>
      <c r="Z778" s="1" t="str">
        <f t="shared" si="96"/>
        <v/>
      </c>
    </row>
    <row r="779" spans="7:26" x14ac:dyDescent="0.2">
      <c r="G779" s="1">
        <f t="shared" si="93"/>
        <v>773</v>
      </c>
      <c r="H779" s="1" t="e" cm="1">
        <f t="array" ref="H779">INDEX(_Symbol,Platts.Transformation!G779,0)</f>
        <v>#REF!</v>
      </c>
      <c r="I779" s="1" t="str">
        <f t="shared" ref="I779:I804" si="98">IF(ISERROR(H779),"",$C$7)</f>
        <v/>
      </c>
      <c r="J779" s="1" t="str">
        <f t="shared" ref="J779:J804" si="99">IF(ISERROR(H779),"",$D$7)</f>
        <v/>
      </c>
      <c r="K779" s="26" t="str">
        <f t="shared" si="94"/>
        <v>c</v>
      </c>
      <c r="W779" s="1">
        <f t="shared" si="97"/>
        <v>774</v>
      </c>
      <c r="Y779" s="1" t="str">
        <f t="shared" si="95"/>
        <v/>
      </c>
      <c r="Z779" s="1" t="str">
        <f t="shared" si="96"/>
        <v/>
      </c>
    </row>
    <row r="780" spans="7:26" x14ac:dyDescent="0.2">
      <c r="G780" s="1">
        <f t="shared" si="93"/>
        <v>774</v>
      </c>
      <c r="H780" s="1" t="e" cm="1">
        <f t="array" ref="H780">INDEX(_Symbol,Platts.Transformation!G780,0)</f>
        <v>#REF!</v>
      </c>
      <c r="I780" s="1" t="str">
        <f t="shared" si="98"/>
        <v/>
      </c>
      <c r="J780" s="1" t="str">
        <f t="shared" si="99"/>
        <v/>
      </c>
      <c r="K780" s="26" t="str">
        <f t="shared" si="94"/>
        <v>c</v>
      </c>
      <c r="W780" s="1">
        <f t="shared" si="97"/>
        <v>775</v>
      </c>
      <c r="Y780" s="1" t="str">
        <f t="shared" si="95"/>
        <v/>
      </c>
      <c r="Z780" s="1" t="str">
        <f t="shared" si="96"/>
        <v/>
      </c>
    </row>
    <row r="781" spans="7:26" x14ac:dyDescent="0.2">
      <c r="G781" s="1">
        <f t="shared" ref="G781:G804" si="100">IF($R$7=0,((COUNTIF($R$5:$R$7,"=0")-MOD(COUNTIF($R$5:$R$7,"=0"),COUNTIF($R$5:$R$7,"&lt;&gt;0")))/COUNTIF($R$5:$R$7,"&lt;&gt;0"))+W780,(COUNTIF($R$5:$R$7,"=0")-MOD(COUNTIF($R$5:$R$7,"=0"),COUNTIF($R$5:$R$7,"&lt;&gt;0")))/COUNTIF($R$5:$R$7,"&lt;&gt;0"))</f>
        <v>775</v>
      </c>
      <c r="H781" s="1" t="e" cm="1">
        <f t="array" ref="H781">INDEX(_Symbol,Platts.Transformation!G781,0)</f>
        <v>#REF!</v>
      </c>
      <c r="I781" s="1" t="str">
        <f t="shared" si="98"/>
        <v/>
      </c>
      <c r="J781" s="1" t="str">
        <f t="shared" si="99"/>
        <v/>
      </c>
      <c r="K781" s="26" t="str">
        <f t="shared" si="94"/>
        <v>c</v>
      </c>
      <c r="W781" s="1">
        <f t="shared" si="97"/>
        <v>776</v>
      </c>
      <c r="Y781" s="1" t="str">
        <f t="shared" si="95"/>
        <v/>
      </c>
      <c r="Z781" s="1" t="str">
        <f t="shared" si="96"/>
        <v/>
      </c>
    </row>
    <row r="782" spans="7:26" x14ac:dyDescent="0.2">
      <c r="G782" s="1">
        <f t="shared" si="100"/>
        <v>776</v>
      </c>
      <c r="H782" s="1" t="e" cm="1">
        <f t="array" ref="H782">INDEX(_Symbol,Platts.Transformation!G782,0)</f>
        <v>#REF!</v>
      </c>
      <c r="I782" s="1" t="str">
        <f t="shared" si="98"/>
        <v/>
      </c>
      <c r="J782" s="1" t="str">
        <f t="shared" si="99"/>
        <v/>
      </c>
      <c r="K782" s="26" t="str">
        <f t="shared" si="94"/>
        <v>c</v>
      </c>
      <c r="W782" s="1">
        <f t="shared" si="97"/>
        <v>777</v>
      </c>
      <c r="Y782" s="1" t="str">
        <f t="shared" si="95"/>
        <v/>
      </c>
      <c r="Z782" s="1" t="str">
        <f t="shared" si="96"/>
        <v/>
      </c>
    </row>
    <row r="783" spans="7:26" x14ac:dyDescent="0.2">
      <c r="G783" s="1">
        <f t="shared" si="100"/>
        <v>777</v>
      </c>
      <c r="H783" s="1" t="e" cm="1">
        <f t="array" ref="H783">INDEX(_Symbol,Platts.Transformation!G783,0)</f>
        <v>#REF!</v>
      </c>
      <c r="I783" s="1" t="str">
        <f t="shared" si="98"/>
        <v/>
      </c>
      <c r="J783" s="1" t="str">
        <f t="shared" si="99"/>
        <v/>
      </c>
      <c r="K783" s="26" t="str">
        <f t="shared" si="94"/>
        <v>c</v>
      </c>
      <c r="W783" s="1">
        <f t="shared" si="97"/>
        <v>778</v>
      </c>
      <c r="Y783" s="1" t="str">
        <f t="shared" si="95"/>
        <v/>
      </c>
      <c r="Z783" s="1" t="str">
        <f t="shared" si="96"/>
        <v/>
      </c>
    </row>
    <row r="784" spans="7:26" x14ac:dyDescent="0.2">
      <c r="G784" s="1">
        <f t="shared" si="100"/>
        <v>778</v>
      </c>
      <c r="H784" s="1" t="e" cm="1">
        <f t="array" ref="H784">INDEX(_Symbol,Platts.Transformation!G784,0)</f>
        <v>#REF!</v>
      </c>
      <c r="I784" s="1" t="str">
        <f t="shared" si="98"/>
        <v/>
      </c>
      <c r="J784" s="1" t="str">
        <f t="shared" si="99"/>
        <v/>
      </c>
      <c r="K784" s="26" t="str">
        <f t="shared" ref="K784:K804" si="101">IF($R$7=0,$R$5,$R$7)</f>
        <v>c</v>
      </c>
      <c r="W784" s="1">
        <f t="shared" si="97"/>
        <v>779</v>
      </c>
      <c r="Y784" s="1" t="str">
        <f t="shared" si="95"/>
        <v/>
      </c>
      <c r="Z784" s="1" t="str">
        <f t="shared" si="96"/>
        <v/>
      </c>
    </row>
    <row r="785" spans="7:26" x14ac:dyDescent="0.2">
      <c r="G785" s="1">
        <f t="shared" si="100"/>
        <v>779</v>
      </c>
      <c r="H785" s="1" t="e" cm="1">
        <f t="array" ref="H785">INDEX(_Symbol,Platts.Transformation!G785,0)</f>
        <v>#REF!</v>
      </c>
      <c r="I785" s="1" t="str">
        <f t="shared" si="98"/>
        <v/>
      </c>
      <c r="J785" s="1" t="str">
        <f t="shared" si="99"/>
        <v/>
      </c>
      <c r="K785" s="26" t="str">
        <f t="shared" si="101"/>
        <v>c</v>
      </c>
      <c r="W785" s="1">
        <f t="shared" si="97"/>
        <v>780</v>
      </c>
      <c r="Y785" s="1" t="str">
        <f t="shared" si="95"/>
        <v/>
      </c>
      <c r="Z785" s="1" t="str">
        <f t="shared" si="96"/>
        <v/>
      </c>
    </row>
    <row r="786" spans="7:26" x14ac:dyDescent="0.2">
      <c r="G786" s="1">
        <f t="shared" si="100"/>
        <v>780</v>
      </c>
      <c r="H786" s="1" t="e" cm="1">
        <f t="array" ref="H786">INDEX(_Symbol,Platts.Transformation!G786,0)</f>
        <v>#REF!</v>
      </c>
      <c r="I786" s="1" t="str">
        <f t="shared" si="98"/>
        <v/>
      </c>
      <c r="J786" s="1" t="str">
        <f t="shared" si="99"/>
        <v/>
      </c>
      <c r="K786" s="26" t="str">
        <f t="shared" si="101"/>
        <v>c</v>
      </c>
      <c r="W786" s="1">
        <f t="shared" si="97"/>
        <v>781</v>
      </c>
      <c r="Y786" s="1" t="str">
        <f t="shared" si="95"/>
        <v/>
      </c>
      <c r="Z786" s="1" t="str">
        <f t="shared" si="96"/>
        <v/>
      </c>
    </row>
    <row r="787" spans="7:26" x14ac:dyDescent="0.2">
      <c r="G787" s="1">
        <f t="shared" si="100"/>
        <v>781</v>
      </c>
      <c r="H787" s="1" t="e" cm="1">
        <f t="array" ref="H787">INDEX(_Symbol,Platts.Transformation!G787,0)</f>
        <v>#REF!</v>
      </c>
      <c r="I787" s="1" t="str">
        <f t="shared" si="98"/>
        <v/>
      </c>
      <c r="J787" s="1" t="str">
        <f t="shared" si="99"/>
        <v/>
      </c>
      <c r="K787" s="26" t="str">
        <f t="shared" si="101"/>
        <v>c</v>
      </c>
      <c r="W787" s="1">
        <f t="shared" si="97"/>
        <v>782</v>
      </c>
      <c r="Y787" s="1" t="str">
        <f t="shared" si="95"/>
        <v/>
      </c>
      <c r="Z787" s="1" t="str">
        <f t="shared" si="96"/>
        <v/>
      </c>
    </row>
    <row r="788" spans="7:26" x14ac:dyDescent="0.2">
      <c r="G788" s="1">
        <f t="shared" si="100"/>
        <v>782</v>
      </c>
      <c r="H788" s="1" t="e" cm="1">
        <f t="array" ref="H788">INDEX(_Symbol,Platts.Transformation!G788,0)</f>
        <v>#REF!</v>
      </c>
      <c r="I788" s="1" t="str">
        <f t="shared" si="98"/>
        <v/>
      </c>
      <c r="J788" s="1" t="str">
        <f t="shared" si="99"/>
        <v/>
      </c>
      <c r="K788" s="26" t="str">
        <f t="shared" si="101"/>
        <v>c</v>
      </c>
      <c r="W788" s="1">
        <f t="shared" si="97"/>
        <v>783</v>
      </c>
      <c r="Y788" s="1" t="str">
        <f t="shared" si="95"/>
        <v/>
      </c>
      <c r="Z788" s="1" t="str">
        <f t="shared" si="96"/>
        <v/>
      </c>
    </row>
    <row r="789" spans="7:26" x14ac:dyDescent="0.2">
      <c r="G789" s="1">
        <f t="shared" si="100"/>
        <v>783</v>
      </c>
      <c r="H789" s="1" t="e" cm="1">
        <f t="array" ref="H789">INDEX(_Symbol,Platts.Transformation!G789,0)</f>
        <v>#REF!</v>
      </c>
      <c r="I789" s="1" t="str">
        <f t="shared" si="98"/>
        <v/>
      </c>
      <c r="J789" s="1" t="str">
        <f t="shared" si="99"/>
        <v/>
      </c>
      <c r="K789" s="26" t="str">
        <f t="shared" si="101"/>
        <v>c</v>
      </c>
      <c r="W789" s="1">
        <f t="shared" si="97"/>
        <v>784</v>
      </c>
      <c r="Y789" s="1" t="str">
        <f t="shared" si="95"/>
        <v/>
      </c>
      <c r="Z789" s="1" t="str">
        <f t="shared" si="96"/>
        <v/>
      </c>
    </row>
    <row r="790" spans="7:26" x14ac:dyDescent="0.2">
      <c r="G790" s="1">
        <f t="shared" si="100"/>
        <v>784</v>
      </c>
      <c r="H790" s="1" t="e" cm="1">
        <f t="array" ref="H790">INDEX(_Symbol,Platts.Transformation!G790,0)</f>
        <v>#REF!</v>
      </c>
      <c r="I790" s="1" t="str">
        <f t="shared" si="98"/>
        <v/>
      </c>
      <c r="J790" s="1" t="str">
        <f t="shared" si="99"/>
        <v/>
      </c>
      <c r="K790" s="26" t="str">
        <f t="shared" si="101"/>
        <v>c</v>
      </c>
      <c r="W790" s="1">
        <f t="shared" si="97"/>
        <v>785</v>
      </c>
      <c r="Y790" s="1" t="str">
        <f t="shared" si="95"/>
        <v/>
      </c>
      <c r="Z790" s="1" t="str">
        <f t="shared" si="96"/>
        <v/>
      </c>
    </row>
    <row r="791" spans="7:26" x14ac:dyDescent="0.2">
      <c r="G791" s="1">
        <f t="shared" si="100"/>
        <v>785</v>
      </c>
      <c r="H791" s="1" t="e" cm="1">
        <f t="array" ref="H791">INDEX(_Symbol,Platts.Transformation!G791,0)</f>
        <v>#REF!</v>
      </c>
      <c r="I791" s="1" t="str">
        <f t="shared" si="98"/>
        <v/>
      </c>
      <c r="J791" s="1" t="str">
        <f t="shared" si="99"/>
        <v/>
      </c>
      <c r="K791" s="26" t="str">
        <f t="shared" si="101"/>
        <v>c</v>
      </c>
      <c r="W791" s="1">
        <f t="shared" si="97"/>
        <v>786</v>
      </c>
      <c r="Y791" s="1" t="str">
        <f t="shared" si="95"/>
        <v/>
      </c>
      <c r="Z791" s="1" t="str">
        <f t="shared" si="96"/>
        <v/>
      </c>
    </row>
    <row r="792" spans="7:26" x14ac:dyDescent="0.2">
      <c r="G792" s="1">
        <f t="shared" si="100"/>
        <v>786</v>
      </c>
      <c r="H792" s="1" t="e" cm="1">
        <f t="array" ref="H792">INDEX(_Symbol,Platts.Transformation!G792,0)</f>
        <v>#REF!</v>
      </c>
      <c r="I792" s="1" t="str">
        <f t="shared" si="98"/>
        <v/>
      </c>
      <c r="J792" s="1" t="str">
        <f t="shared" si="99"/>
        <v/>
      </c>
      <c r="K792" s="26" t="str">
        <f t="shared" si="101"/>
        <v>c</v>
      </c>
      <c r="W792" s="1">
        <f t="shared" si="97"/>
        <v>787</v>
      </c>
      <c r="Y792" s="1" t="str">
        <f t="shared" si="95"/>
        <v/>
      </c>
      <c r="Z792" s="1" t="str">
        <f t="shared" si="96"/>
        <v/>
      </c>
    </row>
    <row r="793" spans="7:26" x14ac:dyDescent="0.2">
      <c r="G793" s="1">
        <f t="shared" si="100"/>
        <v>787</v>
      </c>
      <c r="H793" s="1" t="e" cm="1">
        <f t="array" ref="H793">INDEX(_Symbol,Platts.Transformation!G793,0)</f>
        <v>#REF!</v>
      </c>
      <c r="I793" s="1" t="str">
        <f t="shared" si="98"/>
        <v/>
      </c>
      <c r="J793" s="1" t="str">
        <f t="shared" si="99"/>
        <v/>
      </c>
      <c r="K793" s="26" t="str">
        <f t="shared" si="101"/>
        <v>c</v>
      </c>
      <c r="W793" s="1">
        <f t="shared" si="97"/>
        <v>788</v>
      </c>
      <c r="Y793" s="1" t="str">
        <f t="shared" si="95"/>
        <v/>
      </c>
      <c r="Z793" s="1" t="str">
        <f t="shared" si="96"/>
        <v/>
      </c>
    </row>
    <row r="794" spans="7:26" x14ac:dyDescent="0.2">
      <c r="G794" s="1">
        <f t="shared" si="100"/>
        <v>788</v>
      </c>
      <c r="H794" s="1" t="e" cm="1">
        <f t="array" ref="H794">INDEX(_Symbol,Platts.Transformation!G794,0)</f>
        <v>#REF!</v>
      </c>
      <c r="I794" s="1" t="str">
        <f t="shared" si="98"/>
        <v/>
      </c>
      <c r="J794" s="1" t="str">
        <f t="shared" si="99"/>
        <v/>
      </c>
      <c r="K794" s="26" t="str">
        <f t="shared" si="101"/>
        <v>c</v>
      </c>
      <c r="W794" s="1">
        <f t="shared" si="97"/>
        <v>789</v>
      </c>
      <c r="Y794" s="1" t="str">
        <f t="shared" si="95"/>
        <v/>
      </c>
      <c r="Z794" s="1" t="str">
        <f t="shared" si="96"/>
        <v/>
      </c>
    </row>
    <row r="795" spans="7:26" x14ac:dyDescent="0.2">
      <c r="G795" s="1">
        <f t="shared" si="100"/>
        <v>789</v>
      </c>
      <c r="H795" s="1" t="e" cm="1">
        <f t="array" ref="H795">INDEX(_Symbol,Platts.Transformation!G795,0)</f>
        <v>#REF!</v>
      </c>
      <c r="I795" s="1" t="str">
        <f t="shared" si="98"/>
        <v/>
      </c>
      <c r="J795" s="1" t="str">
        <f t="shared" si="99"/>
        <v/>
      </c>
      <c r="K795" s="26" t="str">
        <f t="shared" si="101"/>
        <v>c</v>
      </c>
      <c r="W795" s="1">
        <f t="shared" si="97"/>
        <v>790</v>
      </c>
      <c r="Y795" s="1" t="str">
        <f t="shared" si="95"/>
        <v/>
      </c>
      <c r="Z795" s="1" t="str">
        <f t="shared" si="96"/>
        <v/>
      </c>
    </row>
    <row r="796" spans="7:26" x14ac:dyDescent="0.2">
      <c r="G796" s="1">
        <f t="shared" si="100"/>
        <v>790</v>
      </c>
      <c r="H796" s="1" t="e" cm="1">
        <f t="array" ref="H796">INDEX(_Symbol,Platts.Transformation!G796,0)</f>
        <v>#REF!</v>
      </c>
      <c r="I796" s="1" t="str">
        <f t="shared" si="98"/>
        <v/>
      </c>
      <c r="J796" s="1" t="str">
        <f t="shared" si="99"/>
        <v/>
      </c>
      <c r="K796" s="26" t="str">
        <f t="shared" si="101"/>
        <v>c</v>
      </c>
      <c r="W796" s="1">
        <f t="shared" si="97"/>
        <v>791</v>
      </c>
      <c r="Y796" s="1" t="str">
        <f t="shared" si="95"/>
        <v/>
      </c>
      <c r="Z796" s="1" t="str">
        <f t="shared" si="96"/>
        <v/>
      </c>
    </row>
    <row r="797" spans="7:26" x14ac:dyDescent="0.2">
      <c r="G797" s="1">
        <f t="shared" si="100"/>
        <v>791</v>
      </c>
      <c r="H797" s="1" t="e" cm="1">
        <f t="array" ref="H797">INDEX(_Symbol,Platts.Transformation!G797,0)</f>
        <v>#REF!</v>
      </c>
      <c r="I797" s="1" t="str">
        <f t="shared" si="98"/>
        <v/>
      </c>
      <c r="J797" s="1" t="str">
        <f t="shared" si="99"/>
        <v/>
      </c>
      <c r="K797" s="26" t="str">
        <f t="shared" si="101"/>
        <v>c</v>
      </c>
      <c r="W797" s="1">
        <f t="shared" si="97"/>
        <v>792</v>
      </c>
      <c r="Y797" s="1" t="str">
        <f t="shared" si="95"/>
        <v/>
      </c>
      <c r="Z797" s="1" t="str">
        <f t="shared" si="96"/>
        <v/>
      </c>
    </row>
    <row r="798" spans="7:26" x14ac:dyDescent="0.2">
      <c r="G798" s="1">
        <f t="shared" si="100"/>
        <v>792</v>
      </c>
      <c r="H798" s="1" t="e" cm="1">
        <f t="array" ref="H798">INDEX(_Symbol,Platts.Transformation!G798,0)</f>
        <v>#REF!</v>
      </c>
      <c r="I798" s="1" t="str">
        <f t="shared" si="98"/>
        <v/>
      </c>
      <c r="J798" s="1" t="str">
        <f t="shared" si="99"/>
        <v/>
      </c>
      <c r="K798" s="26" t="str">
        <f t="shared" si="101"/>
        <v>c</v>
      </c>
      <c r="W798" s="1">
        <f t="shared" si="97"/>
        <v>793</v>
      </c>
      <c r="Y798" s="1" t="str">
        <f t="shared" si="95"/>
        <v/>
      </c>
      <c r="Z798" s="1" t="str">
        <f t="shared" si="96"/>
        <v/>
      </c>
    </row>
    <row r="799" spans="7:26" x14ac:dyDescent="0.2">
      <c r="G799" s="1">
        <f t="shared" si="100"/>
        <v>793</v>
      </c>
      <c r="H799" s="1" t="e" cm="1">
        <f t="array" ref="H799">INDEX(_Symbol,Platts.Transformation!G799,0)</f>
        <v>#REF!</v>
      </c>
      <c r="I799" s="1" t="str">
        <f t="shared" si="98"/>
        <v/>
      </c>
      <c r="J799" s="1" t="str">
        <f t="shared" si="99"/>
        <v/>
      </c>
      <c r="K799" s="26" t="str">
        <f t="shared" si="101"/>
        <v>c</v>
      </c>
      <c r="W799" s="1">
        <f t="shared" si="97"/>
        <v>794</v>
      </c>
      <c r="Y799" s="1" t="str">
        <f t="shared" si="95"/>
        <v/>
      </c>
      <c r="Z799" s="1" t="str">
        <f t="shared" si="96"/>
        <v/>
      </c>
    </row>
    <row r="800" spans="7:26" x14ac:dyDescent="0.2">
      <c r="G800" s="1">
        <f t="shared" si="100"/>
        <v>794</v>
      </c>
      <c r="H800" s="1" t="e" cm="1">
        <f t="array" ref="H800">INDEX(_Symbol,Platts.Transformation!G800,0)</f>
        <v>#REF!</v>
      </c>
      <c r="I800" s="1" t="str">
        <f t="shared" si="98"/>
        <v/>
      </c>
      <c r="J800" s="1" t="str">
        <f t="shared" si="99"/>
        <v/>
      </c>
      <c r="K800" s="26" t="str">
        <f t="shared" si="101"/>
        <v>c</v>
      </c>
      <c r="W800" s="1">
        <f t="shared" si="97"/>
        <v>795</v>
      </c>
      <c r="Y800" s="1" t="str">
        <f t="shared" si="95"/>
        <v/>
      </c>
      <c r="Z800" s="1" t="str">
        <f t="shared" si="96"/>
        <v/>
      </c>
    </row>
    <row r="801" spans="7:26" x14ac:dyDescent="0.2">
      <c r="G801" s="1">
        <f t="shared" si="100"/>
        <v>795</v>
      </c>
      <c r="H801" s="1" t="e" cm="1">
        <f t="array" ref="H801">INDEX(_Symbol,Platts.Transformation!G801,0)</f>
        <v>#REF!</v>
      </c>
      <c r="I801" s="1" t="str">
        <f t="shared" si="98"/>
        <v/>
      </c>
      <c r="J801" s="1" t="str">
        <f t="shared" si="99"/>
        <v/>
      </c>
      <c r="K801" s="26" t="str">
        <f t="shared" si="101"/>
        <v>c</v>
      </c>
      <c r="W801" s="1">
        <f t="shared" si="97"/>
        <v>796</v>
      </c>
      <c r="Y801" s="1" t="str">
        <f t="shared" si="95"/>
        <v/>
      </c>
      <c r="Z801" s="1" t="str">
        <f t="shared" si="96"/>
        <v/>
      </c>
    </row>
    <row r="802" spans="7:26" x14ac:dyDescent="0.2">
      <c r="G802" s="1">
        <f t="shared" si="100"/>
        <v>796</v>
      </c>
      <c r="H802" s="1" t="e" cm="1">
        <f t="array" ref="H802">INDEX(_Symbol,Platts.Transformation!G802,0)</f>
        <v>#REF!</v>
      </c>
      <c r="I802" s="1" t="str">
        <f t="shared" si="98"/>
        <v/>
      </c>
      <c r="J802" s="1" t="str">
        <f t="shared" si="99"/>
        <v/>
      </c>
      <c r="K802" s="26" t="str">
        <f t="shared" si="101"/>
        <v>c</v>
      </c>
      <c r="W802" s="1">
        <f t="shared" si="97"/>
        <v>797</v>
      </c>
      <c r="Y802" s="1" t="str">
        <f t="shared" si="95"/>
        <v/>
      </c>
      <c r="Z802" s="1" t="str">
        <f t="shared" si="96"/>
        <v/>
      </c>
    </row>
    <row r="803" spans="7:26" x14ac:dyDescent="0.2">
      <c r="G803" s="1">
        <f t="shared" si="100"/>
        <v>797</v>
      </c>
      <c r="H803" s="1" t="e" cm="1">
        <f t="array" ref="H803">INDEX(_Symbol,Platts.Transformation!G803,0)</f>
        <v>#REF!</v>
      </c>
      <c r="I803" s="1" t="str">
        <f t="shared" si="98"/>
        <v/>
      </c>
      <c r="J803" s="1" t="str">
        <f t="shared" si="99"/>
        <v/>
      </c>
      <c r="K803" s="26" t="str">
        <f t="shared" si="101"/>
        <v>c</v>
      </c>
      <c r="W803" s="1">
        <f t="shared" si="97"/>
        <v>798</v>
      </c>
      <c r="Y803" s="1" t="str">
        <f t="shared" si="95"/>
        <v/>
      </c>
      <c r="Z803" s="1" t="str">
        <f t="shared" si="96"/>
        <v/>
      </c>
    </row>
    <row r="804" spans="7:26" x14ac:dyDescent="0.2">
      <c r="G804" s="1">
        <f t="shared" si="100"/>
        <v>798</v>
      </c>
      <c r="H804" s="1" t="e" cm="1">
        <f t="array" ref="H804">INDEX(_Symbol,Platts.Transformation!G804,0)</f>
        <v>#REF!</v>
      </c>
      <c r="I804" s="1" t="str">
        <f t="shared" si="98"/>
        <v/>
      </c>
      <c r="J804" s="1" t="str">
        <f t="shared" si="99"/>
        <v/>
      </c>
      <c r="K804" s="26" t="str">
        <f t="shared" si="101"/>
        <v>c</v>
      </c>
      <c r="W804" s="1">
        <f t="shared" si="97"/>
        <v>799</v>
      </c>
      <c r="Y804" s="1" t="str">
        <f t="shared" si="95"/>
        <v/>
      </c>
      <c r="Z804" s="1" t="str">
        <f t="shared" si="96"/>
        <v/>
      </c>
    </row>
    <row r="805" spans="7:26" x14ac:dyDescent="0.2">
      <c r="W805" s="1">
        <f t="shared" si="97"/>
        <v>800</v>
      </c>
      <c r="Y805" s="1" t="str">
        <f t="shared" si="95"/>
        <v/>
      </c>
      <c r="Z805" s="1" t="str">
        <f t="shared" si="96"/>
        <v/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013E-4BDF-4769-8281-C81CF424BC02}">
  <dimension ref="B5:O1611"/>
  <sheetViews>
    <sheetView workbookViewId="0">
      <selection activeCell="K1604" sqref="K1604"/>
    </sheetView>
  </sheetViews>
  <sheetFormatPr defaultRowHeight="14.25" x14ac:dyDescent="0.2"/>
  <cols>
    <col min="2" max="2" width="13.625" customWidth="1"/>
    <col min="8" max="8" width="12.375" customWidth="1"/>
    <col min="9" max="9" width="14.5" customWidth="1"/>
    <col min="10" max="10" width="14.125" customWidth="1"/>
  </cols>
  <sheetData>
    <row r="5" spans="2:15" x14ac:dyDescent="0.2">
      <c r="G5" s="1" t="s">
        <v>19</v>
      </c>
      <c r="H5" s="1" t="s">
        <v>17</v>
      </c>
      <c r="I5" s="1" t="s">
        <v>20</v>
      </c>
      <c r="J5" s="1" t="s">
        <v>20</v>
      </c>
      <c r="K5" s="1" t="s">
        <v>21</v>
      </c>
      <c r="O5" t="str">
        <f>IFERROR(INDEX(Platts.Glossary!$D$6:$E$11,MATCH('Platts.Historical.Report'!C9,Platts.Glossary!$D$6:$D$11,0),2),"")</f>
        <v>c</v>
      </c>
    </row>
    <row r="6" spans="2:15" x14ac:dyDescent="0.2">
      <c r="B6" s="1" t="s">
        <v>22</v>
      </c>
      <c r="C6" s="1" t="s">
        <v>13</v>
      </c>
      <c r="G6">
        <f>(ROW($A4)-MOD(ROW($A4),2))/2</f>
        <v>2</v>
      </c>
      <c r="H6" t="str" cm="1">
        <f t="array" ref="H6">INDEX(_Symbol2B,G6,0)</f>
        <v>PCAAS00</v>
      </c>
      <c r="I6" t="str">
        <f ca="1">IF(ISERROR(H6),"",$B$7)</f>
        <v>&gt;=2022-10-26</v>
      </c>
      <c r="J6" t="str">
        <f>IF(ISERROR(H6),"",$C$7)</f>
        <v>&lt;=2022-11-05</v>
      </c>
      <c r="K6" t="str">
        <f>IF(ISERROR(H6),"",IF($O$5="","",$O$5))</f>
        <v>c</v>
      </c>
      <c r="O6" t="str">
        <f>IFERROR(INDEX(Platts.Glossary!$D$6:$E$11,MATCH('Platts.Historical.Report'!C10,Platts.Glossary!$D$6:$D$11,0),2),"")</f>
        <v>u</v>
      </c>
    </row>
    <row r="7" spans="2:15" x14ac:dyDescent="0.2">
      <c r="B7" t="str">
        <f ca="1">CONCATENATE("&gt;=",TEXT(YEAR(SD_2B),"0000")&amp;"-"&amp;TEXT(MONTH(SD_2B),"00")&amp;"-"&amp;TEXT(DAY(SD_2B),"00"))</f>
        <v>&gt;=2022-10-26</v>
      </c>
      <c r="C7" t="str">
        <f>CONCATENATE("&lt;=",TEXT(YEAR(ED_2B),"0000")&amp;"-"&amp;TEXT(MONTH(ED_2B),"00")&amp;"-"&amp;TEXT(DAY(ED_2B),"00"))</f>
        <v>&lt;=2022-11-05</v>
      </c>
      <c r="G7">
        <f>(ROW($A5)-MOD(ROW($A5),2))/2</f>
        <v>2</v>
      </c>
      <c r="H7" t="str" cm="1">
        <f t="array" ref="H7">INDEX(_Symbol2B,G7,0)</f>
        <v>PCAAS00</v>
      </c>
      <c r="I7" t="str">
        <f ca="1">IF(ISERROR(H7),"",$B$7)</f>
        <v>&gt;=2022-10-26</v>
      </c>
      <c r="J7" t="str">
        <f>IF(ISERROR(H7),"",$C$7)</f>
        <v>&lt;=2022-11-05</v>
      </c>
      <c r="K7" t="str">
        <f>IF(ISERROR(H7),"",IF($O$6="","",$O$6))</f>
        <v>u</v>
      </c>
    </row>
    <row r="8" spans="2:15" x14ac:dyDescent="0.2">
      <c r="G8">
        <f t="shared" ref="G8:G71" si="0">(ROW($A6)-MOD(ROW($A6),2))/2</f>
        <v>3</v>
      </c>
      <c r="H8" t="str" cm="1">
        <f t="array" ref="H8">INDEX(_Symbol2B,G8,0)</f>
        <v>PCAAT00</v>
      </c>
      <c r="I8" t="str">
        <f t="shared" ref="I8:I71" ca="1" si="1">IF(ISERROR(H8),"",$B$7)</f>
        <v>&gt;=2022-10-26</v>
      </c>
      <c r="J8" t="str">
        <f t="shared" ref="J8:J71" si="2">IF(ISERROR(H8),"",$C$7)</f>
        <v>&lt;=2022-11-05</v>
      </c>
      <c r="K8" t="str">
        <f t="shared" ref="K8" si="3">IF(ISERROR(H8),"",IF($O$5="","",$O$5))</f>
        <v>c</v>
      </c>
    </row>
    <row r="9" spans="2:15" x14ac:dyDescent="0.2">
      <c r="G9">
        <f t="shared" si="0"/>
        <v>3</v>
      </c>
      <c r="H9" t="str" cm="1">
        <f t="array" ref="H9">INDEX(_Symbol2B,G9,0)</f>
        <v>PCAAT00</v>
      </c>
      <c r="I9" t="str">
        <f t="shared" ca="1" si="1"/>
        <v>&gt;=2022-10-26</v>
      </c>
      <c r="J9" t="str">
        <f t="shared" si="2"/>
        <v>&lt;=2022-11-05</v>
      </c>
      <c r="K9" t="str">
        <f t="shared" ref="K9" si="4">IF(ISERROR(H9),"",IF($O$6="","",$O$6))</f>
        <v>u</v>
      </c>
    </row>
    <row r="10" spans="2:15" x14ac:dyDescent="0.2">
      <c r="G10">
        <f t="shared" si="0"/>
        <v>4</v>
      </c>
      <c r="H10" t="e" cm="1">
        <f t="array" ref="H10">INDEX(_Symbol2B,G10,0)</f>
        <v>#REF!</v>
      </c>
      <c r="I10" t="str">
        <f t="shared" si="1"/>
        <v/>
      </c>
      <c r="J10" t="str">
        <f t="shared" si="2"/>
        <v/>
      </c>
      <c r="K10" t="str">
        <f t="shared" ref="K10" si="5">IF(ISERROR(H10),"",IF($O$5="","",$O$5))</f>
        <v/>
      </c>
    </row>
    <row r="11" spans="2:15" x14ac:dyDescent="0.2">
      <c r="G11">
        <f t="shared" si="0"/>
        <v>4</v>
      </c>
      <c r="H11" t="e" cm="1">
        <f t="array" ref="H11">INDEX(_Symbol2B,G11,0)</f>
        <v>#REF!</v>
      </c>
      <c r="I11" t="str">
        <f t="shared" si="1"/>
        <v/>
      </c>
      <c r="J11" t="str">
        <f t="shared" si="2"/>
        <v/>
      </c>
      <c r="K11" t="str">
        <f t="shared" ref="K11" si="6">IF(ISERROR(H11),"",IF($O$6="","",$O$6))</f>
        <v/>
      </c>
    </row>
    <row r="12" spans="2:15" x14ac:dyDescent="0.2">
      <c r="G12">
        <f t="shared" si="0"/>
        <v>5</v>
      </c>
      <c r="H12" t="e" cm="1">
        <f t="array" ref="H12">INDEX(_Symbol2B,G12,0)</f>
        <v>#REF!</v>
      </c>
      <c r="I12" t="str">
        <f t="shared" si="1"/>
        <v/>
      </c>
      <c r="J12" t="str">
        <f t="shared" si="2"/>
        <v/>
      </c>
      <c r="K12" t="str">
        <f t="shared" ref="K12" si="7">IF(ISERROR(H12),"",IF($O$5="","",$O$5))</f>
        <v/>
      </c>
    </row>
    <row r="13" spans="2:15" x14ac:dyDescent="0.2">
      <c r="G13">
        <f t="shared" si="0"/>
        <v>5</v>
      </c>
      <c r="H13" t="e" cm="1">
        <f t="array" ref="H13">INDEX(_Symbol2B,G13,0)</f>
        <v>#REF!</v>
      </c>
      <c r="I13" t="str">
        <f t="shared" si="1"/>
        <v/>
      </c>
      <c r="J13" t="str">
        <f t="shared" si="2"/>
        <v/>
      </c>
      <c r="K13" t="str">
        <f t="shared" ref="K13" si="8">IF(ISERROR(H13),"",IF($O$6="","",$O$6))</f>
        <v/>
      </c>
    </row>
    <row r="14" spans="2:15" x14ac:dyDescent="0.2">
      <c r="G14">
        <f t="shared" si="0"/>
        <v>6</v>
      </c>
      <c r="H14" t="e" cm="1">
        <f t="array" ref="H14">INDEX(_Symbol2B,G14,0)</f>
        <v>#REF!</v>
      </c>
      <c r="I14" t="str">
        <f t="shared" si="1"/>
        <v/>
      </c>
      <c r="J14" t="str">
        <f t="shared" si="2"/>
        <v/>
      </c>
      <c r="K14" t="str">
        <f t="shared" ref="K14" si="9">IF(ISERROR(H14),"",IF($O$5="","",$O$5))</f>
        <v/>
      </c>
    </row>
    <row r="15" spans="2:15" x14ac:dyDescent="0.2">
      <c r="G15">
        <f t="shared" si="0"/>
        <v>6</v>
      </c>
      <c r="H15" t="e" cm="1">
        <f t="array" ref="H15">INDEX(_Symbol2B,G15,0)</f>
        <v>#REF!</v>
      </c>
      <c r="I15" t="str">
        <f t="shared" si="1"/>
        <v/>
      </c>
      <c r="J15" t="str">
        <f t="shared" si="2"/>
        <v/>
      </c>
      <c r="K15" t="str">
        <f t="shared" ref="K15" si="10">IF(ISERROR(H15),"",IF($O$6="","",$O$6))</f>
        <v/>
      </c>
    </row>
    <row r="16" spans="2:15" x14ac:dyDescent="0.2">
      <c r="G16">
        <f t="shared" si="0"/>
        <v>7</v>
      </c>
      <c r="H16" t="e" cm="1">
        <f t="array" ref="H16">INDEX(_Symbol2B,G16,0)</f>
        <v>#REF!</v>
      </c>
      <c r="I16" t="str">
        <f t="shared" si="1"/>
        <v/>
      </c>
      <c r="J16" t="str">
        <f t="shared" si="2"/>
        <v/>
      </c>
      <c r="K16" t="str">
        <f t="shared" ref="K16" si="11">IF(ISERROR(H16),"",IF($O$5="","",$O$5))</f>
        <v/>
      </c>
    </row>
    <row r="17" spans="7:11" x14ac:dyDescent="0.2">
      <c r="G17">
        <f t="shared" si="0"/>
        <v>7</v>
      </c>
      <c r="H17" t="e" cm="1">
        <f t="array" ref="H17">INDEX(_Symbol2B,G17,0)</f>
        <v>#REF!</v>
      </c>
      <c r="I17" t="str">
        <f t="shared" si="1"/>
        <v/>
      </c>
      <c r="J17" t="str">
        <f t="shared" si="2"/>
        <v/>
      </c>
      <c r="K17" t="str">
        <f t="shared" ref="K17" si="12">IF(ISERROR(H17),"",IF($O$6="","",$O$6))</f>
        <v/>
      </c>
    </row>
    <row r="18" spans="7:11" x14ac:dyDescent="0.2">
      <c r="G18">
        <f t="shared" si="0"/>
        <v>8</v>
      </c>
      <c r="H18" t="e" cm="1">
        <f t="array" ref="H18">INDEX(_Symbol2B,G18,0)</f>
        <v>#REF!</v>
      </c>
      <c r="I18" t="str">
        <f t="shared" si="1"/>
        <v/>
      </c>
      <c r="J18" t="str">
        <f t="shared" si="2"/>
        <v/>
      </c>
      <c r="K18" t="str">
        <f t="shared" ref="K18" si="13">IF(ISERROR(H18),"",IF($O$5="","",$O$5))</f>
        <v/>
      </c>
    </row>
    <row r="19" spans="7:11" x14ac:dyDescent="0.2">
      <c r="G19">
        <f t="shared" si="0"/>
        <v>8</v>
      </c>
      <c r="H19" t="e" cm="1">
        <f t="array" ref="H19">INDEX(_Symbol2B,G19,0)</f>
        <v>#REF!</v>
      </c>
      <c r="I19" t="str">
        <f t="shared" si="1"/>
        <v/>
      </c>
      <c r="J19" t="str">
        <f t="shared" si="2"/>
        <v/>
      </c>
      <c r="K19" t="str">
        <f t="shared" ref="K19" si="14">IF(ISERROR(H19),"",IF($O$6="","",$O$6))</f>
        <v/>
      </c>
    </row>
    <row r="20" spans="7:11" x14ac:dyDescent="0.2">
      <c r="G20">
        <f t="shared" si="0"/>
        <v>9</v>
      </c>
      <c r="H20" t="e" cm="1">
        <f t="array" ref="H20">INDEX(_Symbol2B,G20,0)</f>
        <v>#REF!</v>
      </c>
      <c r="I20" t="str">
        <f t="shared" si="1"/>
        <v/>
      </c>
      <c r="J20" t="str">
        <f t="shared" si="2"/>
        <v/>
      </c>
      <c r="K20" t="str">
        <f t="shared" ref="K20" si="15">IF(ISERROR(H20),"",IF($O$5="","",$O$5))</f>
        <v/>
      </c>
    </row>
    <row r="21" spans="7:11" x14ac:dyDescent="0.2">
      <c r="G21">
        <f t="shared" si="0"/>
        <v>9</v>
      </c>
      <c r="H21" t="e" cm="1">
        <f t="array" ref="H21">INDEX(_Symbol2B,G21,0)</f>
        <v>#REF!</v>
      </c>
      <c r="I21" t="str">
        <f t="shared" si="1"/>
        <v/>
      </c>
      <c r="J21" t="str">
        <f t="shared" si="2"/>
        <v/>
      </c>
      <c r="K21" t="str">
        <f t="shared" ref="K21" si="16">IF(ISERROR(H21),"",IF($O$6="","",$O$6))</f>
        <v/>
      </c>
    </row>
    <row r="22" spans="7:11" x14ac:dyDescent="0.2">
      <c r="G22">
        <f t="shared" si="0"/>
        <v>10</v>
      </c>
      <c r="H22" t="e" cm="1">
        <f t="array" ref="H22">INDEX(_Symbol2B,G22,0)</f>
        <v>#REF!</v>
      </c>
      <c r="I22" t="str">
        <f t="shared" si="1"/>
        <v/>
      </c>
      <c r="J22" t="str">
        <f t="shared" si="2"/>
        <v/>
      </c>
      <c r="K22" t="str">
        <f t="shared" ref="K22" si="17">IF(ISERROR(H22),"",IF($O$5="","",$O$5))</f>
        <v/>
      </c>
    </row>
    <row r="23" spans="7:11" x14ac:dyDescent="0.2">
      <c r="G23">
        <f t="shared" si="0"/>
        <v>10</v>
      </c>
      <c r="H23" t="e" cm="1">
        <f t="array" ref="H23">INDEX(_Symbol2B,G23,0)</f>
        <v>#REF!</v>
      </c>
      <c r="I23" t="str">
        <f t="shared" si="1"/>
        <v/>
      </c>
      <c r="J23" t="str">
        <f t="shared" si="2"/>
        <v/>
      </c>
      <c r="K23" t="str">
        <f t="shared" ref="K23" si="18">IF(ISERROR(H23),"",IF($O$6="","",$O$6))</f>
        <v/>
      </c>
    </row>
    <row r="24" spans="7:11" x14ac:dyDescent="0.2">
      <c r="G24">
        <f t="shared" si="0"/>
        <v>11</v>
      </c>
      <c r="H24" t="e" cm="1">
        <f t="array" ref="H24">INDEX(_Symbol2B,G24,0)</f>
        <v>#REF!</v>
      </c>
      <c r="I24" t="str">
        <f t="shared" si="1"/>
        <v/>
      </c>
      <c r="J24" t="str">
        <f t="shared" si="2"/>
        <v/>
      </c>
      <c r="K24" t="str">
        <f t="shared" ref="K24:K86" si="19">IF(ISERROR(H24),"",IF($O$5="","",$O$5))</f>
        <v/>
      </c>
    </row>
    <row r="25" spans="7:11" x14ac:dyDescent="0.2">
      <c r="G25">
        <f t="shared" si="0"/>
        <v>11</v>
      </c>
      <c r="H25" t="e" cm="1">
        <f t="array" ref="H25">INDEX(_Symbol2B,G25,0)</f>
        <v>#REF!</v>
      </c>
      <c r="I25" t="str">
        <f t="shared" si="1"/>
        <v/>
      </c>
      <c r="J25" t="str">
        <f t="shared" si="2"/>
        <v/>
      </c>
      <c r="K25" t="str">
        <f t="shared" ref="K25:K87" si="20">IF(ISERROR(H25),"",IF($O$6="","",$O$6))</f>
        <v/>
      </c>
    </row>
    <row r="26" spans="7:11" x14ac:dyDescent="0.2">
      <c r="G26">
        <f t="shared" si="0"/>
        <v>12</v>
      </c>
      <c r="H26" t="e" cm="1">
        <f t="array" ref="H26">INDEX(_Symbol2B,G26,0)</f>
        <v>#REF!</v>
      </c>
      <c r="I26" t="str">
        <f t="shared" si="1"/>
        <v/>
      </c>
      <c r="J26" t="str">
        <f t="shared" si="2"/>
        <v/>
      </c>
      <c r="K26" t="str">
        <f t="shared" si="19"/>
        <v/>
      </c>
    </row>
    <row r="27" spans="7:11" x14ac:dyDescent="0.2">
      <c r="G27">
        <f t="shared" si="0"/>
        <v>12</v>
      </c>
      <c r="H27" t="e" cm="1">
        <f t="array" ref="H27">INDEX(_Symbol2B,G27,0)</f>
        <v>#REF!</v>
      </c>
      <c r="I27" t="str">
        <f t="shared" si="1"/>
        <v/>
      </c>
      <c r="J27" t="str">
        <f t="shared" si="2"/>
        <v/>
      </c>
      <c r="K27" t="str">
        <f t="shared" si="20"/>
        <v/>
      </c>
    </row>
    <row r="28" spans="7:11" x14ac:dyDescent="0.2">
      <c r="G28">
        <f t="shared" si="0"/>
        <v>13</v>
      </c>
      <c r="H28" t="e" cm="1">
        <f t="array" ref="H28">INDEX(_Symbol2B,G28,0)</f>
        <v>#REF!</v>
      </c>
      <c r="I28" t="str">
        <f t="shared" si="1"/>
        <v/>
      </c>
      <c r="J28" t="str">
        <f t="shared" si="2"/>
        <v/>
      </c>
      <c r="K28" t="str">
        <f t="shared" si="19"/>
        <v/>
      </c>
    </row>
    <row r="29" spans="7:11" x14ac:dyDescent="0.2">
      <c r="G29">
        <f t="shared" si="0"/>
        <v>13</v>
      </c>
      <c r="H29" t="e" cm="1">
        <f t="array" ref="H29">INDEX(_Symbol2B,G29,0)</f>
        <v>#REF!</v>
      </c>
      <c r="I29" t="str">
        <f t="shared" si="1"/>
        <v/>
      </c>
      <c r="J29" t="str">
        <f t="shared" si="2"/>
        <v/>
      </c>
      <c r="K29" t="str">
        <f t="shared" si="20"/>
        <v/>
      </c>
    </row>
    <row r="30" spans="7:11" x14ac:dyDescent="0.2">
      <c r="G30">
        <f t="shared" si="0"/>
        <v>14</v>
      </c>
      <c r="H30" t="e" cm="1">
        <f t="array" ref="H30">INDEX(_Symbol2B,G30,0)</f>
        <v>#REF!</v>
      </c>
      <c r="I30" t="str">
        <f t="shared" si="1"/>
        <v/>
      </c>
      <c r="J30" t="str">
        <f t="shared" si="2"/>
        <v/>
      </c>
      <c r="K30" t="str">
        <f t="shared" si="19"/>
        <v/>
      </c>
    </row>
    <row r="31" spans="7:11" x14ac:dyDescent="0.2">
      <c r="G31">
        <f t="shared" si="0"/>
        <v>14</v>
      </c>
      <c r="H31" t="e" cm="1">
        <f t="array" ref="H31">INDEX(_Symbol2B,G31,0)</f>
        <v>#REF!</v>
      </c>
      <c r="I31" t="str">
        <f t="shared" si="1"/>
        <v/>
      </c>
      <c r="J31" t="str">
        <f t="shared" si="2"/>
        <v/>
      </c>
      <c r="K31" t="str">
        <f t="shared" si="20"/>
        <v/>
      </c>
    </row>
    <row r="32" spans="7:11" x14ac:dyDescent="0.2">
      <c r="G32">
        <f t="shared" si="0"/>
        <v>15</v>
      </c>
      <c r="H32" t="e" cm="1">
        <f t="array" ref="H32">INDEX(_Symbol2B,G32,0)</f>
        <v>#REF!</v>
      </c>
      <c r="I32" t="str">
        <f t="shared" si="1"/>
        <v/>
      </c>
      <c r="J32" t="str">
        <f t="shared" si="2"/>
        <v/>
      </c>
      <c r="K32" t="str">
        <f t="shared" si="19"/>
        <v/>
      </c>
    </row>
    <row r="33" spans="7:11" x14ac:dyDescent="0.2">
      <c r="G33">
        <f t="shared" si="0"/>
        <v>15</v>
      </c>
      <c r="H33" t="e" cm="1">
        <f t="array" ref="H33">INDEX(_Symbol2B,G33,0)</f>
        <v>#REF!</v>
      </c>
      <c r="I33" t="str">
        <f t="shared" si="1"/>
        <v/>
      </c>
      <c r="J33" t="str">
        <f t="shared" si="2"/>
        <v/>
      </c>
      <c r="K33" t="str">
        <f t="shared" si="20"/>
        <v/>
      </c>
    </row>
    <row r="34" spans="7:11" x14ac:dyDescent="0.2">
      <c r="G34">
        <f t="shared" si="0"/>
        <v>16</v>
      </c>
      <c r="H34" t="e" cm="1">
        <f t="array" ref="H34">INDEX(_Symbol2B,G34,0)</f>
        <v>#REF!</v>
      </c>
      <c r="I34" t="str">
        <f t="shared" si="1"/>
        <v/>
      </c>
      <c r="J34" t="str">
        <f t="shared" si="2"/>
        <v/>
      </c>
      <c r="K34" t="str">
        <f t="shared" si="19"/>
        <v/>
      </c>
    </row>
    <row r="35" spans="7:11" x14ac:dyDescent="0.2">
      <c r="G35">
        <f t="shared" si="0"/>
        <v>16</v>
      </c>
      <c r="H35" t="e" cm="1">
        <f t="array" ref="H35">INDEX(_Symbol2B,G35,0)</f>
        <v>#REF!</v>
      </c>
      <c r="I35" t="str">
        <f t="shared" si="1"/>
        <v/>
      </c>
      <c r="J35" t="str">
        <f t="shared" si="2"/>
        <v/>
      </c>
      <c r="K35" t="str">
        <f t="shared" si="20"/>
        <v/>
      </c>
    </row>
    <row r="36" spans="7:11" x14ac:dyDescent="0.2">
      <c r="G36">
        <f t="shared" si="0"/>
        <v>17</v>
      </c>
      <c r="H36" t="e" cm="1">
        <f t="array" ref="H36">INDEX(_Symbol2B,G36,0)</f>
        <v>#REF!</v>
      </c>
      <c r="I36" t="str">
        <f t="shared" si="1"/>
        <v/>
      </c>
      <c r="J36" t="str">
        <f t="shared" si="2"/>
        <v/>
      </c>
      <c r="K36" t="str">
        <f t="shared" si="19"/>
        <v/>
      </c>
    </row>
    <row r="37" spans="7:11" x14ac:dyDescent="0.2">
      <c r="G37">
        <f t="shared" si="0"/>
        <v>17</v>
      </c>
      <c r="H37" t="e" cm="1">
        <f t="array" ref="H37">INDEX(_Symbol2B,G37,0)</f>
        <v>#REF!</v>
      </c>
      <c r="I37" t="str">
        <f t="shared" si="1"/>
        <v/>
      </c>
      <c r="J37" t="str">
        <f t="shared" si="2"/>
        <v/>
      </c>
      <c r="K37" t="str">
        <f t="shared" si="20"/>
        <v/>
      </c>
    </row>
    <row r="38" spans="7:11" x14ac:dyDescent="0.2">
      <c r="G38">
        <f t="shared" si="0"/>
        <v>18</v>
      </c>
      <c r="H38" t="e" cm="1">
        <f t="array" ref="H38">INDEX(_Symbol2B,G38,0)</f>
        <v>#REF!</v>
      </c>
      <c r="I38" t="str">
        <f t="shared" si="1"/>
        <v/>
      </c>
      <c r="J38" t="str">
        <f t="shared" si="2"/>
        <v/>
      </c>
      <c r="K38" t="str">
        <f t="shared" si="19"/>
        <v/>
      </c>
    </row>
    <row r="39" spans="7:11" x14ac:dyDescent="0.2">
      <c r="G39">
        <f t="shared" si="0"/>
        <v>18</v>
      </c>
      <c r="H39" t="e" cm="1">
        <f t="array" ref="H39">INDEX(_Symbol2B,G39,0)</f>
        <v>#REF!</v>
      </c>
      <c r="I39" t="str">
        <f t="shared" si="1"/>
        <v/>
      </c>
      <c r="J39" t="str">
        <f t="shared" si="2"/>
        <v/>
      </c>
      <c r="K39" t="str">
        <f t="shared" si="20"/>
        <v/>
      </c>
    </row>
    <row r="40" spans="7:11" x14ac:dyDescent="0.2">
      <c r="G40">
        <f t="shared" si="0"/>
        <v>19</v>
      </c>
      <c r="H40" t="e" cm="1">
        <f t="array" ref="H40">INDEX(_Symbol2B,G40,0)</f>
        <v>#REF!</v>
      </c>
      <c r="I40" t="str">
        <f t="shared" si="1"/>
        <v/>
      </c>
      <c r="J40" t="str">
        <f t="shared" si="2"/>
        <v/>
      </c>
      <c r="K40" t="str">
        <f t="shared" si="19"/>
        <v/>
      </c>
    </row>
    <row r="41" spans="7:11" x14ac:dyDescent="0.2">
      <c r="G41">
        <f t="shared" si="0"/>
        <v>19</v>
      </c>
      <c r="H41" t="e" cm="1">
        <f t="array" ref="H41">INDEX(_Symbol2B,G41,0)</f>
        <v>#REF!</v>
      </c>
      <c r="I41" t="str">
        <f t="shared" si="1"/>
        <v/>
      </c>
      <c r="J41" t="str">
        <f t="shared" si="2"/>
        <v/>
      </c>
      <c r="K41" t="str">
        <f t="shared" si="20"/>
        <v/>
      </c>
    </row>
    <row r="42" spans="7:11" x14ac:dyDescent="0.2">
      <c r="G42">
        <f t="shared" si="0"/>
        <v>20</v>
      </c>
      <c r="H42" t="e" cm="1">
        <f t="array" ref="H42">INDEX(_Symbol2B,G42,0)</f>
        <v>#REF!</v>
      </c>
      <c r="I42" t="str">
        <f t="shared" si="1"/>
        <v/>
      </c>
      <c r="J42" t="str">
        <f t="shared" si="2"/>
        <v/>
      </c>
      <c r="K42" t="str">
        <f t="shared" si="19"/>
        <v/>
      </c>
    </row>
    <row r="43" spans="7:11" x14ac:dyDescent="0.2">
      <c r="G43">
        <f t="shared" si="0"/>
        <v>20</v>
      </c>
      <c r="H43" t="e" cm="1">
        <f t="array" ref="H43">INDEX(_Symbol2B,G43,0)</f>
        <v>#REF!</v>
      </c>
      <c r="I43" t="str">
        <f t="shared" si="1"/>
        <v/>
      </c>
      <c r="J43" t="str">
        <f t="shared" si="2"/>
        <v/>
      </c>
      <c r="K43" t="str">
        <f t="shared" si="20"/>
        <v/>
      </c>
    </row>
    <row r="44" spans="7:11" x14ac:dyDescent="0.2">
      <c r="G44">
        <f t="shared" si="0"/>
        <v>21</v>
      </c>
      <c r="H44" t="e" cm="1">
        <f t="array" ref="H44">INDEX(_Symbol2B,G44,0)</f>
        <v>#REF!</v>
      </c>
      <c r="I44" t="str">
        <f t="shared" si="1"/>
        <v/>
      </c>
      <c r="J44" t="str">
        <f t="shared" si="2"/>
        <v/>
      </c>
      <c r="K44" t="str">
        <f t="shared" si="19"/>
        <v/>
      </c>
    </row>
    <row r="45" spans="7:11" x14ac:dyDescent="0.2">
      <c r="G45">
        <f t="shared" si="0"/>
        <v>21</v>
      </c>
      <c r="H45" t="e" cm="1">
        <f t="array" ref="H45">INDEX(_Symbol2B,G45,0)</f>
        <v>#REF!</v>
      </c>
      <c r="I45" t="str">
        <f t="shared" si="1"/>
        <v/>
      </c>
      <c r="J45" t="str">
        <f t="shared" si="2"/>
        <v/>
      </c>
      <c r="K45" t="str">
        <f t="shared" si="20"/>
        <v/>
      </c>
    </row>
    <row r="46" spans="7:11" x14ac:dyDescent="0.2">
      <c r="G46">
        <f t="shared" si="0"/>
        <v>22</v>
      </c>
      <c r="H46" t="e" cm="1">
        <f t="array" ref="H46">INDEX(_Symbol2B,G46,0)</f>
        <v>#REF!</v>
      </c>
      <c r="I46" t="str">
        <f t="shared" si="1"/>
        <v/>
      </c>
      <c r="J46" t="str">
        <f t="shared" si="2"/>
        <v/>
      </c>
      <c r="K46" t="str">
        <f t="shared" si="19"/>
        <v/>
      </c>
    </row>
    <row r="47" spans="7:11" x14ac:dyDescent="0.2">
      <c r="G47">
        <f t="shared" si="0"/>
        <v>22</v>
      </c>
      <c r="H47" t="e" cm="1">
        <f t="array" ref="H47">INDEX(_Symbol2B,G47,0)</f>
        <v>#REF!</v>
      </c>
      <c r="I47" t="str">
        <f t="shared" si="1"/>
        <v/>
      </c>
      <c r="J47" t="str">
        <f t="shared" si="2"/>
        <v/>
      </c>
      <c r="K47" t="str">
        <f t="shared" si="20"/>
        <v/>
      </c>
    </row>
    <row r="48" spans="7:11" x14ac:dyDescent="0.2">
      <c r="G48">
        <f t="shared" si="0"/>
        <v>23</v>
      </c>
      <c r="H48" t="e" cm="1">
        <f t="array" ref="H48">INDEX(_Symbol2B,G48,0)</f>
        <v>#REF!</v>
      </c>
      <c r="I48" t="str">
        <f t="shared" si="1"/>
        <v/>
      </c>
      <c r="J48" t="str">
        <f t="shared" si="2"/>
        <v/>
      </c>
      <c r="K48" t="str">
        <f t="shared" si="19"/>
        <v/>
      </c>
    </row>
    <row r="49" spans="7:11" x14ac:dyDescent="0.2">
      <c r="G49">
        <f t="shared" si="0"/>
        <v>23</v>
      </c>
      <c r="H49" t="e" cm="1">
        <f t="array" ref="H49">INDEX(_Symbol2B,G49,0)</f>
        <v>#REF!</v>
      </c>
      <c r="I49" t="str">
        <f t="shared" si="1"/>
        <v/>
      </c>
      <c r="J49" t="str">
        <f t="shared" si="2"/>
        <v/>
      </c>
      <c r="K49" t="str">
        <f t="shared" si="20"/>
        <v/>
      </c>
    </row>
    <row r="50" spans="7:11" x14ac:dyDescent="0.2">
      <c r="G50">
        <f t="shared" si="0"/>
        <v>24</v>
      </c>
      <c r="H50" t="e" cm="1">
        <f t="array" ref="H50">INDEX(_Symbol2B,G50,0)</f>
        <v>#REF!</v>
      </c>
      <c r="I50" t="str">
        <f t="shared" si="1"/>
        <v/>
      </c>
      <c r="J50" t="str">
        <f t="shared" si="2"/>
        <v/>
      </c>
      <c r="K50" t="str">
        <f t="shared" si="19"/>
        <v/>
      </c>
    </row>
    <row r="51" spans="7:11" x14ac:dyDescent="0.2">
      <c r="G51">
        <f t="shared" si="0"/>
        <v>24</v>
      </c>
      <c r="H51" t="e" cm="1">
        <f t="array" ref="H51">INDEX(_Symbol2B,G51,0)</f>
        <v>#REF!</v>
      </c>
      <c r="I51" t="str">
        <f t="shared" si="1"/>
        <v/>
      </c>
      <c r="J51" t="str">
        <f t="shared" si="2"/>
        <v/>
      </c>
      <c r="K51" t="str">
        <f t="shared" si="20"/>
        <v/>
      </c>
    </row>
    <row r="52" spans="7:11" x14ac:dyDescent="0.2">
      <c r="G52">
        <f t="shared" si="0"/>
        <v>25</v>
      </c>
      <c r="H52" t="e" cm="1">
        <f t="array" ref="H52">INDEX(_Symbol2B,G52,0)</f>
        <v>#REF!</v>
      </c>
      <c r="I52" t="str">
        <f t="shared" si="1"/>
        <v/>
      </c>
      <c r="J52" t="str">
        <f t="shared" si="2"/>
        <v/>
      </c>
      <c r="K52" t="str">
        <f t="shared" si="19"/>
        <v/>
      </c>
    </row>
    <row r="53" spans="7:11" x14ac:dyDescent="0.2">
      <c r="G53">
        <f t="shared" si="0"/>
        <v>25</v>
      </c>
      <c r="H53" t="e" cm="1">
        <f t="array" ref="H53">INDEX(_Symbol2B,G53,0)</f>
        <v>#REF!</v>
      </c>
      <c r="I53" t="str">
        <f t="shared" si="1"/>
        <v/>
      </c>
      <c r="J53" t="str">
        <f t="shared" si="2"/>
        <v/>
      </c>
      <c r="K53" t="str">
        <f t="shared" si="20"/>
        <v/>
      </c>
    </row>
    <row r="54" spans="7:11" x14ac:dyDescent="0.2">
      <c r="G54">
        <f t="shared" si="0"/>
        <v>26</v>
      </c>
      <c r="H54" t="e" cm="1">
        <f t="array" ref="H54">INDEX(_Symbol2B,G54,0)</f>
        <v>#REF!</v>
      </c>
      <c r="I54" t="str">
        <f t="shared" si="1"/>
        <v/>
      </c>
      <c r="J54" t="str">
        <f t="shared" si="2"/>
        <v/>
      </c>
      <c r="K54" t="str">
        <f t="shared" si="19"/>
        <v/>
      </c>
    </row>
    <row r="55" spans="7:11" x14ac:dyDescent="0.2">
      <c r="G55">
        <f t="shared" si="0"/>
        <v>26</v>
      </c>
      <c r="H55" t="e" cm="1">
        <f t="array" ref="H55">INDEX(_Symbol2B,G55,0)</f>
        <v>#REF!</v>
      </c>
      <c r="I55" t="str">
        <f t="shared" si="1"/>
        <v/>
      </c>
      <c r="J55" t="str">
        <f t="shared" si="2"/>
        <v/>
      </c>
      <c r="K55" t="str">
        <f t="shared" si="20"/>
        <v/>
      </c>
    </row>
    <row r="56" spans="7:11" x14ac:dyDescent="0.2">
      <c r="G56">
        <f t="shared" si="0"/>
        <v>27</v>
      </c>
      <c r="H56" t="e" cm="1">
        <f t="array" ref="H56">INDEX(_Symbol2B,G56,0)</f>
        <v>#REF!</v>
      </c>
      <c r="I56" t="str">
        <f t="shared" si="1"/>
        <v/>
      </c>
      <c r="J56" t="str">
        <f t="shared" si="2"/>
        <v/>
      </c>
      <c r="K56" t="str">
        <f t="shared" si="19"/>
        <v/>
      </c>
    </row>
    <row r="57" spans="7:11" x14ac:dyDescent="0.2">
      <c r="G57">
        <f t="shared" si="0"/>
        <v>27</v>
      </c>
      <c r="H57" t="e" cm="1">
        <f t="array" ref="H57">INDEX(_Symbol2B,G57,0)</f>
        <v>#REF!</v>
      </c>
      <c r="I57" t="str">
        <f t="shared" si="1"/>
        <v/>
      </c>
      <c r="J57" t="str">
        <f t="shared" si="2"/>
        <v/>
      </c>
      <c r="K57" t="str">
        <f t="shared" si="20"/>
        <v/>
      </c>
    </row>
    <row r="58" spans="7:11" x14ac:dyDescent="0.2">
      <c r="G58">
        <f t="shared" si="0"/>
        <v>28</v>
      </c>
      <c r="H58" t="e" cm="1">
        <f t="array" ref="H58">INDEX(_Symbol2B,G58,0)</f>
        <v>#REF!</v>
      </c>
      <c r="I58" t="str">
        <f t="shared" si="1"/>
        <v/>
      </c>
      <c r="J58" t="str">
        <f t="shared" si="2"/>
        <v/>
      </c>
      <c r="K58" t="str">
        <f t="shared" si="19"/>
        <v/>
      </c>
    </row>
    <row r="59" spans="7:11" x14ac:dyDescent="0.2">
      <c r="G59">
        <f t="shared" si="0"/>
        <v>28</v>
      </c>
      <c r="H59" t="e" cm="1">
        <f t="array" ref="H59">INDEX(_Symbol2B,G59,0)</f>
        <v>#REF!</v>
      </c>
      <c r="I59" t="str">
        <f t="shared" si="1"/>
        <v/>
      </c>
      <c r="J59" t="str">
        <f t="shared" si="2"/>
        <v/>
      </c>
      <c r="K59" t="str">
        <f t="shared" si="20"/>
        <v/>
      </c>
    </row>
    <row r="60" spans="7:11" x14ac:dyDescent="0.2">
      <c r="G60">
        <f t="shared" si="0"/>
        <v>29</v>
      </c>
      <c r="H60" t="e" cm="1">
        <f t="array" ref="H60">INDEX(_Symbol2B,G60,0)</f>
        <v>#REF!</v>
      </c>
      <c r="I60" t="str">
        <f t="shared" si="1"/>
        <v/>
      </c>
      <c r="J60" t="str">
        <f t="shared" si="2"/>
        <v/>
      </c>
      <c r="K60" t="str">
        <f t="shared" si="19"/>
        <v/>
      </c>
    </row>
    <row r="61" spans="7:11" x14ac:dyDescent="0.2">
      <c r="G61">
        <f t="shared" si="0"/>
        <v>29</v>
      </c>
      <c r="H61" t="e" cm="1">
        <f t="array" ref="H61">INDEX(_Symbol2B,G61,0)</f>
        <v>#REF!</v>
      </c>
      <c r="I61" t="str">
        <f t="shared" si="1"/>
        <v/>
      </c>
      <c r="J61" t="str">
        <f t="shared" si="2"/>
        <v/>
      </c>
      <c r="K61" t="str">
        <f t="shared" si="20"/>
        <v/>
      </c>
    </row>
    <row r="62" spans="7:11" x14ac:dyDescent="0.2">
      <c r="G62">
        <f t="shared" si="0"/>
        <v>30</v>
      </c>
      <c r="H62" t="e" cm="1">
        <f t="array" ref="H62">INDEX(_Symbol2B,G62,0)</f>
        <v>#REF!</v>
      </c>
      <c r="I62" t="str">
        <f t="shared" si="1"/>
        <v/>
      </c>
      <c r="J62" t="str">
        <f t="shared" si="2"/>
        <v/>
      </c>
      <c r="K62" t="str">
        <f t="shared" si="19"/>
        <v/>
      </c>
    </row>
    <row r="63" spans="7:11" x14ac:dyDescent="0.2">
      <c r="G63">
        <f t="shared" si="0"/>
        <v>30</v>
      </c>
      <c r="H63" t="e" cm="1">
        <f t="array" ref="H63">INDEX(_Symbol2B,G63,0)</f>
        <v>#REF!</v>
      </c>
      <c r="I63" t="str">
        <f t="shared" si="1"/>
        <v/>
      </c>
      <c r="J63" t="str">
        <f t="shared" si="2"/>
        <v/>
      </c>
      <c r="K63" t="str">
        <f t="shared" si="20"/>
        <v/>
      </c>
    </row>
    <row r="64" spans="7:11" x14ac:dyDescent="0.2">
      <c r="G64">
        <f t="shared" si="0"/>
        <v>31</v>
      </c>
      <c r="H64" t="e" cm="1">
        <f t="array" ref="H64">INDEX(_Symbol2B,G64,0)</f>
        <v>#REF!</v>
      </c>
      <c r="I64" t="str">
        <f t="shared" si="1"/>
        <v/>
      </c>
      <c r="J64" t="str">
        <f t="shared" si="2"/>
        <v/>
      </c>
      <c r="K64" t="str">
        <f t="shared" si="19"/>
        <v/>
      </c>
    </row>
    <row r="65" spans="7:11" x14ac:dyDescent="0.2">
      <c r="G65">
        <f t="shared" si="0"/>
        <v>31</v>
      </c>
      <c r="H65" t="e" cm="1">
        <f t="array" ref="H65">INDEX(_Symbol2B,G65,0)</f>
        <v>#REF!</v>
      </c>
      <c r="I65" t="str">
        <f t="shared" si="1"/>
        <v/>
      </c>
      <c r="J65" t="str">
        <f t="shared" si="2"/>
        <v/>
      </c>
      <c r="K65" t="str">
        <f t="shared" si="20"/>
        <v/>
      </c>
    </row>
    <row r="66" spans="7:11" x14ac:dyDescent="0.2">
      <c r="G66">
        <f t="shared" si="0"/>
        <v>32</v>
      </c>
      <c r="H66" t="e" cm="1">
        <f t="array" ref="H66">INDEX(_Symbol2B,G66,0)</f>
        <v>#REF!</v>
      </c>
      <c r="I66" t="str">
        <f t="shared" si="1"/>
        <v/>
      </c>
      <c r="J66" t="str">
        <f t="shared" si="2"/>
        <v/>
      </c>
      <c r="K66" t="str">
        <f t="shared" si="19"/>
        <v/>
      </c>
    </row>
    <row r="67" spans="7:11" x14ac:dyDescent="0.2">
      <c r="G67">
        <f t="shared" si="0"/>
        <v>32</v>
      </c>
      <c r="H67" t="e" cm="1">
        <f t="array" ref="H67">INDEX(_Symbol2B,G67,0)</f>
        <v>#REF!</v>
      </c>
      <c r="I67" t="str">
        <f t="shared" si="1"/>
        <v/>
      </c>
      <c r="J67" t="str">
        <f t="shared" si="2"/>
        <v/>
      </c>
      <c r="K67" t="str">
        <f t="shared" si="20"/>
        <v/>
      </c>
    </row>
    <row r="68" spans="7:11" x14ac:dyDescent="0.2">
      <c r="G68">
        <f t="shared" si="0"/>
        <v>33</v>
      </c>
      <c r="H68" t="e" cm="1">
        <f t="array" ref="H68">INDEX(_Symbol2B,G68,0)</f>
        <v>#REF!</v>
      </c>
      <c r="I68" t="str">
        <f t="shared" si="1"/>
        <v/>
      </c>
      <c r="J68" t="str">
        <f t="shared" si="2"/>
        <v/>
      </c>
      <c r="K68" t="str">
        <f t="shared" si="19"/>
        <v/>
      </c>
    </row>
    <row r="69" spans="7:11" x14ac:dyDescent="0.2">
      <c r="G69">
        <f t="shared" si="0"/>
        <v>33</v>
      </c>
      <c r="H69" t="e" cm="1">
        <f t="array" ref="H69">INDEX(_Symbol2B,G69,0)</f>
        <v>#REF!</v>
      </c>
      <c r="I69" t="str">
        <f t="shared" si="1"/>
        <v/>
      </c>
      <c r="J69" t="str">
        <f t="shared" si="2"/>
        <v/>
      </c>
      <c r="K69" t="str">
        <f t="shared" si="20"/>
        <v/>
      </c>
    </row>
    <row r="70" spans="7:11" x14ac:dyDescent="0.2">
      <c r="G70">
        <f t="shared" si="0"/>
        <v>34</v>
      </c>
      <c r="H70" t="e" cm="1">
        <f t="array" ref="H70">INDEX(_Symbol2B,G70,0)</f>
        <v>#REF!</v>
      </c>
      <c r="I70" t="str">
        <f t="shared" si="1"/>
        <v/>
      </c>
      <c r="J70" t="str">
        <f t="shared" si="2"/>
        <v/>
      </c>
      <c r="K70" t="str">
        <f t="shared" si="19"/>
        <v/>
      </c>
    </row>
    <row r="71" spans="7:11" x14ac:dyDescent="0.2">
      <c r="G71">
        <f t="shared" si="0"/>
        <v>34</v>
      </c>
      <c r="H71" t="e" cm="1">
        <f t="array" ref="H71">INDEX(_Symbol2B,G71,0)</f>
        <v>#REF!</v>
      </c>
      <c r="I71" t="str">
        <f t="shared" si="1"/>
        <v/>
      </c>
      <c r="J71" t="str">
        <f t="shared" si="2"/>
        <v/>
      </c>
      <c r="K71" t="str">
        <f t="shared" si="20"/>
        <v/>
      </c>
    </row>
    <row r="72" spans="7:11" x14ac:dyDescent="0.2">
      <c r="G72">
        <f t="shared" ref="G72:G135" si="21">(ROW($A70)-MOD(ROW($A70),2))/2</f>
        <v>35</v>
      </c>
      <c r="H72" t="e" cm="1">
        <f t="array" ref="H72">INDEX(_Symbol2B,G72,0)</f>
        <v>#REF!</v>
      </c>
      <c r="I72" t="str">
        <f t="shared" ref="I72:I135" si="22">IF(ISERROR(H72),"",$B$7)</f>
        <v/>
      </c>
      <c r="J72" t="str">
        <f t="shared" ref="J72:J135" si="23">IF(ISERROR(H72),"",$C$7)</f>
        <v/>
      </c>
      <c r="K72" t="str">
        <f t="shared" si="19"/>
        <v/>
      </c>
    </row>
    <row r="73" spans="7:11" x14ac:dyDescent="0.2">
      <c r="G73">
        <f t="shared" si="21"/>
        <v>35</v>
      </c>
      <c r="H73" t="e" cm="1">
        <f t="array" ref="H73">INDEX(_Symbol2B,G73,0)</f>
        <v>#REF!</v>
      </c>
      <c r="I73" t="str">
        <f t="shared" si="22"/>
        <v/>
      </c>
      <c r="J73" t="str">
        <f t="shared" si="23"/>
        <v/>
      </c>
      <c r="K73" t="str">
        <f t="shared" si="20"/>
        <v/>
      </c>
    </row>
    <row r="74" spans="7:11" x14ac:dyDescent="0.2">
      <c r="G74">
        <f t="shared" si="21"/>
        <v>36</v>
      </c>
      <c r="H74" t="e" cm="1">
        <f t="array" ref="H74">INDEX(_Symbol2B,G74,0)</f>
        <v>#REF!</v>
      </c>
      <c r="I74" t="str">
        <f t="shared" si="22"/>
        <v/>
      </c>
      <c r="J74" t="str">
        <f t="shared" si="23"/>
        <v/>
      </c>
      <c r="K74" t="str">
        <f t="shared" si="19"/>
        <v/>
      </c>
    </row>
    <row r="75" spans="7:11" x14ac:dyDescent="0.2">
      <c r="G75">
        <f t="shared" si="21"/>
        <v>36</v>
      </c>
      <c r="H75" t="e" cm="1">
        <f t="array" ref="H75">INDEX(_Symbol2B,G75,0)</f>
        <v>#REF!</v>
      </c>
      <c r="I75" t="str">
        <f t="shared" si="22"/>
        <v/>
      </c>
      <c r="J75" t="str">
        <f t="shared" si="23"/>
        <v/>
      </c>
      <c r="K75" t="str">
        <f t="shared" si="20"/>
        <v/>
      </c>
    </row>
    <row r="76" spans="7:11" x14ac:dyDescent="0.2">
      <c r="G76">
        <f t="shared" si="21"/>
        <v>37</v>
      </c>
      <c r="H76" t="e" cm="1">
        <f t="array" ref="H76">INDEX(_Symbol2B,G76,0)</f>
        <v>#REF!</v>
      </c>
      <c r="I76" t="str">
        <f t="shared" si="22"/>
        <v/>
      </c>
      <c r="J76" t="str">
        <f t="shared" si="23"/>
        <v/>
      </c>
      <c r="K76" t="str">
        <f t="shared" si="19"/>
        <v/>
      </c>
    </row>
    <row r="77" spans="7:11" x14ac:dyDescent="0.2">
      <c r="G77">
        <f t="shared" si="21"/>
        <v>37</v>
      </c>
      <c r="H77" t="e" cm="1">
        <f t="array" ref="H77">INDEX(_Symbol2B,G77,0)</f>
        <v>#REF!</v>
      </c>
      <c r="I77" t="str">
        <f t="shared" si="22"/>
        <v/>
      </c>
      <c r="J77" t="str">
        <f t="shared" si="23"/>
        <v/>
      </c>
      <c r="K77" t="str">
        <f t="shared" si="20"/>
        <v/>
      </c>
    </row>
    <row r="78" spans="7:11" x14ac:dyDescent="0.2">
      <c r="G78">
        <f t="shared" si="21"/>
        <v>38</v>
      </c>
      <c r="H78" t="e" cm="1">
        <f t="array" ref="H78">INDEX(_Symbol2B,G78,0)</f>
        <v>#REF!</v>
      </c>
      <c r="I78" t="str">
        <f t="shared" si="22"/>
        <v/>
      </c>
      <c r="J78" t="str">
        <f t="shared" si="23"/>
        <v/>
      </c>
      <c r="K78" t="str">
        <f t="shared" si="19"/>
        <v/>
      </c>
    </row>
    <row r="79" spans="7:11" x14ac:dyDescent="0.2">
      <c r="G79">
        <f t="shared" si="21"/>
        <v>38</v>
      </c>
      <c r="H79" t="e" cm="1">
        <f t="array" ref="H79">INDEX(_Symbol2B,G79,0)</f>
        <v>#REF!</v>
      </c>
      <c r="I79" t="str">
        <f t="shared" si="22"/>
        <v/>
      </c>
      <c r="J79" t="str">
        <f t="shared" si="23"/>
        <v/>
      </c>
      <c r="K79" t="str">
        <f t="shared" si="20"/>
        <v/>
      </c>
    </row>
    <row r="80" spans="7:11" x14ac:dyDescent="0.2">
      <c r="G80">
        <f t="shared" si="21"/>
        <v>39</v>
      </c>
      <c r="H80" t="e" cm="1">
        <f t="array" ref="H80">INDEX(_Symbol2B,G80,0)</f>
        <v>#REF!</v>
      </c>
      <c r="I80" t="str">
        <f t="shared" si="22"/>
        <v/>
      </c>
      <c r="J80" t="str">
        <f t="shared" si="23"/>
        <v/>
      </c>
      <c r="K80" t="str">
        <f t="shared" si="19"/>
        <v/>
      </c>
    </row>
    <row r="81" spans="7:11" x14ac:dyDescent="0.2">
      <c r="G81">
        <f t="shared" si="21"/>
        <v>39</v>
      </c>
      <c r="H81" t="e" cm="1">
        <f t="array" ref="H81">INDEX(_Symbol2B,G81,0)</f>
        <v>#REF!</v>
      </c>
      <c r="I81" t="str">
        <f t="shared" si="22"/>
        <v/>
      </c>
      <c r="J81" t="str">
        <f t="shared" si="23"/>
        <v/>
      </c>
      <c r="K81" t="str">
        <f t="shared" si="20"/>
        <v/>
      </c>
    </row>
    <row r="82" spans="7:11" x14ac:dyDescent="0.2">
      <c r="G82">
        <f t="shared" si="21"/>
        <v>40</v>
      </c>
      <c r="H82" t="e" cm="1">
        <f t="array" ref="H82">INDEX(_Symbol2B,G82,0)</f>
        <v>#REF!</v>
      </c>
      <c r="I82" t="str">
        <f t="shared" si="22"/>
        <v/>
      </c>
      <c r="J82" t="str">
        <f t="shared" si="23"/>
        <v/>
      </c>
      <c r="K82" t="str">
        <f t="shared" si="19"/>
        <v/>
      </c>
    </row>
    <row r="83" spans="7:11" x14ac:dyDescent="0.2">
      <c r="G83">
        <f t="shared" si="21"/>
        <v>40</v>
      </c>
      <c r="H83" t="e" cm="1">
        <f t="array" ref="H83">INDEX(_Symbol2B,G83,0)</f>
        <v>#REF!</v>
      </c>
      <c r="I83" t="str">
        <f t="shared" si="22"/>
        <v/>
      </c>
      <c r="J83" t="str">
        <f t="shared" si="23"/>
        <v/>
      </c>
      <c r="K83" t="str">
        <f t="shared" si="20"/>
        <v/>
      </c>
    </row>
    <row r="84" spans="7:11" x14ac:dyDescent="0.2">
      <c r="G84">
        <f t="shared" si="21"/>
        <v>41</v>
      </c>
      <c r="H84" t="e" cm="1">
        <f t="array" ref="H84">INDEX(_Symbol2B,G84,0)</f>
        <v>#REF!</v>
      </c>
      <c r="I84" t="str">
        <f t="shared" si="22"/>
        <v/>
      </c>
      <c r="J84" t="str">
        <f t="shared" si="23"/>
        <v/>
      </c>
      <c r="K84" t="str">
        <f t="shared" si="19"/>
        <v/>
      </c>
    </row>
    <row r="85" spans="7:11" x14ac:dyDescent="0.2">
      <c r="G85">
        <f t="shared" si="21"/>
        <v>41</v>
      </c>
      <c r="H85" t="e" cm="1">
        <f t="array" ref="H85">INDEX(_Symbol2B,G85,0)</f>
        <v>#REF!</v>
      </c>
      <c r="I85" t="str">
        <f t="shared" si="22"/>
        <v/>
      </c>
      <c r="J85" t="str">
        <f t="shared" si="23"/>
        <v/>
      </c>
      <c r="K85" t="str">
        <f t="shared" si="20"/>
        <v/>
      </c>
    </row>
    <row r="86" spans="7:11" x14ac:dyDescent="0.2">
      <c r="G86">
        <f t="shared" si="21"/>
        <v>42</v>
      </c>
      <c r="H86" t="e" cm="1">
        <f t="array" ref="H86">INDEX(_Symbol2B,G86,0)</f>
        <v>#REF!</v>
      </c>
      <c r="I86" t="str">
        <f t="shared" si="22"/>
        <v/>
      </c>
      <c r="J86" t="str">
        <f t="shared" si="23"/>
        <v/>
      </c>
      <c r="K86" t="str">
        <f t="shared" si="19"/>
        <v/>
      </c>
    </row>
    <row r="87" spans="7:11" x14ac:dyDescent="0.2">
      <c r="G87">
        <f t="shared" si="21"/>
        <v>42</v>
      </c>
      <c r="H87" t="e" cm="1">
        <f t="array" ref="H87">INDEX(_Symbol2B,G87,0)</f>
        <v>#REF!</v>
      </c>
      <c r="I87" t="str">
        <f t="shared" si="22"/>
        <v/>
      </c>
      <c r="J87" t="str">
        <f t="shared" si="23"/>
        <v/>
      </c>
      <c r="K87" t="str">
        <f t="shared" si="20"/>
        <v/>
      </c>
    </row>
    <row r="88" spans="7:11" x14ac:dyDescent="0.2">
      <c r="G88">
        <f t="shared" si="21"/>
        <v>43</v>
      </c>
      <c r="H88" t="e" cm="1">
        <f t="array" ref="H88">INDEX(_Symbol2B,G88,0)</f>
        <v>#REF!</v>
      </c>
      <c r="I88" t="str">
        <f t="shared" si="22"/>
        <v/>
      </c>
      <c r="J88" t="str">
        <f t="shared" si="23"/>
        <v/>
      </c>
      <c r="K88" t="str">
        <f t="shared" ref="K88:K150" si="24">IF(ISERROR(H88),"",IF($O$5="","",$O$5))</f>
        <v/>
      </c>
    </row>
    <row r="89" spans="7:11" x14ac:dyDescent="0.2">
      <c r="G89">
        <f t="shared" si="21"/>
        <v>43</v>
      </c>
      <c r="H89" t="e" cm="1">
        <f t="array" ref="H89">INDEX(_Symbol2B,G89,0)</f>
        <v>#REF!</v>
      </c>
      <c r="I89" t="str">
        <f t="shared" si="22"/>
        <v/>
      </c>
      <c r="J89" t="str">
        <f t="shared" si="23"/>
        <v/>
      </c>
      <c r="K89" t="str">
        <f t="shared" ref="K89:K151" si="25">IF(ISERROR(H89),"",IF($O$6="","",$O$6))</f>
        <v/>
      </c>
    </row>
    <row r="90" spans="7:11" x14ac:dyDescent="0.2">
      <c r="G90">
        <f t="shared" si="21"/>
        <v>44</v>
      </c>
      <c r="H90" t="e" cm="1">
        <f t="array" ref="H90">INDEX(_Symbol2B,G90,0)</f>
        <v>#REF!</v>
      </c>
      <c r="I90" t="str">
        <f t="shared" si="22"/>
        <v/>
      </c>
      <c r="J90" t="str">
        <f t="shared" si="23"/>
        <v/>
      </c>
      <c r="K90" t="str">
        <f t="shared" si="24"/>
        <v/>
      </c>
    </row>
    <row r="91" spans="7:11" x14ac:dyDescent="0.2">
      <c r="G91">
        <f t="shared" si="21"/>
        <v>44</v>
      </c>
      <c r="H91" t="e" cm="1">
        <f t="array" ref="H91">INDEX(_Symbol2B,G91,0)</f>
        <v>#REF!</v>
      </c>
      <c r="I91" t="str">
        <f t="shared" si="22"/>
        <v/>
      </c>
      <c r="J91" t="str">
        <f t="shared" si="23"/>
        <v/>
      </c>
      <c r="K91" t="str">
        <f t="shared" si="25"/>
        <v/>
      </c>
    </row>
    <row r="92" spans="7:11" x14ac:dyDescent="0.2">
      <c r="G92">
        <f t="shared" si="21"/>
        <v>45</v>
      </c>
      <c r="H92" t="e" cm="1">
        <f t="array" ref="H92">INDEX(_Symbol2B,G92,0)</f>
        <v>#REF!</v>
      </c>
      <c r="I92" t="str">
        <f t="shared" si="22"/>
        <v/>
      </c>
      <c r="J92" t="str">
        <f t="shared" si="23"/>
        <v/>
      </c>
      <c r="K92" t="str">
        <f t="shared" si="24"/>
        <v/>
      </c>
    </row>
    <row r="93" spans="7:11" x14ac:dyDescent="0.2">
      <c r="G93">
        <f t="shared" si="21"/>
        <v>45</v>
      </c>
      <c r="H93" t="e" cm="1">
        <f t="array" ref="H93">INDEX(_Symbol2B,G93,0)</f>
        <v>#REF!</v>
      </c>
      <c r="I93" t="str">
        <f t="shared" si="22"/>
        <v/>
      </c>
      <c r="J93" t="str">
        <f t="shared" si="23"/>
        <v/>
      </c>
      <c r="K93" t="str">
        <f t="shared" si="25"/>
        <v/>
      </c>
    </row>
    <row r="94" spans="7:11" x14ac:dyDescent="0.2">
      <c r="G94">
        <f t="shared" si="21"/>
        <v>46</v>
      </c>
      <c r="H94" t="e" cm="1">
        <f t="array" ref="H94">INDEX(_Symbol2B,G94,0)</f>
        <v>#REF!</v>
      </c>
      <c r="I94" t="str">
        <f t="shared" si="22"/>
        <v/>
      </c>
      <c r="J94" t="str">
        <f t="shared" si="23"/>
        <v/>
      </c>
      <c r="K94" t="str">
        <f t="shared" si="24"/>
        <v/>
      </c>
    </row>
    <row r="95" spans="7:11" x14ac:dyDescent="0.2">
      <c r="G95">
        <f t="shared" si="21"/>
        <v>46</v>
      </c>
      <c r="H95" t="e" cm="1">
        <f t="array" ref="H95">INDEX(_Symbol2B,G95,0)</f>
        <v>#REF!</v>
      </c>
      <c r="I95" t="str">
        <f t="shared" si="22"/>
        <v/>
      </c>
      <c r="J95" t="str">
        <f t="shared" si="23"/>
        <v/>
      </c>
      <c r="K95" t="str">
        <f t="shared" si="25"/>
        <v/>
      </c>
    </row>
    <row r="96" spans="7:11" x14ac:dyDescent="0.2">
      <c r="G96">
        <f t="shared" si="21"/>
        <v>47</v>
      </c>
      <c r="H96" t="e" cm="1">
        <f t="array" ref="H96">INDEX(_Symbol2B,G96,0)</f>
        <v>#REF!</v>
      </c>
      <c r="I96" t="str">
        <f t="shared" si="22"/>
        <v/>
      </c>
      <c r="J96" t="str">
        <f t="shared" si="23"/>
        <v/>
      </c>
      <c r="K96" t="str">
        <f t="shared" si="24"/>
        <v/>
      </c>
    </row>
    <row r="97" spans="7:11" x14ac:dyDescent="0.2">
      <c r="G97">
        <f t="shared" si="21"/>
        <v>47</v>
      </c>
      <c r="H97" t="e" cm="1">
        <f t="array" ref="H97">INDEX(_Symbol2B,G97,0)</f>
        <v>#REF!</v>
      </c>
      <c r="I97" t="str">
        <f t="shared" si="22"/>
        <v/>
      </c>
      <c r="J97" t="str">
        <f t="shared" si="23"/>
        <v/>
      </c>
      <c r="K97" t="str">
        <f t="shared" si="25"/>
        <v/>
      </c>
    </row>
    <row r="98" spans="7:11" x14ac:dyDescent="0.2">
      <c r="G98">
        <f t="shared" si="21"/>
        <v>48</v>
      </c>
      <c r="H98" t="e" cm="1">
        <f t="array" ref="H98">INDEX(_Symbol2B,G98,0)</f>
        <v>#REF!</v>
      </c>
      <c r="I98" t="str">
        <f t="shared" si="22"/>
        <v/>
      </c>
      <c r="J98" t="str">
        <f t="shared" si="23"/>
        <v/>
      </c>
      <c r="K98" t="str">
        <f t="shared" si="24"/>
        <v/>
      </c>
    </row>
    <row r="99" spans="7:11" x14ac:dyDescent="0.2">
      <c r="G99">
        <f t="shared" si="21"/>
        <v>48</v>
      </c>
      <c r="H99" t="e" cm="1">
        <f t="array" ref="H99">INDEX(_Symbol2B,G99,0)</f>
        <v>#REF!</v>
      </c>
      <c r="I99" t="str">
        <f t="shared" si="22"/>
        <v/>
      </c>
      <c r="J99" t="str">
        <f t="shared" si="23"/>
        <v/>
      </c>
      <c r="K99" t="str">
        <f t="shared" si="25"/>
        <v/>
      </c>
    </row>
    <row r="100" spans="7:11" x14ac:dyDescent="0.2">
      <c r="G100">
        <f t="shared" si="21"/>
        <v>49</v>
      </c>
      <c r="H100" t="e" cm="1">
        <f t="array" ref="H100">INDEX(_Symbol2B,G100,0)</f>
        <v>#REF!</v>
      </c>
      <c r="I100" t="str">
        <f t="shared" si="22"/>
        <v/>
      </c>
      <c r="J100" t="str">
        <f t="shared" si="23"/>
        <v/>
      </c>
      <c r="K100" t="str">
        <f t="shared" si="24"/>
        <v/>
      </c>
    </row>
    <row r="101" spans="7:11" x14ac:dyDescent="0.2">
      <c r="G101">
        <f t="shared" si="21"/>
        <v>49</v>
      </c>
      <c r="H101" t="e" cm="1">
        <f t="array" ref="H101">INDEX(_Symbol2B,G101,0)</f>
        <v>#REF!</v>
      </c>
      <c r="I101" t="str">
        <f t="shared" si="22"/>
        <v/>
      </c>
      <c r="J101" t="str">
        <f t="shared" si="23"/>
        <v/>
      </c>
      <c r="K101" t="str">
        <f t="shared" si="25"/>
        <v/>
      </c>
    </row>
    <row r="102" spans="7:11" x14ac:dyDescent="0.2">
      <c r="G102">
        <f t="shared" si="21"/>
        <v>50</v>
      </c>
      <c r="H102" t="e" cm="1">
        <f t="array" ref="H102">INDEX(_Symbol2B,G102,0)</f>
        <v>#REF!</v>
      </c>
      <c r="I102" t="str">
        <f t="shared" si="22"/>
        <v/>
      </c>
      <c r="J102" t="str">
        <f t="shared" si="23"/>
        <v/>
      </c>
      <c r="K102" t="str">
        <f t="shared" si="24"/>
        <v/>
      </c>
    </row>
    <row r="103" spans="7:11" x14ac:dyDescent="0.2">
      <c r="G103">
        <f t="shared" si="21"/>
        <v>50</v>
      </c>
      <c r="H103" t="e" cm="1">
        <f t="array" ref="H103">INDEX(_Symbol2B,G103,0)</f>
        <v>#REF!</v>
      </c>
      <c r="I103" t="str">
        <f t="shared" si="22"/>
        <v/>
      </c>
      <c r="J103" t="str">
        <f t="shared" si="23"/>
        <v/>
      </c>
      <c r="K103" t="str">
        <f t="shared" si="25"/>
        <v/>
      </c>
    </row>
    <row r="104" spans="7:11" x14ac:dyDescent="0.2">
      <c r="G104">
        <f t="shared" si="21"/>
        <v>51</v>
      </c>
      <c r="H104" t="e" cm="1">
        <f t="array" ref="H104">INDEX(_Symbol2B,G104,0)</f>
        <v>#REF!</v>
      </c>
      <c r="I104" t="str">
        <f t="shared" si="22"/>
        <v/>
      </c>
      <c r="J104" t="str">
        <f t="shared" si="23"/>
        <v/>
      </c>
      <c r="K104" t="str">
        <f t="shared" si="24"/>
        <v/>
      </c>
    </row>
    <row r="105" spans="7:11" x14ac:dyDescent="0.2">
      <c r="G105">
        <f t="shared" si="21"/>
        <v>51</v>
      </c>
      <c r="H105" t="e" cm="1">
        <f t="array" ref="H105">INDEX(_Symbol2B,G105,0)</f>
        <v>#REF!</v>
      </c>
      <c r="I105" t="str">
        <f t="shared" si="22"/>
        <v/>
      </c>
      <c r="J105" t="str">
        <f t="shared" si="23"/>
        <v/>
      </c>
      <c r="K105" t="str">
        <f t="shared" si="25"/>
        <v/>
      </c>
    </row>
    <row r="106" spans="7:11" x14ac:dyDescent="0.2">
      <c r="G106">
        <f t="shared" si="21"/>
        <v>52</v>
      </c>
      <c r="H106" t="e" cm="1">
        <f t="array" ref="H106">INDEX(_Symbol2B,G106,0)</f>
        <v>#REF!</v>
      </c>
      <c r="I106" t="str">
        <f t="shared" si="22"/>
        <v/>
      </c>
      <c r="J106" t="str">
        <f t="shared" si="23"/>
        <v/>
      </c>
      <c r="K106" t="str">
        <f t="shared" si="24"/>
        <v/>
      </c>
    </row>
    <row r="107" spans="7:11" x14ac:dyDescent="0.2">
      <c r="G107">
        <f t="shared" si="21"/>
        <v>52</v>
      </c>
      <c r="H107" t="e" cm="1">
        <f t="array" ref="H107">INDEX(_Symbol2B,G107,0)</f>
        <v>#REF!</v>
      </c>
      <c r="I107" t="str">
        <f t="shared" si="22"/>
        <v/>
      </c>
      <c r="J107" t="str">
        <f t="shared" si="23"/>
        <v/>
      </c>
      <c r="K107" t="str">
        <f t="shared" si="25"/>
        <v/>
      </c>
    </row>
    <row r="108" spans="7:11" x14ac:dyDescent="0.2">
      <c r="G108">
        <f t="shared" si="21"/>
        <v>53</v>
      </c>
      <c r="H108" t="e" cm="1">
        <f t="array" ref="H108">INDEX(_Symbol2B,G108,0)</f>
        <v>#REF!</v>
      </c>
      <c r="I108" t="str">
        <f t="shared" si="22"/>
        <v/>
      </c>
      <c r="J108" t="str">
        <f t="shared" si="23"/>
        <v/>
      </c>
      <c r="K108" t="str">
        <f t="shared" si="24"/>
        <v/>
      </c>
    </row>
    <row r="109" spans="7:11" x14ac:dyDescent="0.2">
      <c r="G109">
        <f t="shared" si="21"/>
        <v>53</v>
      </c>
      <c r="H109" t="e" cm="1">
        <f t="array" ref="H109">INDEX(_Symbol2B,G109,0)</f>
        <v>#REF!</v>
      </c>
      <c r="I109" t="str">
        <f t="shared" si="22"/>
        <v/>
      </c>
      <c r="J109" t="str">
        <f t="shared" si="23"/>
        <v/>
      </c>
      <c r="K109" t="str">
        <f t="shared" si="25"/>
        <v/>
      </c>
    </row>
    <row r="110" spans="7:11" x14ac:dyDescent="0.2">
      <c r="G110">
        <f t="shared" si="21"/>
        <v>54</v>
      </c>
      <c r="H110" t="e" cm="1">
        <f t="array" ref="H110">INDEX(_Symbol2B,G110,0)</f>
        <v>#REF!</v>
      </c>
      <c r="I110" t="str">
        <f t="shared" si="22"/>
        <v/>
      </c>
      <c r="J110" t="str">
        <f t="shared" si="23"/>
        <v/>
      </c>
      <c r="K110" t="str">
        <f t="shared" si="24"/>
        <v/>
      </c>
    </row>
    <row r="111" spans="7:11" x14ac:dyDescent="0.2">
      <c r="G111">
        <f t="shared" si="21"/>
        <v>54</v>
      </c>
      <c r="H111" t="e" cm="1">
        <f t="array" ref="H111">INDEX(_Symbol2B,G111,0)</f>
        <v>#REF!</v>
      </c>
      <c r="I111" t="str">
        <f t="shared" si="22"/>
        <v/>
      </c>
      <c r="J111" t="str">
        <f t="shared" si="23"/>
        <v/>
      </c>
      <c r="K111" t="str">
        <f t="shared" si="25"/>
        <v/>
      </c>
    </row>
    <row r="112" spans="7:11" x14ac:dyDescent="0.2">
      <c r="G112">
        <f t="shared" si="21"/>
        <v>55</v>
      </c>
      <c r="H112" t="e" cm="1">
        <f t="array" ref="H112">INDEX(_Symbol2B,G112,0)</f>
        <v>#REF!</v>
      </c>
      <c r="I112" t="str">
        <f t="shared" si="22"/>
        <v/>
      </c>
      <c r="J112" t="str">
        <f t="shared" si="23"/>
        <v/>
      </c>
      <c r="K112" t="str">
        <f t="shared" si="24"/>
        <v/>
      </c>
    </row>
    <row r="113" spans="7:11" x14ac:dyDescent="0.2">
      <c r="G113">
        <f t="shared" si="21"/>
        <v>55</v>
      </c>
      <c r="H113" t="e" cm="1">
        <f t="array" ref="H113">INDEX(_Symbol2B,G113,0)</f>
        <v>#REF!</v>
      </c>
      <c r="I113" t="str">
        <f t="shared" si="22"/>
        <v/>
      </c>
      <c r="J113" t="str">
        <f t="shared" si="23"/>
        <v/>
      </c>
      <c r="K113" t="str">
        <f t="shared" si="25"/>
        <v/>
      </c>
    </row>
    <row r="114" spans="7:11" x14ac:dyDescent="0.2">
      <c r="G114">
        <f t="shared" si="21"/>
        <v>56</v>
      </c>
      <c r="H114" t="e" cm="1">
        <f t="array" ref="H114">INDEX(_Symbol2B,G114,0)</f>
        <v>#REF!</v>
      </c>
      <c r="I114" t="str">
        <f t="shared" si="22"/>
        <v/>
      </c>
      <c r="J114" t="str">
        <f t="shared" si="23"/>
        <v/>
      </c>
      <c r="K114" t="str">
        <f t="shared" si="24"/>
        <v/>
      </c>
    </row>
    <row r="115" spans="7:11" x14ac:dyDescent="0.2">
      <c r="G115">
        <f t="shared" si="21"/>
        <v>56</v>
      </c>
      <c r="H115" t="e" cm="1">
        <f t="array" ref="H115">INDEX(_Symbol2B,G115,0)</f>
        <v>#REF!</v>
      </c>
      <c r="I115" t="str">
        <f t="shared" si="22"/>
        <v/>
      </c>
      <c r="J115" t="str">
        <f t="shared" si="23"/>
        <v/>
      </c>
      <c r="K115" t="str">
        <f t="shared" si="25"/>
        <v/>
      </c>
    </row>
    <row r="116" spans="7:11" x14ac:dyDescent="0.2">
      <c r="G116">
        <f t="shared" si="21"/>
        <v>57</v>
      </c>
      <c r="H116" t="e" cm="1">
        <f t="array" ref="H116">INDEX(_Symbol2B,G116,0)</f>
        <v>#REF!</v>
      </c>
      <c r="I116" t="str">
        <f t="shared" si="22"/>
        <v/>
      </c>
      <c r="J116" t="str">
        <f t="shared" si="23"/>
        <v/>
      </c>
      <c r="K116" t="str">
        <f t="shared" si="24"/>
        <v/>
      </c>
    </row>
    <row r="117" spans="7:11" x14ac:dyDescent="0.2">
      <c r="G117">
        <f t="shared" si="21"/>
        <v>57</v>
      </c>
      <c r="H117" t="e" cm="1">
        <f t="array" ref="H117">INDEX(_Symbol2B,G117,0)</f>
        <v>#REF!</v>
      </c>
      <c r="I117" t="str">
        <f t="shared" si="22"/>
        <v/>
      </c>
      <c r="J117" t="str">
        <f t="shared" si="23"/>
        <v/>
      </c>
      <c r="K117" t="str">
        <f t="shared" si="25"/>
        <v/>
      </c>
    </row>
    <row r="118" spans="7:11" x14ac:dyDescent="0.2">
      <c r="G118">
        <f t="shared" si="21"/>
        <v>58</v>
      </c>
      <c r="H118" t="e" cm="1">
        <f t="array" ref="H118">INDEX(_Symbol2B,G118,0)</f>
        <v>#REF!</v>
      </c>
      <c r="I118" t="str">
        <f t="shared" si="22"/>
        <v/>
      </c>
      <c r="J118" t="str">
        <f t="shared" si="23"/>
        <v/>
      </c>
      <c r="K118" t="str">
        <f t="shared" si="24"/>
        <v/>
      </c>
    </row>
    <row r="119" spans="7:11" x14ac:dyDescent="0.2">
      <c r="G119">
        <f t="shared" si="21"/>
        <v>58</v>
      </c>
      <c r="H119" t="e" cm="1">
        <f t="array" ref="H119">INDEX(_Symbol2B,G119,0)</f>
        <v>#REF!</v>
      </c>
      <c r="I119" t="str">
        <f t="shared" si="22"/>
        <v/>
      </c>
      <c r="J119" t="str">
        <f t="shared" si="23"/>
        <v/>
      </c>
      <c r="K119" t="str">
        <f t="shared" si="25"/>
        <v/>
      </c>
    </row>
    <row r="120" spans="7:11" x14ac:dyDescent="0.2">
      <c r="G120">
        <f t="shared" si="21"/>
        <v>59</v>
      </c>
      <c r="H120" t="e" cm="1">
        <f t="array" ref="H120">INDEX(_Symbol2B,G120,0)</f>
        <v>#REF!</v>
      </c>
      <c r="I120" t="str">
        <f t="shared" si="22"/>
        <v/>
      </c>
      <c r="J120" t="str">
        <f t="shared" si="23"/>
        <v/>
      </c>
      <c r="K120" t="str">
        <f t="shared" si="24"/>
        <v/>
      </c>
    </row>
    <row r="121" spans="7:11" x14ac:dyDescent="0.2">
      <c r="G121">
        <f t="shared" si="21"/>
        <v>59</v>
      </c>
      <c r="H121" t="e" cm="1">
        <f t="array" ref="H121">INDEX(_Symbol2B,G121,0)</f>
        <v>#REF!</v>
      </c>
      <c r="I121" t="str">
        <f t="shared" si="22"/>
        <v/>
      </c>
      <c r="J121" t="str">
        <f t="shared" si="23"/>
        <v/>
      </c>
      <c r="K121" t="str">
        <f t="shared" si="25"/>
        <v/>
      </c>
    </row>
    <row r="122" spans="7:11" x14ac:dyDescent="0.2">
      <c r="G122">
        <f t="shared" si="21"/>
        <v>60</v>
      </c>
      <c r="H122" t="e" cm="1">
        <f t="array" ref="H122">INDEX(_Symbol2B,G122,0)</f>
        <v>#REF!</v>
      </c>
      <c r="I122" t="str">
        <f t="shared" si="22"/>
        <v/>
      </c>
      <c r="J122" t="str">
        <f t="shared" si="23"/>
        <v/>
      </c>
      <c r="K122" t="str">
        <f t="shared" si="24"/>
        <v/>
      </c>
    </row>
    <row r="123" spans="7:11" x14ac:dyDescent="0.2">
      <c r="G123">
        <f t="shared" si="21"/>
        <v>60</v>
      </c>
      <c r="H123" t="e" cm="1">
        <f t="array" ref="H123">INDEX(_Symbol2B,G123,0)</f>
        <v>#REF!</v>
      </c>
      <c r="I123" t="str">
        <f t="shared" si="22"/>
        <v/>
      </c>
      <c r="J123" t="str">
        <f t="shared" si="23"/>
        <v/>
      </c>
      <c r="K123" t="str">
        <f t="shared" si="25"/>
        <v/>
      </c>
    </row>
    <row r="124" spans="7:11" x14ac:dyDescent="0.2">
      <c r="G124">
        <f t="shared" si="21"/>
        <v>61</v>
      </c>
      <c r="H124" t="e" cm="1">
        <f t="array" ref="H124">INDEX(_Symbol2B,G124,0)</f>
        <v>#REF!</v>
      </c>
      <c r="I124" t="str">
        <f t="shared" si="22"/>
        <v/>
      </c>
      <c r="J124" t="str">
        <f t="shared" si="23"/>
        <v/>
      </c>
      <c r="K124" t="str">
        <f t="shared" si="24"/>
        <v/>
      </c>
    </row>
    <row r="125" spans="7:11" x14ac:dyDescent="0.2">
      <c r="G125">
        <f t="shared" si="21"/>
        <v>61</v>
      </c>
      <c r="H125" t="e" cm="1">
        <f t="array" ref="H125">INDEX(_Symbol2B,G125,0)</f>
        <v>#REF!</v>
      </c>
      <c r="I125" t="str">
        <f t="shared" si="22"/>
        <v/>
      </c>
      <c r="J125" t="str">
        <f t="shared" si="23"/>
        <v/>
      </c>
      <c r="K125" t="str">
        <f t="shared" si="25"/>
        <v/>
      </c>
    </row>
    <row r="126" spans="7:11" x14ac:dyDescent="0.2">
      <c r="G126">
        <f t="shared" si="21"/>
        <v>62</v>
      </c>
      <c r="H126" t="e" cm="1">
        <f t="array" ref="H126">INDEX(_Symbol2B,G126,0)</f>
        <v>#REF!</v>
      </c>
      <c r="I126" t="str">
        <f t="shared" si="22"/>
        <v/>
      </c>
      <c r="J126" t="str">
        <f t="shared" si="23"/>
        <v/>
      </c>
      <c r="K126" t="str">
        <f t="shared" si="24"/>
        <v/>
      </c>
    </row>
    <row r="127" spans="7:11" x14ac:dyDescent="0.2">
      <c r="G127">
        <f t="shared" si="21"/>
        <v>62</v>
      </c>
      <c r="H127" t="e" cm="1">
        <f t="array" ref="H127">INDEX(_Symbol2B,G127,0)</f>
        <v>#REF!</v>
      </c>
      <c r="I127" t="str">
        <f t="shared" si="22"/>
        <v/>
      </c>
      <c r="J127" t="str">
        <f t="shared" si="23"/>
        <v/>
      </c>
      <c r="K127" t="str">
        <f t="shared" si="25"/>
        <v/>
      </c>
    </row>
    <row r="128" spans="7:11" x14ac:dyDescent="0.2">
      <c r="G128">
        <f t="shared" si="21"/>
        <v>63</v>
      </c>
      <c r="H128" t="e" cm="1">
        <f t="array" ref="H128">INDEX(_Symbol2B,G128,0)</f>
        <v>#REF!</v>
      </c>
      <c r="I128" t="str">
        <f t="shared" si="22"/>
        <v/>
      </c>
      <c r="J128" t="str">
        <f t="shared" si="23"/>
        <v/>
      </c>
      <c r="K128" t="str">
        <f t="shared" si="24"/>
        <v/>
      </c>
    </row>
    <row r="129" spans="7:11" x14ac:dyDescent="0.2">
      <c r="G129">
        <f t="shared" si="21"/>
        <v>63</v>
      </c>
      <c r="H129" t="e" cm="1">
        <f t="array" ref="H129">INDEX(_Symbol2B,G129,0)</f>
        <v>#REF!</v>
      </c>
      <c r="I129" t="str">
        <f t="shared" si="22"/>
        <v/>
      </c>
      <c r="J129" t="str">
        <f t="shared" si="23"/>
        <v/>
      </c>
      <c r="K129" t="str">
        <f t="shared" si="25"/>
        <v/>
      </c>
    </row>
    <row r="130" spans="7:11" x14ac:dyDescent="0.2">
      <c r="G130">
        <f t="shared" si="21"/>
        <v>64</v>
      </c>
      <c r="H130" t="e" cm="1">
        <f t="array" ref="H130">INDEX(_Symbol2B,G130,0)</f>
        <v>#REF!</v>
      </c>
      <c r="I130" t="str">
        <f t="shared" si="22"/>
        <v/>
      </c>
      <c r="J130" t="str">
        <f t="shared" si="23"/>
        <v/>
      </c>
      <c r="K130" t="str">
        <f t="shared" si="24"/>
        <v/>
      </c>
    </row>
    <row r="131" spans="7:11" x14ac:dyDescent="0.2">
      <c r="G131">
        <f t="shared" si="21"/>
        <v>64</v>
      </c>
      <c r="H131" t="e" cm="1">
        <f t="array" ref="H131">INDEX(_Symbol2B,G131,0)</f>
        <v>#REF!</v>
      </c>
      <c r="I131" t="str">
        <f t="shared" si="22"/>
        <v/>
      </c>
      <c r="J131" t="str">
        <f t="shared" si="23"/>
        <v/>
      </c>
      <c r="K131" t="str">
        <f t="shared" si="25"/>
        <v/>
      </c>
    </row>
    <row r="132" spans="7:11" x14ac:dyDescent="0.2">
      <c r="G132">
        <f t="shared" si="21"/>
        <v>65</v>
      </c>
      <c r="H132" t="e" cm="1">
        <f t="array" ref="H132">INDEX(_Symbol2B,G132,0)</f>
        <v>#REF!</v>
      </c>
      <c r="I132" t="str">
        <f t="shared" si="22"/>
        <v/>
      </c>
      <c r="J132" t="str">
        <f t="shared" si="23"/>
        <v/>
      </c>
      <c r="K132" t="str">
        <f t="shared" si="24"/>
        <v/>
      </c>
    </row>
    <row r="133" spans="7:11" x14ac:dyDescent="0.2">
      <c r="G133">
        <f t="shared" si="21"/>
        <v>65</v>
      </c>
      <c r="H133" t="e" cm="1">
        <f t="array" ref="H133">INDEX(_Symbol2B,G133,0)</f>
        <v>#REF!</v>
      </c>
      <c r="I133" t="str">
        <f t="shared" si="22"/>
        <v/>
      </c>
      <c r="J133" t="str">
        <f t="shared" si="23"/>
        <v/>
      </c>
      <c r="K133" t="str">
        <f t="shared" si="25"/>
        <v/>
      </c>
    </row>
    <row r="134" spans="7:11" x14ac:dyDescent="0.2">
      <c r="G134">
        <f t="shared" si="21"/>
        <v>66</v>
      </c>
      <c r="H134" t="e" cm="1">
        <f t="array" ref="H134">INDEX(_Symbol2B,G134,0)</f>
        <v>#REF!</v>
      </c>
      <c r="I134" t="str">
        <f t="shared" si="22"/>
        <v/>
      </c>
      <c r="J134" t="str">
        <f t="shared" si="23"/>
        <v/>
      </c>
      <c r="K134" t="str">
        <f t="shared" si="24"/>
        <v/>
      </c>
    </row>
    <row r="135" spans="7:11" x14ac:dyDescent="0.2">
      <c r="G135">
        <f t="shared" si="21"/>
        <v>66</v>
      </c>
      <c r="H135" t="e" cm="1">
        <f t="array" ref="H135">INDEX(_Symbol2B,G135,0)</f>
        <v>#REF!</v>
      </c>
      <c r="I135" t="str">
        <f t="shared" si="22"/>
        <v/>
      </c>
      <c r="J135" t="str">
        <f t="shared" si="23"/>
        <v/>
      </c>
      <c r="K135" t="str">
        <f t="shared" si="25"/>
        <v/>
      </c>
    </row>
    <row r="136" spans="7:11" x14ac:dyDescent="0.2">
      <c r="G136">
        <f t="shared" ref="G136:G199" si="26">(ROW($A134)-MOD(ROW($A134),2))/2</f>
        <v>67</v>
      </c>
      <c r="H136" t="e" cm="1">
        <f t="array" ref="H136">INDEX(_Symbol2B,G136,0)</f>
        <v>#REF!</v>
      </c>
      <c r="I136" t="str">
        <f t="shared" ref="I136:I199" si="27">IF(ISERROR(H136),"",$B$7)</f>
        <v/>
      </c>
      <c r="J136" t="str">
        <f t="shared" ref="J136:J199" si="28">IF(ISERROR(H136),"",$C$7)</f>
        <v/>
      </c>
      <c r="K136" t="str">
        <f t="shared" si="24"/>
        <v/>
      </c>
    </row>
    <row r="137" spans="7:11" x14ac:dyDescent="0.2">
      <c r="G137">
        <f t="shared" si="26"/>
        <v>67</v>
      </c>
      <c r="H137" t="e" cm="1">
        <f t="array" ref="H137">INDEX(_Symbol2B,G137,0)</f>
        <v>#REF!</v>
      </c>
      <c r="I137" t="str">
        <f t="shared" si="27"/>
        <v/>
      </c>
      <c r="J137" t="str">
        <f t="shared" si="28"/>
        <v/>
      </c>
      <c r="K137" t="str">
        <f t="shared" si="25"/>
        <v/>
      </c>
    </row>
    <row r="138" spans="7:11" x14ac:dyDescent="0.2">
      <c r="G138">
        <f t="shared" si="26"/>
        <v>68</v>
      </c>
      <c r="H138" t="e" cm="1">
        <f t="array" ref="H138">INDEX(_Symbol2B,G138,0)</f>
        <v>#REF!</v>
      </c>
      <c r="I138" t="str">
        <f t="shared" si="27"/>
        <v/>
      </c>
      <c r="J138" t="str">
        <f t="shared" si="28"/>
        <v/>
      </c>
      <c r="K138" t="str">
        <f t="shared" si="24"/>
        <v/>
      </c>
    </row>
    <row r="139" spans="7:11" x14ac:dyDescent="0.2">
      <c r="G139">
        <f t="shared" si="26"/>
        <v>68</v>
      </c>
      <c r="H139" t="e" cm="1">
        <f t="array" ref="H139">INDEX(_Symbol2B,G139,0)</f>
        <v>#REF!</v>
      </c>
      <c r="I139" t="str">
        <f t="shared" si="27"/>
        <v/>
      </c>
      <c r="J139" t="str">
        <f t="shared" si="28"/>
        <v/>
      </c>
      <c r="K139" t="str">
        <f t="shared" si="25"/>
        <v/>
      </c>
    </row>
    <row r="140" spans="7:11" x14ac:dyDescent="0.2">
      <c r="G140">
        <f t="shared" si="26"/>
        <v>69</v>
      </c>
      <c r="H140" t="e" cm="1">
        <f t="array" ref="H140">INDEX(_Symbol2B,G140,0)</f>
        <v>#REF!</v>
      </c>
      <c r="I140" t="str">
        <f t="shared" si="27"/>
        <v/>
      </c>
      <c r="J140" t="str">
        <f t="shared" si="28"/>
        <v/>
      </c>
      <c r="K140" t="str">
        <f t="shared" si="24"/>
        <v/>
      </c>
    </row>
    <row r="141" spans="7:11" x14ac:dyDescent="0.2">
      <c r="G141">
        <f t="shared" si="26"/>
        <v>69</v>
      </c>
      <c r="H141" t="e" cm="1">
        <f t="array" ref="H141">INDEX(_Symbol2B,G141,0)</f>
        <v>#REF!</v>
      </c>
      <c r="I141" t="str">
        <f t="shared" si="27"/>
        <v/>
      </c>
      <c r="J141" t="str">
        <f t="shared" si="28"/>
        <v/>
      </c>
      <c r="K141" t="str">
        <f t="shared" si="25"/>
        <v/>
      </c>
    </row>
    <row r="142" spans="7:11" x14ac:dyDescent="0.2">
      <c r="G142">
        <f t="shared" si="26"/>
        <v>70</v>
      </c>
      <c r="H142" t="e" cm="1">
        <f t="array" ref="H142">INDEX(_Symbol2B,G142,0)</f>
        <v>#REF!</v>
      </c>
      <c r="I142" t="str">
        <f t="shared" si="27"/>
        <v/>
      </c>
      <c r="J142" t="str">
        <f t="shared" si="28"/>
        <v/>
      </c>
      <c r="K142" t="str">
        <f t="shared" si="24"/>
        <v/>
      </c>
    </row>
    <row r="143" spans="7:11" x14ac:dyDescent="0.2">
      <c r="G143">
        <f t="shared" si="26"/>
        <v>70</v>
      </c>
      <c r="H143" t="e" cm="1">
        <f t="array" ref="H143">INDEX(_Symbol2B,G143,0)</f>
        <v>#REF!</v>
      </c>
      <c r="I143" t="str">
        <f t="shared" si="27"/>
        <v/>
      </c>
      <c r="J143" t="str">
        <f t="shared" si="28"/>
        <v/>
      </c>
      <c r="K143" t="str">
        <f t="shared" si="25"/>
        <v/>
      </c>
    </row>
    <row r="144" spans="7:11" x14ac:dyDescent="0.2">
      <c r="G144">
        <f t="shared" si="26"/>
        <v>71</v>
      </c>
      <c r="H144" t="e" cm="1">
        <f t="array" ref="H144">INDEX(_Symbol2B,G144,0)</f>
        <v>#REF!</v>
      </c>
      <c r="I144" t="str">
        <f t="shared" si="27"/>
        <v/>
      </c>
      <c r="J144" t="str">
        <f t="shared" si="28"/>
        <v/>
      </c>
      <c r="K144" t="str">
        <f t="shared" si="24"/>
        <v/>
      </c>
    </row>
    <row r="145" spans="7:11" x14ac:dyDescent="0.2">
      <c r="G145">
        <f t="shared" si="26"/>
        <v>71</v>
      </c>
      <c r="H145" t="e" cm="1">
        <f t="array" ref="H145">INDEX(_Symbol2B,G145,0)</f>
        <v>#REF!</v>
      </c>
      <c r="I145" t="str">
        <f t="shared" si="27"/>
        <v/>
      </c>
      <c r="J145" t="str">
        <f t="shared" si="28"/>
        <v/>
      </c>
      <c r="K145" t="str">
        <f t="shared" si="25"/>
        <v/>
      </c>
    </row>
    <row r="146" spans="7:11" x14ac:dyDescent="0.2">
      <c r="G146">
        <f t="shared" si="26"/>
        <v>72</v>
      </c>
      <c r="H146" t="e" cm="1">
        <f t="array" ref="H146">INDEX(_Symbol2B,G146,0)</f>
        <v>#REF!</v>
      </c>
      <c r="I146" t="str">
        <f t="shared" si="27"/>
        <v/>
      </c>
      <c r="J146" t="str">
        <f t="shared" si="28"/>
        <v/>
      </c>
      <c r="K146" t="str">
        <f t="shared" si="24"/>
        <v/>
      </c>
    </row>
    <row r="147" spans="7:11" x14ac:dyDescent="0.2">
      <c r="G147">
        <f t="shared" si="26"/>
        <v>72</v>
      </c>
      <c r="H147" t="e" cm="1">
        <f t="array" ref="H147">INDEX(_Symbol2B,G147,0)</f>
        <v>#REF!</v>
      </c>
      <c r="I147" t="str">
        <f t="shared" si="27"/>
        <v/>
      </c>
      <c r="J147" t="str">
        <f t="shared" si="28"/>
        <v/>
      </c>
      <c r="K147" t="str">
        <f t="shared" si="25"/>
        <v/>
      </c>
    </row>
    <row r="148" spans="7:11" x14ac:dyDescent="0.2">
      <c r="G148">
        <f t="shared" si="26"/>
        <v>73</v>
      </c>
      <c r="H148" t="e" cm="1">
        <f t="array" ref="H148">INDEX(_Symbol2B,G148,0)</f>
        <v>#REF!</v>
      </c>
      <c r="I148" t="str">
        <f t="shared" si="27"/>
        <v/>
      </c>
      <c r="J148" t="str">
        <f t="shared" si="28"/>
        <v/>
      </c>
      <c r="K148" t="str">
        <f t="shared" si="24"/>
        <v/>
      </c>
    </row>
    <row r="149" spans="7:11" x14ac:dyDescent="0.2">
      <c r="G149">
        <f t="shared" si="26"/>
        <v>73</v>
      </c>
      <c r="H149" t="e" cm="1">
        <f t="array" ref="H149">INDEX(_Symbol2B,G149,0)</f>
        <v>#REF!</v>
      </c>
      <c r="I149" t="str">
        <f t="shared" si="27"/>
        <v/>
      </c>
      <c r="J149" t="str">
        <f t="shared" si="28"/>
        <v/>
      </c>
      <c r="K149" t="str">
        <f t="shared" si="25"/>
        <v/>
      </c>
    </row>
    <row r="150" spans="7:11" x14ac:dyDescent="0.2">
      <c r="G150">
        <f t="shared" si="26"/>
        <v>74</v>
      </c>
      <c r="H150" t="e" cm="1">
        <f t="array" ref="H150">INDEX(_Symbol2B,G150,0)</f>
        <v>#REF!</v>
      </c>
      <c r="I150" t="str">
        <f t="shared" si="27"/>
        <v/>
      </c>
      <c r="J150" t="str">
        <f t="shared" si="28"/>
        <v/>
      </c>
      <c r="K150" t="str">
        <f t="shared" si="24"/>
        <v/>
      </c>
    </row>
    <row r="151" spans="7:11" x14ac:dyDescent="0.2">
      <c r="G151">
        <f t="shared" si="26"/>
        <v>74</v>
      </c>
      <c r="H151" t="e" cm="1">
        <f t="array" ref="H151">INDEX(_Symbol2B,G151,0)</f>
        <v>#REF!</v>
      </c>
      <c r="I151" t="str">
        <f t="shared" si="27"/>
        <v/>
      </c>
      <c r="J151" t="str">
        <f t="shared" si="28"/>
        <v/>
      </c>
      <c r="K151" t="str">
        <f t="shared" si="25"/>
        <v/>
      </c>
    </row>
    <row r="152" spans="7:11" x14ac:dyDescent="0.2">
      <c r="G152">
        <f t="shared" si="26"/>
        <v>75</v>
      </c>
      <c r="H152" t="e" cm="1">
        <f t="array" ref="H152">INDEX(_Symbol2B,G152,0)</f>
        <v>#REF!</v>
      </c>
      <c r="I152" t="str">
        <f t="shared" si="27"/>
        <v/>
      </c>
      <c r="J152" t="str">
        <f t="shared" si="28"/>
        <v/>
      </c>
      <c r="K152" t="str">
        <f t="shared" ref="K152:K214" si="29">IF(ISERROR(H152),"",IF($O$5="","",$O$5))</f>
        <v/>
      </c>
    </row>
    <row r="153" spans="7:11" x14ac:dyDescent="0.2">
      <c r="G153">
        <f t="shared" si="26"/>
        <v>75</v>
      </c>
      <c r="H153" t="e" cm="1">
        <f t="array" ref="H153">INDEX(_Symbol2B,G153,0)</f>
        <v>#REF!</v>
      </c>
      <c r="I153" t="str">
        <f t="shared" si="27"/>
        <v/>
      </c>
      <c r="J153" t="str">
        <f t="shared" si="28"/>
        <v/>
      </c>
      <c r="K153" t="str">
        <f t="shared" ref="K153:K215" si="30">IF(ISERROR(H153),"",IF($O$6="","",$O$6))</f>
        <v/>
      </c>
    </row>
    <row r="154" spans="7:11" x14ac:dyDescent="0.2">
      <c r="G154">
        <f t="shared" si="26"/>
        <v>76</v>
      </c>
      <c r="H154" t="e" cm="1">
        <f t="array" ref="H154">INDEX(_Symbol2B,G154,0)</f>
        <v>#REF!</v>
      </c>
      <c r="I154" t="str">
        <f t="shared" si="27"/>
        <v/>
      </c>
      <c r="J154" t="str">
        <f t="shared" si="28"/>
        <v/>
      </c>
      <c r="K154" t="str">
        <f t="shared" si="29"/>
        <v/>
      </c>
    </row>
    <row r="155" spans="7:11" x14ac:dyDescent="0.2">
      <c r="G155">
        <f t="shared" si="26"/>
        <v>76</v>
      </c>
      <c r="H155" t="e" cm="1">
        <f t="array" ref="H155">INDEX(_Symbol2B,G155,0)</f>
        <v>#REF!</v>
      </c>
      <c r="I155" t="str">
        <f t="shared" si="27"/>
        <v/>
      </c>
      <c r="J155" t="str">
        <f t="shared" si="28"/>
        <v/>
      </c>
      <c r="K155" t="str">
        <f t="shared" si="30"/>
        <v/>
      </c>
    </row>
    <row r="156" spans="7:11" x14ac:dyDescent="0.2">
      <c r="G156">
        <f t="shared" si="26"/>
        <v>77</v>
      </c>
      <c r="H156" t="e" cm="1">
        <f t="array" ref="H156">INDEX(_Symbol2B,G156,0)</f>
        <v>#REF!</v>
      </c>
      <c r="I156" t="str">
        <f t="shared" si="27"/>
        <v/>
      </c>
      <c r="J156" t="str">
        <f t="shared" si="28"/>
        <v/>
      </c>
      <c r="K156" t="str">
        <f t="shared" si="29"/>
        <v/>
      </c>
    </row>
    <row r="157" spans="7:11" x14ac:dyDescent="0.2">
      <c r="G157">
        <f t="shared" si="26"/>
        <v>77</v>
      </c>
      <c r="H157" t="e" cm="1">
        <f t="array" ref="H157">INDEX(_Symbol2B,G157,0)</f>
        <v>#REF!</v>
      </c>
      <c r="I157" t="str">
        <f t="shared" si="27"/>
        <v/>
      </c>
      <c r="J157" t="str">
        <f t="shared" si="28"/>
        <v/>
      </c>
      <c r="K157" t="str">
        <f t="shared" si="30"/>
        <v/>
      </c>
    </row>
    <row r="158" spans="7:11" x14ac:dyDescent="0.2">
      <c r="G158">
        <f t="shared" si="26"/>
        <v>78</v>
      </c>
      <c r="H158" t="e" cm="1">
        <f t="array" ref="H158">INDEX(_Symbol2B,G158,0)</f>
        <v>#REF!</v>
      </c>
      <c r="I158" t="str">
        <f t="shared" si="27"/>
        <v/>
      </c>
      <c r="J158" t="str">
        <f t="shared" si="28"/>
        <v/>
      </c>
      <c r="K158" t="str">
        <f t="shared" si="29"/>
        <v/>
      </c>
    </row>
    <row r="159" spans="7:11" x14ac:dyDescent="0.2">
      <c r="G159">
        <f t="shared" si="26"/>
        <v>78</v>
      </c>
      <c r="H159" t="e" cm="1">
        <f t="array" ref="H159">INDEX(_Symbol2B,G159,0)</f>
        <v>#REF!</v>
      </c>
      <c r="I159" t="str">
        <f t="shared" si="27"/>
        <v/>
      </c>
      <c r="J159" t="str">
        <f t="shared" si="28"/>
        <v/>
      </c>
      <c r="K159" t="str">
        <f t="shared" si="30"/>
        <v/>
      </c>
    </row>
    <row r="160" spans="7:11" x14ac:dyDescent="0.2">
      <c r="G160">
        <f t="shared" si="26"/>
        <v>79</v>
      </c>
      <c r="H160" t="e" cm="1">
        <f t="array" ref="H160">INDEX(_Symbol2B,G160,0)</f>
        <v>#REF!</v>
      </c>
      <c r="I160" t="str">
        <f t="shared" si="27"/>
        <v/>
      </c>
      <c r="J160" t="str">
        <f t="shared" si="28"/>
        <v/>
      </c>
      <c r="K160" t="str">
        <f t="shared" si="29"/>
        <v/>
      </c>
    </row>
    <row r="161" spans="7:11" x14ac:dyDescent="0.2">
      <c r="G161">
        <f t="shared" si="26"/>
        <v>79</v>
      </c>
      <c r="H161" t="e" cm="1">
        <f t="array" ref="H161">INDEX(_Symbol2B,G161,0)</f>
        <v>#REF!</v>
      </c>
      <c r="I161" t="str">
        <f t="shared" si="27"/>
        <v/>
      </c>
      <c r="J161" t="str">
        <f t="shared" si="28"/>
        <v/>
      </c>
      <c r="K161" t="str">
        <f t="shared" si="30"/>
        <v/>
      </c>
    </row>
    <row r="162" spans="7:11" x14ac:dyDescent="0.2">
      <c r="G162">
        <f t="shared" si="26"/>
        <v>80</v>
      </c>
      <c r="H162" t="e" cm="1">
        <f t="array" ref="H162">INDEX(_Symbol2B,G162,0)</f>
        <v>#REF!</v>
      </c>
      <c r="I162" t="str">
        <f t="shared" si="27"/>
        <v/>
      </c>
      <c r="J162" t="str">
        <f t="shared" si="28"/>
        <v/>
      </c>
      <c r="K162" t="str">
        <f t="shared" si="29"/>
        <v/>
      </c>
    </row>
    <row r="163" spans="7:11" x14ac:dyDescent="0.2">
      <c r="G163">
        <f t="shared" si="26"/>
        <v>80</v>
      </c>
      <c r="H163" t="e" cm="1">
        <f t="array" ref="H163">INDEX(_Symbol2B,G163,0)</f>
        <v>#REF!</v>
      </c>
      <c r="I163" t="str">
        <f t="shared" si="27"/>
        <v/>
      </c>
      <c r="J163" t="str">
        <f t="shared" si="28"/>
        <v/>
      </c>
      <c r="K163" t="str">
        <f t="shared" si="30"/>
        <v/>
      </c>
    </row>
    <row r="164" spans="7:11" x14ac:dyDescent="0.2">
      <c r="G164">
        <f t="shared" si="26"/>
        <v>81</v>
      </c>
      <c r="H164" t="e" cm="1">
        <f t="array" ref="H164">INDEX(_Symbol2B,G164,0)</f>
        <v>#REF!</v>
      </c>
      <c r="I164" t="str">
        <f t="shared" si="27"/>
        <v/>
      </c>
      <c r="J164" t="str">
        <f t="shared" si="28"/>
        <v/>
      </c>
      <c r="K164" t="str">
        <f t="shared" si="29"/>
        <v/>
      </c>
    </row>
    <row r="165" spans="7:11" x14ac:dyDescent="0.2">
      <c r="G165">
        <f t="shared" si="26"/>
        <v>81</v>
      </c>
      <c r="H165" t="e" cm="1">
        <f t="array" ref="H165">INDEX(_Symbol2B,G165,0)</f>
        <v>#REF!</v>
      </c>
      <c r="I165" t="str">
        <f t="shared" si="27"/>
        <v/>
      </c>
      <c r="J165" t="str">
        <f t="shared" si="28"/>
        <v/>
      </c>
      <c r="K165" t="str">
        <f t="shared" si="30"/>
        <v/>
      </c>
    </row>
    <row r="166" spans="7:11" x14ac:dyDescent="0.2">
      <c r="G166">
        <f t="shared" si="26"/>
        <v>82</v>
      </c>
      <c r="H166" t="e" cm="1">
        <f t="array" ref="H166">INDEX(_Symbol2B,G166,0)</f>
        <v>#REF!</v>
      </c>
      <c r="I166" t="str">
        <f t="shared" si="27"/>
        <v/>
      </c>
      <c r="J166" t="str">
        <f t="shared" si="28"/>
        <v/>
      </c>
      <c r="K166" t="str">
        <f t="shared" si="29"/>
        <v/>
      </c>
    </row>
    <row r="167" spans="7:11" x14ac:dyDescent="0.2">
      <c r="G167">
        <f t="shared" si="26"/>
        <v>82</v>
      </c>
      <c r="H167" t="e" cm="1">
        <f t="array" ref="H167">INDEX(_Symbol2B,G167,0)</f>
        <v>#REF!</v>
      </c>
      <c r="I167" t="str">
        <f t="shared" si="27"/>
        <v/>
      </c>
      <c r="J167" t="str">
        <f t="shared" si="28"/>
        <v/>
      </c>
      <c r="K167" t="str">
        <f t="shared" si="30"/>
        <v/>
      </c>
    </row>
    <row r="168" spans="7:11" x14ac:dyDescent="0.2">
      <c r="G168">
        <f t="shared" si="26"/>
        <v>83</v>
      </c>
      <c r="H168" t="e" cm="1">
        <f t="array" ref="H168">INDEX(_Symbol2B,G168,0)</f>
        <v>#REF!</v>
      </c>
      <c r="I168" t="str">
        <f t="shared" si="27"/>
        <v/>
      </c>
      <c r="J168" t="str">
        <f t="shared" si="28"/>
        <v/>
      </c>
      <c r="K168" t="str">
        <f t="shared" si="29"/>
        <v/>
      </c>
    </row>
    <row r="169" spans="7:11" x14ac:dyDescent="0.2">
      <c r="G169">
        <f t="shared" si="26"/>
        <v>83</v>
      </c>
      <c r="H169" t="e" cm="1">
        <f t="array" ref="H169">INDEX(_Symbol2B,G169,0)</f>
        <v>#REF!</v>
      </c>
      <c r="I169" t="str">
        <f t="shared" si="27"/>
        <v/>
      </c>
      <c r="J169" t="str">
        <f t="shared" si="28"/>
        <v/>
      </c>
      <c r="K169" t="str">
        <f t="shared" si="30"/>
        <v/>
      </c>
    </row>
    <row r="170" spans="7:11" x14ac:dyDescent="0.2">
      <c r="G170">
        <f t="shared" si="26"/>
        <v>84</v>
      </c>
      <c r="H170" t="e" cm="1">
        <f t="array" ref="H170">INDEX(_Symbol2B,G170,0)</f>
        <v>#REF!</v>
      </c>
      <c r="I170" t="str">
        <f t="shared" si="27"/>
        <v/>
      </c>
      <c r="J170" t="str">
        <f t="shared" si="28"/>
        <v/>
      </c>
      <c r="K170" t="str">
        <f t="shared" si="29"/>
        <v/>
      </c>
    </row>
    <row r="171" spans="7:11" x14ac:dyDescent="0.2">
      <c r="G171">
        <f t="shared" si="26"/>
        <v>84</v>
      </c>
      <c r="H171" t="e" cm="1">
        <f t="array" ref="H171">INDEX(_Symbol2B,G171,0)</f>
        <v>#REF!</v>
      </c>
      <c r="I171" t="str">
        <f t="shared" si="27"/>
        <v/>
      </c>
      <c r="J171" t="str">
        <f t="shared" si="28"/>
        <v/>
      </c>
      <c r="K171" t="str">
        <f t="shared" si="30"/>
        <v/>
      </c>
    </row>
    <row r="172" spans="7:11" x14ac:dyDescent="0.2">
      <c r="G172">
        <f t="shared" si="26"/>
        <v>85</v>
      </c>
      <c r="H172" t="e" cm="1">
        <f t="array" ref="H172">INDEX(_Symbol2B,G172,0)</f>
        <v>#REF!</v>
      </c>
      <c r="I172" t="str">
        <f t="shared" si="27"/>
        <v/>
      </c>
      <c r="J172" t="str">
        <f t="shared" si="28"/>
        <v/>
      </c>
      <c r="K172" t="str">
        <f t="shared" si="29"/>
        <v/>
      </c>
    </row>
    <row r="173" spans="7:11" x14ac:dyDescent="0.2">
      <c r="G173">
        <f t="shared" si="26"/>
        <v>85</v>
      </c>
      <c r="H173" t="e" cm="1">
        <f t="array" ref="H173">INDEX(_Symbol2B,G173,0)</f>
        <v>#REF!</v>
      </c>
      <c r="I173" t="str">
        <f t="shared" si="27"/>
        <v/>
      </c>
      <c r="J173" t="str">
        <f t="shared" si="28"/>
        <v/>
      </c>
      <c r="K173" t="str">
        <f t="shared" si="30"/>
        <v/>
      </c>
    </row>
    <row r="174" spans="7:11" x14ac:dyDescent="0.2">
      <c r="G174">
        <f t="shared" si="26"/>
        <v>86</v>
      </c>
      <c r="H174" t="e" cm="1">
        <f t="array" ref="H174">INDEX(_Symbol2B,G174,0)</f>
        <v>#REF!</v>
      </c>
      <c r="I174" t="str">
        <f t="shared" si="27"/>
        <v/>
      </c>
      <c r="J174" t="str">
        <f t="shared" si="28"/>
        <v/>
      </c>
      <c r="K174" t="str">
        <f t="shared" si="29"/>
        <v/>
      </c>
    </row>
    <row r="175" spans="7:11" x14ac:dyDescent="0.2">
      <c r="G175">
        <f t="shared" si="26"/>
        <v>86</v>
      </c>
      <c r="H175" t="e" cm="1">
        <f t="array" ref="H175">INDEX(_Symbol2B,G175,0)</f>
        <v>#REF!</v>
      </c>
      <c r="I175" t="str">
        <f t="shared" si="27"/>
        <v/>
      </c>
      <c r="J175" t="str">
        <f t="shared" si="28"/>
        <v/>
      </c>
      <c r="K175" t="str">
        <f t="shared" si="30"/>
        <v/>
      </c>
    </row>
    <row r="176" spans="7:11" x14ac:dyDescent="0.2">
      <c r="G176">
        <f t="shared" si="26"/>
        <v>87</v>
      </c>
      <c r="H176" t="e" cm="1">
        <f t="array" ref="H176">INDEX(_Symbol2B,G176,0)</f>
        <v>#REF!</v>
      </c>
      <c r="I176" t="str">
        <f t="shared" si="27"/>
        <v/>
      </c>
      <c r="J176" t="str">
        <f t="shared" si="28"/>
        <v/>
      </c>
      <c r="K176" t="str">
        <f t="shared" si="29"/>
        <v/>
      </c>
    </row>
    <row r="177" spans="7:11" x14ac:dyDescent="0.2">
      <c r="G177">
        <f t="shared" si="26"/>
        <v>87</v>
      </c>
      <c r="H177" t="e" cm="1">
        <f t="array" ref="H177">INDEX(_Symbol2B,G177,0)</f>
        <v>#REF!</v>
      </c>
      <c r="I177" t="str">
        <f t="shared" si="27"/>
        <v/>
      </c>
      <c r="J177" t="str">
        <f t="shared" si="28"/>
        <v/>
      </c>
      <c r="K177" t="str">
        <f t="shared" si="30"/>
        <v/>
      </c>
    </row>
    <row r="178" spans="7:11" x14ac:dyDescent="0.2">
      <c r="G178">
        <f t="shared" si="26"/>
        <v>88</v>
      </c>
      <c r="H178" t="e" cm="1">
        <f t="array" ref="H178">INDEX(_Symbol2B,G178,0)</f>
        <v>#REF!</v>
      </c>
      <c r="I178" t="str">
        <f t="shared" si="27"/>
        <v/>
      </c>
      <c r="J178" t="str">
        <f t="shared" si="28"/>
        <v/>
      </c>
      <c r="K178" t="str">
        <f t="shared" si="29"/>
        <v/>
      </c>
    </row>
    <row r="179" spans="7:11" x14ac:dyDescent="0.2">
      <c r="G179">
        <f t="shared" si="26"/>
        <v>88</v>
      </c>
      <c r="H179" t="e" cm="1">
        <f t="array" ref="H179">INDEX(_Symbol2B,G179,0)</f>
        <v>#REF!</v>
      </c>
      <c r="I179" t="str">
        <f t="shared" si="27"/>
        <v/>
      </c>
      <c r="J179" t="str">
        <f t="shared" si="28"/>
        <v/>
      </c>
      <c r="K179" t="str">
        <f t="shared" si="30"/>
        <v/>
      </c>
    </row>
    <row r="180" spans="7:11" x14ac:dyDescent="0.2">
      <c r="G180">
        <f t="shared" si="26"/>
        <v>89</v>
      </c>
      <c r="H180" t="e" cm="1">
        <f t="array" ref="H180">INDEX(_Symbol2B,G180,0)</f>
        <v>#REF!</v>
      </c>
      <c r="I180" t="str">
        <f t="shared" si="27"/>
        <v/>
      </c>
      <c r="J180" t="str">
        <f t="shared" si="28"/>
        <v/>
      </c>
      <c r="K180" t="str">
        <f t="shared" si="29"/>
        <v/>
      </c>
    </row>
    <row r="181" spans="7:11" x14ac:dyDescent="0.2">
      <c r="G181">
        <f t="shared" si="26"/>
        <v>89</v>
      </c>
      <c r="H181" t="e" cm="1">
        <f t="array" ref="H181">INDEX(_Symbol2B,G181,0)</f>
        <v>#REF!</v>
      </c>
      <c r="I181" t="str">
        <f t="shared" si="27"/>
        <v/>
      </c>
      <c r="J181" t="str">
        <f t="shared" si="28"/>
        <v/>
      </c>
      <c r="K181" t="str">
        <f t="shared" si="30"/>
        <v/>
      </c>
    </row>
    <row r="182" spans="7:11" x14ac:dyDescent="0.2">
      <c r="G182">
        <f t="shared" si="26"/>
        <v>90</v>
      </c>
      <c r="H182" t="e" cm="1">
        <f t="array" ref="H182">INDEX(_Symbol2B,G182,0)</f>
        <v>#REF!</v>
      </c>
      <c r="I182" t="str">
        <f t="shared" si="27"/>
        <v/>
      </c>
      <c r="J182" t="str">
        <f t="shared" si="28"/>
        <v/>
      </c>
      <c r="K182" t="str">
        <f t="shared" si="29"/>
        <v/>
      </c>
    </row>
    <row r="183" spans="7:11" x14ac:dyDescent="0.2">
      <c r="G183">
        <f t="shared" si="26"/>
        <v>90</v>
      </c>
      <c r="H183" t="e" cm="1">
        <f t="array" ref="H183">INDEX(_Symbol2B,G183,0)</f>
        <v>#REF!</v>
      </c>
      <c r="I183" t="str">
        <f t="shared" si="27"/>
        <v/>
      </c>
      <c r="J183" t="str">
        <f t="shared" si="28"/>
        <v/>
      </c>
      <c r="K183" t="str">
        <f t="shared" si="30"/>
        <v/>
      </c>
    </row>
    <row r="184" spans="7:11" x14ac:dyDescent="0.2">
      <c r="G184">
        <f t="shared" si="26"/>
        <v>91</v>
      </c>
      <c r="H184" t="e" cm="1">
        <f t="array" ref="H184">INDEX(_Symbol2B,G184,0)</f>
        <v>#REF!</v>
      </c>
      <c r="I184" t="str">
        <f t="shared" si="27"/>
        <v/>
      </c>
      <c r="J184" t="str">
        <f t="shared" si="28"/>
        <v/>
      </c>
      <c r="K184" t="str">
        <f t="shared" si="29"/>
        <v/>
      </c>
    </row>
    <row r="185" spans="7:11" x14ac:dyDescent="0.2">
      <c r="G185">
        <f t="shared" si="26"/>
        <v>91</v>
      </c>
      <c r="H185" t="e" cm="1">
        <f t="array" ref="H185">INDEX(_Symbol2B,G185,0)</f>
        <v>#REF!</v>
      </c>
      <c r="I185" t="str">
        <f t="shared" si="27"/>
        <v/>
      </c>
      <c r="J185" t="str">
        <f t="shared" si="28"/>
        <v/>
      </c>
      <c r="K185" t="str">
        <f t="shared" si="30"/>
        <v/>
      </c>
    </row>
    <row r="186" spans="7:11" x14ac:dyDescent="0.2">
      <c r="G186">
        <f t="shared" si="26"/>
        <v>92</v>
      </c>
      <c r="H186" t="e" cm="1">
        <f t="array" ref="H186">INDEX(_Symbol2B,G186,0)</f>
        <v>#REF!</v>
      </c>
      <c r="I186" t="str">
        <f t="shared" si="27"/>
        <v/>
      </c>
      <c r="J186" t="str">
        <f t="shared" si="28"/>
        <v/>
      </c>
      <c r="K186" t="str">
        <f t="shared" si="29"/>
        <v/>
      </c>
    </row>
    <row r="187" spans="7:11" x14ac:dyDescent="0.2">
      <c r="G187">
        <f t="shared" si="26"/>
        <v>92</v>
      </c>
      <c r="H187" t="e" cm="1">
        <f t="array" ref="H187">INDEX(_Symbol2B,G187,0)</f>
        <v>#REF!</v>
      </c>
      <c r="I187" t="str">
        <f t="shared" si="27"/>
        <v/>
      </c>
      <c r="J187" t="str">
        <f t="shared" si="28"/>
        <v/>
      </c>
      <c r="K187" t="str">
        <f t="shared" si="30"/>
        <v/>
      </c>
    </row>
    <row r="188" spans="7:11" x14ac:dyDescent="0.2">
      <c r="G188">
        <f t="shared" si="26"/>
        <v>93</v>
      </c>
      <c r="H188" t="e" cm="1">
        <f t="array" ref="H188">INDEX(_Symbol2B,G188,0)</f>
        <v>#REF!</v>
      </c>
      <c r="I188" t="str">
        <f t="shared" si="27"/>
        <v/>
      </c>
      <c r="J188" t="str">
        <f t="shared" si="28"/>
        <v/>
      </c>
      <c r="K188" t="str">
        <f t="shared" si="29"/>
        <v/>
      </c>
    </row>
    <row r="189" spans="7:11" x14ac:dyDescent="0.2">
      <c r="G189">
        <f t="shared" si="26"/>
        <v>93</v>
      </c>
      <c r="H189" t="e" cm="1">
        <f t="array" ref="H189">INDEX(_Symbol2B,G189,0)</f>
        <v>#REF!</v>
      </c>
      <c r="I189" t="str">
        <f t="shared" si="27"/>
        <v/>
      </c>
      <c r="J189" t="str">
        <f t="shared" si="28"/>
        <v/>
      </c>
      <c r="K189" t="str">
        <f t="shared" si="30"/>
        <v/>
      </c>
    </row>
    <row r="190" spans="7:11" x14ac:dyDescent="0.2">
      <c r="G190">
        <f t="shared" si="26"/>
        <v>94</v>
      </c>
      <c r="H190" t="e" cm="1">
        <f t="array" ref="H190">INDEX(_Symbol2B,G190,0)</f>
        <v>#REF!</v>
      </c>
      <c r="I190" t="str">
        <f t="shared" si="27"/>
        <v/>
      </c>
      <c r="J190" t="str">
        <f t="shared" si="28"/>
        <v/>
      </c>
      <c r="K190" t="str">
        <f t="shared" si="29"/>
        <v/>
      </c>
    </row>
    <row r="191" spans="7:11" x14ac:dyDescent="0.2">
      <c r="G191">
        <f t="shared" si="26"/>
        <v>94</v>
      </c>
      <c r="H191" t="e" cm="1">
        <f t="array" ref="H191">INDEX(_Symbol2B,G191,0)</f>
        <v>#REF!</v>
      </c>
      <c r="I191" t="str">
        <f t="shared" si="27"/>
        <v/>
      </c>
      <c r="J191" t="str">
        <f t="shared" si="28"/>
        <v/>
      </c>
      <c r="K191" t="str">
        <f t="shared" si="30"/>
        <v/>
      </c>
    </row>
    <row r="192" spans="7:11" x14ac:dyDescent="0.2">
      <c r="G192">
        <f t="shared" si="26"/>
        <v>95</v>
      </c>
      <c r="H192" t="e" cm="1">
        <f t="array" ref="H192">INDEX(_Symbol2B,G192,0)</f>
        <v>#REF!</v>
      </c>
      <c r="I192" t="str">
        <f t="shared" si="27"/>
        <v/>
      </c>
      <c r="J192" t="str">
        <f t="shared" si="28"/>
        <v/>
      </c>
      <c r="K192" t="str">
        <f t="shared" si="29"/>
        <v/>
      </c>
    </row>
    <row r="193" spans="7:11" x14ac:dyDescent="0.2">
      <c r="G193">
        <f t="shared" si="26"/>
        <v>95</v>
      </c>
      <c r="H193" t="e" cm="1">
        <f t="array" ref="H193">INDEX(_Symbol2B,G193,0)</f>
        <v>#REF!</v>
      </c>
      <c r="I193" t="str">
        <f t="shared" si="27"/>
        <v/>
      </c>
      <c r="J193" t="str">
        <f t="shared" si="28"/>
        <v/>
      </c>
      <c r="K193" t="str">
        <f t="shared" si="30"/>
        <v/>
      </c>
    </row>
    <row r="194" spans="7:11" x14ac:dyDescent="0.2">
      <c r="G194">
        <f t="shared" si="26"/>
        <v>96</v>
      </c>
      <c r="H194" t="e" cm="1">
        <f t="array" ref="H194">INDEX(_Symbol2B,G194,0)</f>
        <v>#REF!</v>
      </c>
      <c r="I194" t="str">
        <f t="shared" si="27"/>
        <v/>
      </c>
      <c r="J194" t="str">
        <f t="shared" si="28"/>
        <v/>
      </c>
      <c r="K194" t="str">
        <f t="shared" si="29"/>
        <v/>
      </c>
    </row>
    <row r="195" spans="7:11" x14ac:dyDescent="0.2">
      <c r="G195">
        <f t="shared" si="26"/>
        <v>96</v>
      </c>
      <c r="H195" t="e" cm="1">
        <f t="array" ref="H195">INDEX(_Symbol2B,G195,0)</f>
        <v>#REF!</v>
      </c>
      <c r="I195" t="str">
        <f t="shared" si="27"/>
        <v/>
      </c>
      <c r="J195" t="str">
        <f t="shared" si="28"/>
        <v/>
      </c>
      <c r="K195" t="str">
        <f t="shared" si="30"/>
        <v/>
      </c>
    </row>
    <row r="196" spans="7:11" x14ac:dyDescent="0.2">
      <c r="G196">
        <f t="shared" si="26"/>
        <v>97</v>
      </c>
      <c r="H196" t="e" cm="1">
        <f t="array" ref="H196">INDEX(_Symbol2B,G196,0)</f>
        <v>#REF!</v>
      </c>
      <c r="I196" t="str">
        <f t="shared" si="27"/>
        <v/>
      </c>
      <c r="J196" t="str">
        <f t="shared" si="28"/>
        <v/>
      </c>
      <c r="K196" t="str">
        <f t="shared" si="29"/>
        <v/>
      </c>
    </row>
    <row r="197" spans="7:11" x14ac:dyDescent="0.2">
      <c r="G197">
        <f t="shared" si="26"/>
        <v>97</v>
      </c>
      <c r="H197" t="e" cm="1">
        <f t="array" ref="H197">INDEX(_Symbol2B,G197,0)</f>
        <v>#REF!</v>
      </c>
      <c r="I197" t="str">
        <f t="shared" si="27"/>
        <v/>
      </c>
      <c r="J197" t="str">
        <f t="shared" si="28"/>
        <v/>
      </c>
      <c r="K197" t="str">
        <f t="shared" si="30"/>
        <v/>
      </c>
    </row>
    <row r="198" spans="7:11" x14ac:dyDescent="0.2">
      <c r="G198">
        <f t="shared" si="26"/>
        <v>98</v>
      </c>
      <c r="H198" t="e" cm="1">
        <f t="array" ref="H198">INDEX(_Symbol2B,G198,0)</f>
        <v>#REF!</v>
      </c>
      <c r="I198" t="str">
        <f t="shared" si="27"/>
        <v/>
      </c>
      <c r="J198" t="str">
        <f t="shared" si="28"/>
        <v/>
      </c>
      <c r="K198" t="str">
        <f t="shared" si="29"/>
        <v/>
      </c>
    </row>
    <row r="199" spans="7:11" x14ac:dyDescent="0.2">
      <c r="G199">
        <f t="shared" si="26"/>
        <v>98</v>
      </c>
      <c r="H199" t="e" cm="1">
        <f t="array" ref="H199">INDEX(_Symbol2B,G199,0)</f>
        <v>#REF!</v>
      </c>
      <c r="I199" t="str">
        <f t="shared" si="27"/>
        <v/>
      </c>
      <c r="J199" t="str">
        <f t="shared" si="28"/>
        <v/>
      </c>
      <c r="K199" t="str">
        <f t="shared" si="30"/>
        <v/>
      </c>
    </row>
    <row r="200" spans="7:11" x14ac:dyDescent="0.2">
      <c r="G200">
        <f t="shared" ref="G200:G263" si="31">(ROW($A198)-MOD(ROW($A198),2))/2</f>
        <v>99</v>
      </c>
      <c r="H200" t="e" cm="1">
        <f t="array" ref="H200">INDEX(_Symbol2B,G200,0)</f>
        <v>#REF!</v>
      </c>
      <c r="I200" t="str">
        <f t="shared" ref="I200:I263" si="32">IF(ISERROR(H200),"",$B$7)</f>
        <v/>
      </c>
      <c r="J200" t="str">
        <f t="shared" ref="J200:J263" si="33">IF(ISERROR(H200),"",$C$7)</f>
        <v/>
      </c>
      <c r="K200" t="str">
        <f t="shared" si="29"/>
        <v/>
      </c>
    </row>
    <row r="201" spans="7:11" x14ac:dyDescent="0.2">
      <c r="G201">
        <f t="shared" si="31"/>
        <v>99</v>
      </c>
      <c r="H201" t="e" cm="1">
        <f t="array" ref="H201">INDEX(_Symbol2B,G201,0)</f>
        <v>#REF!</v>
      </c>
      <c r="I201" t="str">
        <f t="shared" si="32"/>
        <v/>
      </c>
      <c r="J201" t="str">
        <f t="shared" si="33"/>
        <v/>
      </c>
      <c r="K201" t="str">
        <f t="shared" si="30"/>
        <v/>
      </c>
    </row>
    <row r="202" spans="7:11" x14ac:dyDescent="0.2">
      <c r="G202">
        <f t="shared" si="31"/>
        <v>100</v>
      </c>
      <c r="H202" t="e" cm="1">
        <f t="array" ref="H202">INDEX(_Symbol2B,G202,0)</f>
        <v>#REF!</v>
      </c>
      <c r="I202" t="str">
        <f t="shared" si="32"/>
        <v/>
      </c>
      <c r="J202" t="str">
        <f t="shared" si="33"/>
        <v/>
      </c>
      <c r="K202" t="str">
        <f t="shared" si="29"/>
        <v/>
      </c>
    </row>
    <row r="203" spans="7:11" x14ac:dyDescent="0.2">
      <c r="G203">
        <f t="shared" si="31"/>
        <v>100</v>
      </c>
      <c r="H203" t="e" cm="1">
        <f t="array" ref="H203">INDEX(_Symbol2B,G203,0)</f>
        <v>#REF!</v>
      </c>
      <c r="I203" t="str">
        <f t="shared" si="32"/>
        <v/>
      </c>
      <c r="J203" t="str">
        <f t="shared" si="33"/>
        <v/>
      </c>
      <c r="K203" t="str">
        <f t="shared" si="30"/>
        <v/>
      </c>
    </row>
    <row r="204" spans="7:11" x14ac:dyDescent="0.2">
      <c r="G204">
        <f t="shared" si="31"/>
        <v>101</v>
      </c>
      <c r="H204" t="e" cm="1">
        <f t="array" ref="H204">INDEX(_Symbol2B,G204,0)</f>
        <v>#REF!</v>
      </c>
      <c r="I204" t="str">
        <f t="shared" si="32"/>
        <v/>
      </c>
      <c r="J204" t="str">
        <f t="shared" si="33"/>
        <v/>
      </c>
      <c r="K204" t="str">
        <f t="shared" si="29"/>
        <v/>
      </c>
    </row>
    <row r="205" spans="7:11" x14ac:dyDescent="0.2">
      <c r="G205">
        <f t="shared" si="31"/>
        <v>101</v>
      </c>
      <c r="H205" t="e" cm="1">
        <f t="array" ref="H205">INDEX(_Symbol2B,G205,0)</f>
        <v>#REF!</v>
      </c>
      <c r="I205" t="str">
        <f t="shared" si="32"/>
        <v/>
      </c>
      <c r="J205" t="str">
        <f t="shared" si="33"/>
        <v/>
      </c>
      <c r="K205" t="str">
        <f t="shared" si="30"/>
        <v/>
      </c>
    </row>
    <row r="206" spans="7:11" x14ac:dyDescent="0.2">
      <c r="G206">
        <f t="shared" si="31"/>
        <v>102</v>
      </c>
      <c r="H206" t="e" cm="1">
        <f t="array" ref="H206">INDEX(_Symbol2B,G206,0)</f>
        <v>#REF!</v>
      </c>
      <c r="I206" t="str">
        <f t="shared" si="32"/>
        <v/>
      </c>
      <c r="J206" t="str">
        <f t="shared" si="33"/>
        <v/>
      </c>
      <c r="K206" t="str">
        <f t="shared" si="29"/>
        <v/>
      </c>
    </row>
    <row r="207" spans="7:11" x14ac:dyDescent="0.2">
      <c r="G207">
        <f t="shared" si="31"/>
        <v>102</v>
      </c>
      <c r="H207" t="e" cm="1">
        <f t="array" ref="H207">INDEX(_Symbol2B,G207,0)</f>
        <v>#REF!</v>
      </c>
      <c r="I207" t="str">
        <f t="shared" si="32"/>
        <v/>
      </c>
      <c r="J207" t="str">
        <f t="shared" si="33"/>
        <v/>
      </c>
      <c r="K207" t="str">
        <f t="shared" si="30"/>
        <v/>
      </c>
    </row>
    <row r="208" spans="7:11" x14ac:dyDescent="0.2">
      <c r="G208">
        <f t="shared" si="31"/>
        <v>103</v>
      </c>
      <c r="H208" t="e" cm="1">
        <f t="array" ref="H208">INDEX(_Symbol2B,G208,0)</f>
        <v>#REF!</v>
      </c>
      <c r="I208" t="str">
        <f t="shared" si="32"/>
        <v/>
      </c>
      <c r="J208" t="str">
        <f t="shared" si="33"/>
        <v/>
      </c>
      <c r="K208" t="str">
        <f t="shared" si="29"/>
        <v/>
      </c>
    </row>
    <row r="209" spans="7:11" x14ac:dyDescent="0.2">
      <c r="G209">
        <f t="shared" si="31"/>
        <v>103</v>
      </c>
      <c r="H209" t="e" cm="1">
        <f t="array" ref="H209">INDEX(_Symbol2B,G209,0)</f>
        <v>#REF!</v>
      </c>
      <c r="I209" t="str">
        <f t="shared" si="32"/>
        <v/>
      </c>
      <c r="J209" t="str">
        <f t="shared" si="33"/>
        <v/>
      </c>
      <c r="K209" t="str">
        <f t="shared" si="30"/>
        <v/>
      </c>
    </row>
    <row r="210" spans="7:11" x14ac:dyDescent="0.2">
      <c r="G210">
        <f t="shared" si="31"/>
        <v>104</v>
      </c>
      <c r="H210" t="e" cm="1">
        <f t="array" ref="H210">INDEX(_Symbol2B,G210,0)</f>
        <v>#REF!</v>
      </c>
      <c r="I210" t="str">
        <f t="shared" si="32"/>
        <v/>
      </c>
      <c r="J210" t="str">
        <f t="shared" si="33"/>
        <v/>
      </c>
      <c r="K210" t="str">
        <f t="shared" si="29"/>
        <v/>
      </c>
    </row>
    <row r="211" spans="7:11" x14ac:dyDescent="0.2">
      <c r="G211">
        <f t="shared" si="31"/>
        <v>104</v>
      </c>
      <c r="H211" t="e" cm="1">
        <f t="array" ref="H211">INDEX(_Symbol2B,G211,0)</f>
        <v>#REF!</v>
      </c>
      <c r="I211" t="str">
        <f t="shared" si="32"/>
        <v/>
      </c>
      <c r="J211" t="str">
        <f t="shared" si="33"/>
        <v/>
      </c>
      <c r="K211" t="str">
        <f t="shared" si="30"/>
        <v/>
      </c>
    </row>
    <row r="212" spans="7:11" x14ac:dyDescent="0.2">
      <c r="G212">
        <f t="shared" si="31"/>
        <v>105</v>
      </c>
      <c r="H212" t="e" cm="1">
        <f t="array" ref="H212">INDEX(_Symbol2B,G212,0)</f>
        <v>#REF!</v>
      </c>
      <c r="I212" t="str">
        <f t="shared" si="32"/>
        <v/>
      </c>
      <c r="J212" t="str">
        <f t="shared" si="33"/>
        <v/>
      </c>
      <c r="K212" t="str">
        <f t="shared" si="29"/>
        <v/>
      </c>
    </row>
    <row r="213" spans="7:11" x14ac:dyDescent="0.2">
      <c r="G213">
        <f t="shared" si="31"/>
        <v>105</v>
      </c>
      <c r="H213" t="e" cm="1">
        <f t="array" ref="H213">INDEX(_Symbol2B,G213,0)</f>
        <v>#REF!</v>
      </c>
      <c r="I213" t="str">
        <f t="shared" si="32"/>
        <v/>
      </c>
      <c r="J213" t="str">
        <f t="shared" si="33"/>
        <v/>
      </c>
      <c r="K213" t="str">
        <f t="shared" si="30"/>
        <v/>
      </c>
    </row>
    <row r="214" spans="7:11" x14ac:dyDescent="0.2">
      <c r="G214">
        <f t="shared" si="31"/>
        <v>106</v>
      </c>
      <c r="H214" t="e" cm="1">
        <f t="array" ref="H214">INDEX(_Symbol2B,G214,0)</f>
        <v>#REF!</v>
      </c>
      <c r="I214" t="str">
        <f t="shared" si="32"/>
        <v/>
      </c>
      <c r="J214" t="str">
        <f t="shared" si="33"/>
        <v/>
      </c>
      <c r="K214" t="str">
        <f t="shared" si="29"/>
        <v/>
      </c>
    </row>
    <row r="215" spans="7:11" x14ac:dyDescent="0.2">
      <c r="G215">
        <f t="shared" si="31"/>
        <v>106</v>
      </c>
      <c r="H215" t="e" cm="1">
        <f t="array" ref="H215">INDEX(_Symbol2B,G215,0)</f>
        <v>#REF!</v>
      </c>
      <c r="I215" t="str">
        <f t="shared" si="32"/>
        <v/>
      </c>
      <c r="J215" t="str">
        <f t="shared" si="33"/>
        <v/>
      </c>
      <c r="K215" t="str">
        <f t="shared" si="30"/>
        <v/>
      </c>
    </row>
    <row r="216" spans="7:11" x14ac:dyDescent="0.2">
      <c r="G216">
        <f t="shared" si="31"/>
        <v>107</v>
      </c>
      <c r="H216" t="e" cm="1">
        <f t="array" ref="H216">INDEX(_Symbol2B,G216,0)</f>
        <v>#REF!</v>
      </c>
      <c r="I216" t="str">
        <f t="shared" si="32"/>
        <v/>
      </c>
      <c r="J216" t="str">
        <f t="shared" si="33"/>
        <v/>
      </c>
      <c r="K216" t="str">
        <f t="shared" ref="K216:K278" si="34">IF(ISERROR(H216),"",IF($O$5="","",$O$5))</f>
        <v/>
      </c>
    </row>
    <row r="217" spans="7:11" x14ac:dyDescent="0.2">
      <c r="G217">
        <f t="shared" si="31"/>
        <v>107</v>
      </c>
      <c r="H217" t="e" cm="1">
        <f t="array" ref="H217">INDEX(_Symbol2B,G217,0)</f>
        <v>#REF!</v>
      </c>
      <c r="I217" t="str">
        <f t="shared" si="32"/>
        <v/>
      </c>
      <c r="J217" t="str">
        <f t="shared" si="33"/>
        <v/>
      </c>
      <c r="K217" t="str">
        <f t="shared" ref="K217:K279" si="35">IF(ISERROR(H217),"",IF($O$6="","",$O$6))</f>
        <v/>
      </c>
    </row>
    <row r="218" spans="7:11" x14ac:dyDescent="0.2">
      <c r="G218">
        <f t="shared" si="31"/>
        <v>108</v>
      </c>
      <c r="H218" t="e" cm="1">
        <f t="array" ref="H218">INDEX(_Symbol2B,G218,0)</f>
        <v>#REF!</v>
      </c>
      <c r="I218" t="str">
        <f t="shared" si="32"/>
        <v/>
      </c>
      <c r="J218" t="str">
        <f t="shared" si="33"/>
        <v/>
      </c>
      <c r="K218" t="str">
        <f t="shared" si="34"/>
        <v/>
      </c>
    </row>
    <row r="219" spans="7:11" x14ac:dyDescent="0.2">
      <c r="G219">
        <f t="shared" si="31"/>
        <v>108</v>
      </c>
      <c r="H219" t="e" cm="1">
        <f t="array" ref="H219">INDEX(_Symbol2B,G219,0)</f>
        <v>#REF!</v>
      </c>
      <c r="I219" t="str">
        <f t="shared" si="32"/>
        <v/>
      </c>
      <c r="J219" t="str">
        <f t="shared" si="33"/>
        <v/>
      </c>
      <c r="K219" t="str">
        <f t="shared" si="35"/>
        <v/>
      </c>
    </row>
    <row r="220" spans="7:11" x14ac:dyDescent="0.2">
      <c r="G220">
        <f t="shared" si="31"/>
        <v>109</v>
      </c>
      <c r="H220" t="e" cm="1">
        <f t="array" ref="H220">INDEX(_Symbol2B,G220,0)</f>
        <v>#REF!</v>
      </c>
      <c r="I220" t="str">
        <f t="shared" si="32"/>
        <v/>
      </c>
      <c r="J220" t="str">
        <f t="shared" si="33"/>
        <v/>
      </c>
      <c r="K220" t="str">
        <f t="shared" si="34"/>
        <v/>
      </c>
    </row>
    <row r="221" spans="7:11" x14ac:dyDescent="0.2">
      <c r="G221">
        <f t="shared" si="31"/>
        <v>109</v>
      </c>
      <c r="H221" t="e" cm="1">
        <f t="array" ref="H221">INDEX(_Symbol2B,G221,0)</f>
        <v>#REF!</v>
      </c>
      <c r="I221" t="str">
        <f t="shared" si="32"/>
        <v/>
      </c>
      <c r="J221" t="str">
        <f t="shared" si="33"/>
        <v/>
      </c>
      <c r="K221" t="str">
        <f t="shared" si="35"/>
        <v/>
      </c>
    </row>
    <row r="222" spans="7:11" x14ac:dyDescent="0.2">
      <c r="G222">
        <f t="shared" si="31"/>
        <v>110</v>
      </c>
      <c r="H222" t="e" cm="1">
        <f t="array" ref="H222">INDEX(_Symbol2B,G222,0)</f>
        <v>#REF!</v>
      </c>
      <c r="I222" t="str">
        <f t="shared" si="32"/>
        <v/>
      </c>
      <c r="J222" t="str">
        <f t="shared" si="33"/>
        <v/>
      </c>
      <c r="K222" t="str">
        <f t="shared" si="34"/>
        <v/>
      </c>
    </row>
    <row r="223" spans="7:11" x14ac:dyDescent="0.2">
      <c r="G223">
        <f t="shared" si="31"/>
        <v>110</v>
      </c>
      <c r="H223" t="e" cm="1">
        <f t="array" ref="H223">INDEX(_Symbol2B,G223,0)</f>
        <v>#REF!</v>
      </c>
      <c r="I223" t="str">
        <f t="shared" si="32"/>
        <v/>
      </c>
      <c r="J223" t="str">
        <f t="shared" si="33"/>
        <v/>
      </c>
      <c r="K223" t="str">
        <f t="shared" si="35"/>
        <v/>
      </c>
    </row>
    <row r="224" spans="7:11" x14ac:dyDescent="0.2">
      <c r="G224">
        <f t="shared" si="31"/>
        <v>111</v>
      </c>
      <c r="H224" t="e" cm="1">
        <f t="array" ref="H224">INDEX(_Symbol2B,G224,0)</f>
        <v>#REF!</v>
      </c>
      <c r="I224" t="str">
        <f t="shared" si="32"/>
        <v/>
      </c>
      <c r="J224" t="str">
        <f t="shared" si="33"/>
        <v/>
      </c>
      <c r="K224" t="str">
        <f t="shared" si="34"/>
        <v/>
      </c>
    </row>
    <row r="225" spans="7:11" x14ac:dyDescent="0.2">
      <c r="G225">
        <f t="shared" si="31"/>
        <v>111</v>
      </c>
      <c r="H225" t="e" cm="1">
        <f t="array" ref="H225">INDEX(_Symbol2B,G225,0)</f>
        <v>#REF!</v>
      </c>
      <c r="I225" t="str">
        <f t="shared" si="32"/>
        <v/>
      </c>
      <c r="J225" t="str">
        <f t="shared" si="33"/>
        <v/>
      </c>
      <c r="K225" t="str">
        <f t="shared" si="35"/>
        <v/>
      </c>
    </row>
    <row r="226" spans="7:11" x14ac:dyDescent="0.2">
      <c r="G226">
        <f t="shared" si="31"/>
        <v>112</v>
      </c>
      <c r="H226" t="e" cm="1">
        <f t="array" ref="H226">INDEX(_Symbol2B,G226,0)</f>
        <v>#REF!</v>
      </c>
      <c r="I226" t="str">
        <f t="shared" si="32"/>
        <v/>
      </c>
      <c r="J226" t="str">
        <f t="shared" si="33"/>
        <v/>
      </c>
      <c r="K226" t="str">
        <f t="shared" si="34"/>
        <v/>
      </c>
    </row>
    <row r="227" spans="7:11" x14ac:dyDescent="0.2">
      <c r="G227">
        <f t="shared" si="31"/>
        <v>112</v>
      </c>
      <c r="H227" t="e" cm="1">
        <f t="array" ref="H227">INDEX(_Symbol2B,G227,0)</f>
        <v>#REF!</v>
      </c>
      <c r="I227" t="str">
        <f t="shared" si="32"/>
        <v/>
      </c>
      <c r="J227" t="str">
        <f t="shared" si="33"/>
        <v/>
      </c>
      <c r="K227" t="str">
        <f t="shared" si="35"/>
        <v/>
      </c>
    </row>
    <row r="228" spans="7:11" x14ac:dyDescent="0.2">
      <c r="G228">
        <f t="shared" si="31"/>
        <v>113</v>
      </c>
      <c r="H228" t="e" cm="1">
        <f t="array" ref="H228">INDEX(_Symbol2B,G228,0)</f>
        <v>#REF!</v>
      </c>
      <c r="I228" t="str">
        <f t="shared" si="32"/>
        <v/>
      </c>
      <c r="J228" t="str">
        <f t="shared" si="33"/>
        <v/>
      </c>
      <c r="K228" t="str">
        <f t="shared" si="34"/>
        <v/>
      </c>
    </row>
    <row r="229" spans="7:11" x14ac:dyDescent="0.2">
      <c r="G229">
        <f t="shared" si="31"/>
        <v>113</v>
      </c>
      <c r="H229" t="e" cm="1">
        <f t="array" ref="H229">INDEX(_Symbol2B,G229,0)</f>
        <v>#REF!</v>
      </c>
      <c r="I229" t="str">
        <f t="shared" si="32"/>
        <v/>
      </c>
      <c r="J229" t="str">
        <f t="shared" si="33"/>
        <v/>
      </c>
      <c r="K229" t="str">
        <f t="shared" si="35"/>
        <v/>
      </c>
    </row>
    <row r="230" spans="7:11" x14ac:dyDescent="0.2">
      <c r="G230">
        <f t="shared" si="31"/>
        <v>114</v>
      </c>
      <c r="H230" t="e" cm="1">
        <f t="array" ref="H230">INDEX(_Symbol2B,G230,0)</f>
        <v>#REF!</v>
      </c>
      <c r="I230" t="str">
        <f t="shared" si="32"/>
        <v/>
      </c>
      <c r="J230" t="str">
        <f t="shared" si="33"/>
        <v/>
      </c>
      <c r="K230" t="str">
        <f t="shared" si="34"/>
        <v/>
      </c>
    </row>
    <row r="231" spans="7:11" x14ac:dyDescent="0.2">
      <c r="G231">
        <f t="shared" si="31"/>
        <v>114</v>
      </c>
      <c r="H231" t="e" cm="1">
        <f t="array" ref="H231">INDEX(_Symbol2B,G231,0)</f>
        <v>#REF!</v>
      </c>
      <c r="I231" t="str">
        <f t="shared" si="32"/>
        <v/>
      </c>
      <c r="J231" t="str">
        <f t="shared" si="33"/>
        <v/>
      </c>
      <c r="K231" t="str">
        <f t="shared" si="35"/>
        <v/>
      </c>
    </row>
    <row r="232" spans="7:11" x14ac:dyDescent="0.2">
      <c r="G232">
        <f t="shared" si="31"/>
        <v>115</v>
      </c>
      <c r="H232" t="e" cm="1">
        <f t="array" ref="H232">INDEX(_Symbol2B,G232,0)</f>
        <v>#REF!</v>
      </c>
      <c r="I232" t="str">
        <f t="shared" si="32"/>
        <v/>
      </c>
      <c r="J232" t="str">
        <f t="shared" si="33"/>
        <v/>
      </c>
      <c r="K232" t="str">
        <f t="shared" si="34"/>
        <v/>
      </c>
    </row>
    <row r="233" spans="7:11" x14ac:dyDescent="0.2">
      <c r="G233">
        <f t="shared" si="31"/>
        <v>115</v>
      </c>
      <c r="H233" t="e" cm="1">
        <f t="array" ref="H233">INDEX(_Symbol2B,G233,0)</f>
        <v>#REF!</v>
      </c>
      <c r="I233" t="str">
        <f t="shared" si="32"/>
        <v/>
      </c>
      <c r="J233" t="str">
        <f t="shared" si="33"/>
        <v/>
      </c>
      <c r="K233" t="str">
        <f t="shared" si="35"/>
        <v/>
      </c>
    </row>
    <row r="234" spans="7:11" x14ac:dyDescent="0.2">
      <c r="G234">
        <f t="shared" si="31"/>
        <v>116</v>
      </c>
      <c r="H234" t="e" cm="1">
        <f t="array" ref="H234">INDEX(_Symbol2B,G234,0)</f>
        <v>#REF!</v>
      </c>
      <c r="I234" t="str">
        <f t="shared" si="32"/>
        <v/>
      </c>
      <c r="J234" t="str">
        <f t="shared" si="33"/>
        <v/>
      </c>
      <c r="K234" t="str">
        <f t="shared" si="34"/>
        <v/>
      </c>
    </row>
    <row r="235" spans="7:11" x14ac:dyDescent="0.2">
      <c r="G235">
        <f t="shared" si="31"/>
        <v>116</v>
      </c>
      <c r="H235" t="e" cm="1">
        <f t="array" ref="H235">INDEX(_Symbol2B,G235,0)</f>
        <v>#REF!</v>
      </c>
      <c r="I235" t="str">
        <f t="shared" si="32"/>
        <v/>
      </c>
      <c r="J235" t="str">
        <f t="shared" si="33"/>
        <v/>
      </c>
      <c r="K235" t="str">
        <f t="shared" si="35"/>
        <v/>
      </c>
    </row>
    <row r="236" spans="7:11" x14ac:dyDescent="0.2">
      <c r="G236">
        <f t="shared" si="31"/>
        <v>117</v>
      </c>
      <c r="H236" t="e" cm="1">
        <f t="array" ref="H236">INDEX(_Symbol2B,G236,0)</f>
        <v>#REF!</v>
      </c>
      <c r="I236" t="str">
        <f t="shared" si="32"/>
        <v/>
      </c>
      <c r="J236" t="str">
        <f t="shared" si="33"/>
        <v/>
      </c>
      <c r="K236" t="str">
        <f t="shared" si="34"/>
        <v/>
      </c>
    </row>
    <row r="237" spans="7:11" x14ac:dyDescent="0.2">
      <c r="G237">
        <f t="shared" si="31"/>
        <v>117</v>
      </c>
      <c r="H237" t="e" cm="1">
        <f t="array" ref="H237">INDEX(_Symbol2B,G237,0)</f>
        <v>#REF!</v>
      </c>
      <c r="I237" t="str">
        <f t="shared" si="32"/>
        <v/>
      </c>
      <c r="J237" t="str">
        <f t="shared" si="33"/>
        <v/>
      </c>
      <c r="K237" t="str">
        <f t="shared" si="35"/>
        <v/>
      </c>
    </row>
    <row r="238" spans="7:11" x14ac:dyDescent="0.2">
      <c r="G238">
        <f t="shared" si="31"/>
        <v>118</v>
      </c>
      <c r="H238" t="e" cm="1">
        <f t="array" ref="H238">INDEX(_Symbol2B,G238,0)</f>
        <v>#REF!</v>
      </c>
      <c r="I238" t="str">
        <f t="shared" si="32"/>
        <v/>
      </c>
      <c r="J238" t="str">
        <f t="shared" si="33"/>
        <v/>
      </c>
      <c r="K238" t="str">
        <f t="shared" si="34"/>
        <v/>
      </c>
    </row>
    <row r="239" spans="7:11" x14ac:dyDescent="0.2">
      <c r="G239">
        <f t="shared" si="31"/>
        <v>118</v>
      </c>
      <c r="H239" t="e" cm="1">
        <f t="array" ref="H239">INDEX(_Symbol2B,G239,0)</f>
        <v>#REF!</v>
      </c>
      <c r="I239" t="str">
        <f t="shared" si="32"/>
        <v/>
      </c>
      <c r="J239" t="str">
        <f t="shared" si="33"/>
        <v/>
      </c>
      <c r="K239" t="str">
        <f t="shared" si="35"/>
        <v/>
      </c>
    </row>
    <row r="240" spans="7:11" x14ac:dyDescent="0.2">
      <c r="G240">
        <f t="shared" si="31"/>
        <v>119</v>
      </c>
      <c r="H240" t="e" cm="1">
        <f t="array" ref="H240">INDEX(_Symbol2B,G240,0)</f>
        <v>#REF!</v>
      </c>
      <c r="I240" t="str">
        <f t="shared" si="32"/>
        <v/>
      </c>
      <c r="J240" t="str">
        <f t="shared" si="33"/>
        <v/>
      </c>
      <c r="K240" t="str">
        <f t="shared" si="34"/>
        <v/>
      </c>
    </row>
    <row r="241" spans="7:11" x14ac:dyDescent="0.2">
      <c r="G241">
        <f t="shared" si="31"/>
        <v>119</v>
      </c>
      <c r="H241" t="e" cm="1">
        <f t="array" ref="H241">INDEX(_Symbol2B,G241,0)</f>
        <v>#REF!</v>
      </c>
      <c r="I241" t="str">
        <f t="shared" si="32"/>
        <v/>
      </c>
      <c r="J241" t="str">
        <f t="shared" si="33"/>
        <v/>
      </c>
      <c r="K241" t="str">
        <f t="shared" si="35"/>
        <v/>
      </c>
    </row>
    <row r="242" spans="7:11" x14ac:dyDescent="0.2">
      <c r="G242">
        <f t="shared" si="31"/>
        <v>120</v>
      </c>
      <c r="H242" t="e" cm="1">
        <f t="array" ref="H242">INDEX(_Symbol2B,G242,0)</f>
        <v>#REF!</v>
      </c>
      <c r="I242" t="str">
        <f t="shared" si="32"/>
        <v/>
      </c>
      <c r="J242" t="str">
        <f t="shared" si="33"/>
        <v/>
      </c>
      <c r="K242" t="str">
        <f t="shared" si="34"/>
        <v/>
      </c>
    </row>
    <row r="243" spans="7:11" x14ac:dyDescent="0.2">
      <c r="G243">
        <f t="shared" si="31"/>
        <v>120</v>
      </c>
      <c r="H243" t="e" cm="1">
        <f t="array" ref="H243">INDEX(_Symbol2B,G243,0)</f>
        <v>#REF!</v>
      </c>
      <c r="I243" t="str">
        <f t="shared" si="32"/>
        <v/>
      </c>
      <c r="J243" t="str">
        <f t="shared" si="33"/>
        <v/>
      </c>
      <c r="K243" t="str">
        <f t="shared" si="35"/>
        <v/>
      </c>
    </row>
    <row r="244" spans="7:11" x14ac:dyDescent="0.2">
      <c r="G244">
        <f t="shared" si="31"/>
        <v>121</v>
      </c>
      <c r="H244" t="e" cm="1">
        <f t="array" ref="H244">INDEX(_Symbol2B,G244,0)</f>
        <v>#REF!</v>
      </c>
      <c r="I244" t="str">
        <f t="shared" si="32"/>
        <v/>
      </c>
      <c r="J244" t="str">
        <f t="shared" si="33"/>
        <v/>
      </c>
      <c r="K244" t="str">
        <f t="shared" si="34"/>
        <v/>
      </c>
    </row>
    <row r="245" spans="7:11" x14ac:dyDescent="0.2">
      <c r="G245">
        <f t="shared" si="31"/>
        <v>121</v>
      </c>
      <c r="H245" t="e" cm="1">
        <f t="array" ref="H245">INDEX(_Symbol2B,G245,0)</f>
        <v>#REF!</v>
      </c>
      <c r="I245" t="str">
        <f t="shared" si="32"/>
        <v/>
      </c>
      <c r="J245" t="str">
        <f t="shared" si="33"/>
        <v/>
      </c>
      <c r="K245" t="str">
        <f t="shared" si="35"/>
        <v/>
      </c>
    </row>
    <row r="246" spans="7:11" x14ac:dyDescent="0.2">
      <c r="G246">
        <f t="shared" si="31"/>
        <v>122</v>
      </c>
      <c r="H246" t="e" cm="1">
        <f t="array" ref="H246">INDEX(_Symbol2B,G246,0)</f>
        <v>#REF!</v>
      </c>
      <c r="I246" t="str">
        <f t="shared" si="32"/>
        <v/>
      </c>
      <c r="J246" t="str">
        <f t="shared" si="33"/>
        <v/>
      </c>
      <c r="K246" t="str">
        <f t="shared" si="34"/>
        <v/>
      </c>
    </row>
    <row r="247" spans="7:11" x14ac:dyDescent="0.2">
      <c r="G247">
        <f t="shared" si="31"/>
        <v>122</v>
      </c>
      <c r="H247" t="e" cm="1">
        <f t="array" ref="H247">INDEX(_Symbol2B,G247,0)</f>
        <v>#REF!</v>
      </c>
      <c r="I247" t="str">
        <f t="shared" si="32"/>
        <v/>
      </c>
      <c r="J247" t="str">
        <f t="shared" si="33"/>
        <v/>
      </c>
      <c r="K247" t="str">
        <f t="shared" si="35"/>
        <v/>
      </c>
    </row>
    <row r="248" spans="7:11" x14ac:dyDescent="0.2">
      <c r="G248">
        <f t="shared" si="31"/>
        <v>123</v>
      </c>
      <c r="H248" t="e" cm="1">
        <f t="array" ref="H248">INDEX(_Symbol2B,G248,0)</f>
        <v>#REF!</v>
      </c>
      <c r="I248" t="str">
        <f t="shared" si="32"/>
        <v/>
      </c>
      <c r="J248" t="str">
        <f t="shared" si="33"/>
        <v/>
      </c>
      <c r="K248" t="str">
        <f t="shared" si="34"/>
        <v/>
      </c>
    </row>
    <row r="249" spans="7:11" x14ac:dyDescent="0.2">
      <c r="G249">
        <f t="shared" si="31"/>
        <v>123</v>
      </c>
      <c r="H249" t="e" cm="1">
        <f t="array" ref="H249">INDEX(_Symbol2B,G249,0)</f>
        <v>#REF!</v>
      </c>
      <c r="I249" t="str">
        <f t="shared" si="32"/>
        <v/>
      </c>
      <c r="J249" t="str">
        <f t="shared" si="33"/>
        <v/>
      </c>
      <c r="K249" t="str">
        <f t="shared" si="35"/>
        <v/>
      </c>
    </row>
    <row r="250" spans="7:11" x14ac:dyDescent="0.2">
      <c r="G250">
        <f t="shared" si="31"/>
        <v>124</v>
      </c>
      <c r="H250" t="e" cm="1">
        <f t="array" ref="H250">INDEX(_Symbol2B,G250,0)</f>
        <v>#REF!</v>
      </c>
      <c r="I250" t="str">
        <f t="shared" si="32"/>
        <v/>
      </c>
      <c r="J250" t="str">
        <f t="shared" si="33"/>
        <v/>
      </c>
      <c r="K250" t="str">
        <f t="shared" si="34"/>
        <v/>
      </c>
    </row>
    <row r="251" spans="7:11" x14ac:dyDescent="0.2">
      <c r="G251">
        <f t="shared" si="31"/>
        <v>124</v>
      </c>
      <c r="H251" t="e" cm="1">
        <f t="array" ref="H251">INDEX(_Symbol2B,G251,0)</f>
        <v>#REF!</v>
      </c>
      <c r="I251" t="str">
        <f t="shared" si="32"/>
        <v/>
      </c>
      <c r="J251" t="str">
        <f t="shared" si="33"/>
        <v/>
      </c>
      <c r="K251" t="str">
        <f t="shared" si="35"/>
        <v/>
      </c>
    </row>
    <row r="252" spans="7:11" x14ac:dyDescent="0.2">
      <c r="G252">
        <f t="shared" si="31"/>
        <v>125</v>
      </c>
      <c r="H252" t="e" cm="1">
        <f t="array" ref="H252">INDEX(_Symbol2B,G252,0)</f>
        <v>#REF!</v>
      </c>
      <c r="I252" t="str">
        <f t="shared" si="32"/>
        <v/>
      </c>
      <c r="J252" t="str">
        <f t="shared" si="33"/>
        <v/>
      </c>
      <c r="K252" t="str">
        <f t="shared" si="34"/>
        <v/>
      </c>
    </row>
    <row r="253" spans="7:11" x14ac:dyDescent="0.2">
      <c r="G253">
        <f t="shared" si="31"/>
        <v>125</v>
      </c>
      <c r="H253" t="e" cm="1">
        <f t="array" ref="H253">INDEX(_Symbol2B,G253,0)</f>
        <v>#REF!</v>
      </c>
      <c r="I253" t="str">
        <f t="shared" si="32"/>
        <v/>
      </c>
      <c r="J253" t="str">
        <f t="shared" si="33"/>
        <v/>
      </c>
      <c r="K253" t="str">
        <f t="shared" si="35"/>
        <v/>
      </c>
    </row>
    <row r="254" spans="7:11" x14ac:dyDescent="0.2">
      <c r="G254">
        <f t="shared" si="31"/>
        <v>126</v>
      </c>
      <c r="H254" t="e" cm="1">
        <f t="array" ref="H254">INDEX(_Symbol2B,G254,0)</f>
        <v>#REF!</v>
      </c>
      <c r="I254" t="str">
        <f t="shared" si="32"/>
        <v/>
      </c>
      <c r="J254" t="str">
        <f t="shared" si="33"/>
        <v/>
      </c>
      <c r="K254" t="str">
        <f t="shared" si="34"/>
        <v/>
      </c>
    </row>
    <row r="255" spans="7:11" x14ac:dyDescent="0.2">
      <c r="G255">
        <f t="shared" si="31"/>
        <v>126</v>
      </c>
      <c r="H255" t="e" cm="1">
        <f t="array" ref="H255">INDEX(_Symbol2B,G255,0)</f>
        <v>#REF!</v>
      </c>
      <c r="I255" t="str">
        <f t="shared" si="32"/>
        <v/>
      </c>
      <c r="J255" t="str">
        <f t="shared" si="33"/>
        <v/>
      </c>
      <c r="K255" t="str">
        <f t="shared" si="35"/>
        <v/>
      </c>
    </row>
    <row r="256" spans="7:11" x14ac:dyDescent="0.2">
      <c r="G256">
        <f t="shared" si="31"/>
        <v>127</v>
      </c>
      <c r="H256" t="e" cm="1">
        <f t="array" ref="H256">INDEX(_Symbol2B,G256,0)</f>
        <v>#REF!</v>
      </c>
      <c r="I256" t="str">
        <f t="shared" si="32"/>
        <v/>
      </c>
      <c r="J256" t="str">
        <f t="shared" si="33"/>
        <v/>
      </c>
      <c r="K256" t="str">
        <f t="shared" si="34"/>
        <v/>
      </c>
    </row>
    <row r="257" spans="7:11" x14ac:dyDescent="0.2">
      <c r="G257">
        <f t="shared" si="31"/>
        <v>127</v>
      </c>
      <c r="H257" t="e" cm="1">
        <f t="array" ref="H257">INDEX(_Symbol2B,G257,0)</f>
        <v>#REF!</v>
      </c>
      <c r="I257" t="str">
        <f t="shared" si="32"/>
        <v/>
      </c>
      <c r="J257" t="str">
        <f t="shared" si="33"/>
        <v/>
      </c>
      <c r="K257" t="str">
        <f t="shared" si="35"/>
        <v/>
      </c>
    </row>
    <row r="258" spans="7:11" x14ac:dyDescent="0.2">
      <c r="G258">
        <f t="shared" si="31"/>
        <v>128</v>
      </c>
      <c r="H258" t="e" cm="1">
        <f t="array" ref="H258">INDEX(_Symbol2B,G258,0)</f>
        <v>#REF!</v>
      </c>
      <c r="I258" t="str">
        <f t="shared" si="32"/>
        <v/>
      </c>
      <c r="J258" t="str">
        <f t="shared" si="33"/>
        <v/>
      </c>
      <c r="K258" t="str">
        <f t="shared" si="34"/>
        <v/>
      </c>
    </row>
    <row r="259" spans="7:11" x14ac:dyDescent="0.2">
      <c r="G259">
        <f t="shared" si="31"/>
        <v>128</v>
      </c>
      <c r="H259" t="e" cm="1">
        <f t="array" ref="H259">INDEX(_Symbol2B,G259,0)</f>
        <v>#REF!</v>
      </c>
      <c r="I259" t="str">
        <f t="shared" si="32"/>
        <v/>
      </c>
      <c r="J259" t="str">
        <f t="shared" si="33"/>
        <v/>
      </c>
      <c r="K259" t="str">
        <f t="shared" si="35"/>
        <v/>
      </c>
    </row>
    <row r="260" spans="7:11" x14ac:dyDescent="0.2">
      <c r="G260">
        <f t="shared" si="31"/>
        <v>129</v>
      </c>
      <c r="H260" t="e" cm="1">
        <f t="array" ref="H260">INDEX(_Symbol2B,G260,0)</f>
        <v>#REF!</v>
      </c>
      <c r="I260" t="str">
        <f t="shared" si="32"/>
        <v/>
      </c>
      <c r="J260" t="str">
        <f t="shared" si="33"/>
        <v/>
      </c>
      <c r="K260" t="str">
        <f t="shared" si="34"/>
        <v/>
      </c>
    </row>
    <row r="261" spans="7:11" x14ac:dyDescent="0.2">
      <c r="G261">
        <f t="shared" si="31"/>
        <v>129</v>
      </c>
      <c r="H261" t="e" cm="1">
        <f t="array" ref="H261">INDEX(_Symbol2B,G261,0)</f>
        <v>#REF!</v>
      </c>
      <c r="I261" t="str">
        <f t="shared" si="32"/>
        <v/>
      </c>
      <c r="J261" t="str">
        <f t="shared" si="33"/>
        <v/>
      </c>
      <c r="K261" t="str">
        <f t="shared" si="35"/>
        <v/>
      </c>
    </row>
    <row r="262" spans="7:11" x14ac:dyDescent="0.2">
      <c r="G262">
        <f t="shared" si="31"/>
        <v>130</v>
      </c>
      <c r="H262" t="e" cm="1">
        <f t="array" ref="H262">INDEX(_Symbol2B,G262,0)</f>
        <v>#REF!</v>
      </c>
      <c r="I262" t="str">
        <f t="shared" si="32"/>
        <v/>
      </c>
      <c r="J262" t="str">
        <f t="shared" si="33"/>
        <v/>
      </c>
      <c r="K262" t="str">
        <f t="shared" si="34"/>
        <v/>
      </c>
    </row>
    <row r="263" spans="7:11" x14ac:dyDescent="0.2">
      <c r="G263">
        <f t="shared" si="31"/>
        <v>130</v>
      </c>
      <c r="H263" t="e" cm="1">
        <f t="array" ref="H263">INDEX(_Symbol2B,G263,0)</f>
        <v>#REF!</v>
      </c>
      <c r="I263" t="str">
        <f t="shared" si="32"/>
        <v/>
      </c>
      <c r="J263" t="str">
        <f t="shared" si="33"/>
        <v/>
      </c>
      <c r="K263" t="str">
        <f t="shared" si="35"/>
        <v/>
      </c>
    </row>
    <row r="264" spans="7:11" x14ac:dyDescent="0.2">
      <c r="G264">
        <f t="shared" ref="G264:G327" si="36">(ROW($A262)-MOD(ROW($A262),2))/2</f>
        <v>131</v>
      </c>
      <c r="H264" t="e" cm="1">
        <f t="array" ref="H264">INDEX(_Symbol2B,G264,0)</f>
        <v>#REF!</v>
      </c>
      <c r="I264" t="str">
        <f t="shared" ref="I264:I327" si="37">IF(ISERROR(H264),"",$B$7)</f>
        <v/>
      </c>
      <c r="J264" t="str">
        <f t="shared" ref="J264:J327" si="38">IF(ISERROR(H264),"",$C$7)</f>
        <v/>
      </c>
      <c r="K264" t="str">
        <f t="shared" si="34"/>
        <v/>
      </c>
    </row>
    <row r="265" spans="7:11" x14ac:dyDescent="0.2">
      <c r="G265">
        <f t="shared" si="36"/>
        <v>131</v>
      </c>
      <c r="H265" t="e" cm="1">
        <f t="array" ref="H265">INDEX(_Symbol2B,G265,0)</f>
        <v>#REF!</v>
      </c>
      <c r="I265" t="str">
        <f t="shared" si="37"/>
        <v/>
      </c>
      <c r="J265" t="str">
        <f t="shared" si="38"/>
        <v/>
      </c>
      <c r="K265" t="str">
        <f t="shared" si="35"/>
        <v/>
      </c>
    </row>
    <row r="266" spans="7:11" x14ac:dyDescent="0.2">
      <c r="G266">
        <f t="shared" si="36"/>
        <v>132</v>
      </c>
      <c r="H266" t="e" cm="1">
        <f t="array" ref="H266">INDEX(_Symbol2B,G266,0)</f>
        <v>#REF!</v>
      </c>
      <c r="I266" t="str">
        <f t="shared" si="37"/>
        <v/>
      </c>
      <c r="J266" t="str">
        <f t="shared" si="38"/>
        <v/>
      </c>
      <c r="K266" t="str">
        <f t="shared" si="34"/>
        <v/>
      </c>
    </row>
    <row r="267" spans="7:11" x14ac:dyDescent="0.2">
      <c r="G267">
        <f t="shared" si="36"/>
        <v>132</v>
      </c>
      <c r="H267" t="e" cm="1">
        <f t="array" ref="H267">INDEX(_Symbol2B,G267,0)</f>
        <v>#REF!</v>
      </c>
      <c r="I267" t="str">
        <f t="shared" si="37"/>
        <v/>
      </c>
      <c r="J267" t="str">
        <f t="shared" si="38"/>
        <v/>
      </c>
      <c r="K267" t="str">
        <f t="shared" si="35"/>
        <v/>
      </c>
    </row>
    <row r="268" spans="7:11" x14ac:dyDescent="0.2">
      <c r="G268">
        <f t="shared" si="36"/>
        <v>133</v>
      </c>
      <c r="H268" t="e" cm="1">
        <f t="array" ref="H268">INDEX(_Symbol2B,G268,0)</f>
        <v>#REF!</v>
      </c>
      <c r="I268" t="str">
        <f t="shared" si="37"/>
        <v/>
      </c>
      <c r="J268" t="str">
        <f t="shared" si="38"/>
        <v/>
      </c>
      <c r="K268" t="str">
        <f t="shared" si="34"/>
        <v/>
      </c>
    </row>
    <row r="269" spans="7:11" x14ac:dyDescent="0.2">
      <c r="G269">
        <f t="shared" si="36"/>
        <v>133</v>
      </c>
      <c r="H269" t="e" cm="1">
        <f t="array" ref="H269">INDEX(_Symbol2B,G269,0)</f>
        <v>#REF!</v>
      </c>
      <c r="I269" t="str">
        <f t="shared" si="37"/>
        <v/>
      </c>
      <c r="J269" t="str">
        <f t="shared" si="38"/>
        <v/>
      </c>
      <c r="K269" t="str">
        <f t="shared" si="35"/>
        <v/>
      </c>
    </row>
    <row r="270" spans="7:11" x14ac:dyDescent="0.2">
      <c r="G270">
        <f t="shared" si="36"/>
        <v>134</v>
      </c>
      <c r="H270" t="e" cm="1">
        <f t="array" ref="H270">INDEX(_Symbol2B,G270,0)</f>
        <v>#REF!</v>
      </c>
      <c r="I270" t="str">
        <f t="shared" si="37"/>
        <v/>
      </c>
      <c r="J270" t="str">
        <f t="shared" si="38"/>
        <v/>
      </c>
      <c r="K270" t="str">
        <f t="shared" si="34"/>
        <v/>
      </c>
    </row>
    <row r="271" spans="7:11" x14ac:dyDescent="0.2">
      <c r="G271">
        <f t="shared" si="36"/>
        <v>134</v>
      </c>
      <c r="H271" t="e" cm="1">
        <f t="array" ref="H271">INDEX(_Symbol2B,G271,0)</f>
        <v>#REF!</v>
      </c>
      <c r="I271" t="str">
        <f t="shared" si="37"/>
        <v/>
      </c>
      <c r="J271" t="str">
        <f t="shared" si="38"/>
        <v/>
      </c>
      <c r="K271" t="str">
        <f t="shared" si="35"/>
        <v/>
      </c>
    </row>
    <row r="272" spans="7:11" x14ac:dyDescent="0.2">
      <c r="G272">
        <f t="shared" si="36"/>
        <v>135</v>
      </c>
      <c r="H272" t="e" cm="1">
        <f t="array" ref="H272">INDEX(_Symbol2B,G272,0)</f>
        <v>#REF!</v>
      </c>
      <c r="I272" t="str">
        <f t="shared" si="37"/>
        <v/>
      </c>
      <c r="J272" t="str">
        <f t="shared" si="38"/>
        <v/>
      </c>
      <c r="K272" t="str">
        <f t="shared" si="34"/>
        <v/>
      </c>
    </row>
    <row r="273" spans="7:11" x14ac:dyDescent="0.2">
      <c r="G273">
        <f t="shared" si="36"/>
        <v>135</v>
      </c>
      <c r="H273" t="e" cm="1">
        <f t="array" ref="H273">INDEX(_Symbol2B,G273,0)</f>
        <v>#REF!</v>
      </c>
      <c r="I273" t="str">
        <f t="shared" si="37"/>
        <v/>
      </c>
      <c r="J273" t="str">
        <f t="shared" si="38"/>
        <v/>
      </c>
      <c r="K273" t="str">
        <f t="shared" si="35"/>
        <v/>
      </c>
    </row>
    <row r="274" spans="7:11" x14ac:dyDescent="0.2">
      <c r="G274">
        <f t="shared" si="36"/>
        <v>136</v>
      </c>
      <c r="H274" t="e" cm="1">
        <f t="array" ref="H274">INDEX(_Symbol2B,G274,0)</f>
        <v>#REF!</v>
      </c>
      <c r="I274" t="str">
        <f t="shared" si="37"/>
        <v/>
      </c>
      <c r="J274" t="str">
        <f t="shared" si="38"/>
        <v/>
      </c>
      <c r="K274" t="str">
        <f t="shared" si="34"/>
        <v/>
      </c>
    </row>
    <row r="275" spans="7:11" x14ac:dyDescent="0.2">
      <c r="G275">
        <f t="shared" si="36"/>
        <v>136</v>
      </c>
      <c r="H275" t="e" cm="1">
        <f t="array" ref="H275">INDEX(_Symbol2B,G275,0)</f>
        <v>#REF!</v>
      </c>
      <c r="I275" t="str">
        <f t="shared" si="37"/>
        <v/>
      </c>
      <c r="J275" t="str">
        <f t="shared" si="38"/>
        <v/>
      </c>
      <c r="K275" t="str">
        <f t="shared" si="35"/>
        <v/>
      </c>
    </row>
    <row r="276" spans="7:11" x14ac:dyDescent="0.2">
      <c r="G276">
        <f t="shared" si="36"/>
        <v>137</v>
      </c>
      <c r="H276" t="e" cm="1">
        <f t="array" ref="H276">INDEX(_Symbol2B,G276,0)</f>
        <v>#REF!</v>
      </c>
      <c r="I276" t="str">
        <f t="shared" si="37"/>
        <v/>
      </c>
      <c r="J276" t="str">
        <f t="shared" si="38"/>
        <v/>
      </c>
      <c r="K276" t="str">
        <f t="shared" si="34"/>
        <v/>
      </c>
    </row>
    <row r="277" spans="7:11" x14ac:dyDescent="0.2">
      <c r="G277">
        <f t="shared" si="36"/>
        <v>137</v>
      </c>
      <c r="H277" t="e" cm="1">
        <f t="array" ref="H277">INDEX(_Symbol2B,G277,0)</f>
        <v>#REF!</v>
      </c>
      <c r="I277" t="str">
        <f t="shared" si="37"/>
        <v/>
      </c>
      <c r="J277" t="str">
        <f t="shared" si="38"/>
        <v/>
      </c>
      <c r="K277" t="str">
        <f t="shared" si="35"/>
        <v/>
      </c>
    </row>
    <row r="278" spans="7:11" x14ac:dyDescent="0.2">
      <c r="G278">
        <f t="shared" si="36"/>
        <v>138</v>
      </c>
      <c r="H278" t="e" cm="1">
        <f t="array" ref="H278">INDEX(_Symbol2B,G278,0)</f>
        <v>#REF!</v>
      </c>
      <c r="I278" t="str">
        <f t="shared" si="37"/>
        <v/>
      </c>
      <c r="J278" t="str">
        <f t="shared" si="38"/>
        <v/>
      </c>
      <c r="K278" t="str">
        <f t="shared" si="34"/>
        <v/>
      </c>
    </row>
    <row r="279" spans="7:11" x14ac:dyDescent="0.2">
      <c r="G279">
        <f t="shared" si="36"/>
        <v>138</v>
      </c>
      <c r="H279" t="e" cm="1">
        <f t="array" ref="H279">INDEX(_Symbol2B,G279,0)</f>
        <v>#REF!</v>
      </c>
      <c r="I279" t="str">
        <f t="shared" si="37"/>
        <v/>
      </c>
      <c r="J279" t="str">
        <f t="shared" si="38"/>
        <v/>
      </c>
      <c r="K279" t="str">
        <f t="shared" si="35"/>
        <v/>
      </c>
    </row>
    <row r="280" spans="7:11" x14ac:dyDescent="0.2">
      <c r="G280">
        <f t="shared" si="36"/>
        <v>139</v>
      </c>
      <c r="H280" t="e" cm="1">
        <f t="array" ref="H280">INDEX(_Symbol2B,G280,0)</f>
        <v>#REF!</v>
      </c>
      <c r="I280" t="str">
        <f t="shared" si="37"/>
        <v/>
      </c>
      <c r="J280" t="str">
        <f t="shared" si="38"/>
        <v/>
      </c>
      <c r="K280" t="str">
        <f t="shared" ref="K280:K342" si="39">IF(ISERROR(H280),"",IF($O$5="","",$O$5))</f>
        <v/>
      </c>
    </row>
    <row r="281" spans="7:11" x14ac:dyDescent="0.2">
      <c r="G281">
        <f t="shared" si="36"/>
        <v>139</v>
      </c>
      <c r="H281" t="e" cm="1">
        <f t="array" ref="H281">INDEX(_Symbol2B,G281,0)</f>
        <v>#REF!</v>
      </c>
      <c r="I281" t="str">
        <f t="shared" si="37"/>
        <v/>
      </c>
      <c r="J281" t="str">
        <f t="shared" si="38"/>
        <v/>
      </c>
      <c r="K281" t="str">
        <f t="shared" ref="K281:K343" si="40">IF(ISERROR(H281),"",IF($O$6="","",$O$6))</f>
        <v/>
      </c>
    </row>
    <row r="282" spans="7:11" x14ac:dyDescent="0.2">
      <c r="G282">
        <f t="shared" si="36"/>
        <v>140</v>
      </c>
      <c r="H282" t="e" cm="1">
        <f t="array" ref="H282">INDEX(_Symbol2B,G282,0)</f>
        <v>#REF!</v>
      </c>
      <c r="I282" t="str">
        <f t="shared" si="37"/>
        <v/>
      </c>
      <c r="J282" t="str">
        <f t="shared" si="38"/>
        <v/>
      </c>
      <c r="K282" t="str">
        <f t="shared" si="39"/>
        <v/>
      </c>
    </row>
    <row r="283" spans="7:11" x14ac:dyDescent="0.2">
      <c r="G283">
        <f t="shared" si="36"/>
        <v>140</v>
      </c>
      <c r="H283" t="e" cm="1">
        <f t="array" ref="H283">INDEX(_Symbol2B,G283,0)</f>
        <v>#REF!</v>
      </c>
      <c r="I283" t="str">
        <f t="shared" si="37"/>
        <v/>
      </c>
      <c r="J283" t="str">
        <f t="shared" si="38"/>
        <v/>
      </c>
      <c r="K283" t="str">
        <f t="shared" si="40"/>
        <v/>
      </c>
    </row>
    <row r="284" spans="7:11" x14ac:dyDescent="0.2">
      <c r="G284">
        <f t="shared" si="36"/>
        <v>141</v>
      </c>
      <c r="H284" t="e" cm="1">
        <f t="array" ref="H284">INDEX(_Symbol2B,G284,0)</f>
        <v>#REF!</v>
      </c>
      <c r="I284" t="str">
        <f t="shared" si="37"/>
        <v/>
      </c>
      <c r="J284" t="str">
        <f t="shared" si="38"/>
        <v/>
      </c>
      <c r="K284" t="str">
        <f t="shared" si="39"/>
        <v/>
      </c>
    </row>
    <row r="285" spans="7:11" x14ac:dyDescent="0.2">
      <c r="G285">
        <f t="shared" si="36"/>
        <v>141</v>
      </c>
      <c r="H285" t="e" cm="1">
        <f t="array" ref="H285">INDEX(_Symbol2B,G285,0)</f>
        <v>#REF!</v>
      </c>
      <c r="I285" t="str">
        <f t="shared" si="37"/>
        <v/>
      </c>
      <c r="J285" t="str">
        <f t="shared" si="38"/>
        <v/>
      </c>
      <c r="K285" t="str">
        <f t="shared" si="40"/>
        <v/>
      </c>
    </row>
    <row r="286" spans="7:11" x14ac:dyDescent="0.2">
      <c r="G286">
        <f t="shared" si="36"/>
        <v>142</v>
      </c>
      <c r="H286" t="e" cm="1">
        <f t="array" ref="H286">INDEX(_Symbol2B,G286,0)</f>
        <v>#REF!</v>
      </c>
      <c r="I286" t="str">
        <f t="shared" si="37"/>
        <v/>
      </c>
      <c r="J286" t="str">
        <f t="shared" si="38"/>
        <v/>
      </c>
      <c r="K286" t="str">
        <f t="shared" si="39"/>
        <v/>
      </c>
    </row>
    <row r="287" spans="7:11" x14ac:dyDescent="0.2">
      <c r="G287">
        <f t="shared" si="36"/>
        <v>142</v>
      </c>
      <c r="H287" t="e" cm="1">
        <f t="array" ref="H287">INDEX(_Symbol2B,G287,0)</f>
        <v>#REF!</v>
      </c>
      <c r="I287" t="str">
        <f t="shared" si="37"/>
        <v/>
      </c>
      <c r="J287" t="str">
        <f t="shared" si="38"/>
        <v/>
      </c>
      <c r="K287" t="str">
        <f t="shared" si="40"/>
        <v/>
      </c>
    </row>
    <row r="288" spans="7:11" x14ac:dyDescent="0.2">
      <c r="G288">
        <f t="shared" si="36"/>
        <v>143</v>
      </c>
      <c r="H288" t="e" cm="1">
        <f t="array" ref="H288">INDEX(_Symbol2B,G288,0)</f>
        <v>#REF!</v>
      </c>
      <c r="I288" t="str">
        <f t="shared" si="37"/>
        <v/>
      </c>
      <c r="J288" t="str">
        <f t="shared" si="38"/>
        <v/>
      </c>
      <c r="K288" t="str">
        <f t="shared" si="39"/>
        <v/>
      </c>
    </row>
    <row r="289" spans="7:11" x14ac:dyDescent="0.2">
      <c r="G289">
        <f t="shared" si="36"/>
        <v>143</v>
      </c>
      <c r="H289" t="e" cm="1">
        <f t="array" ref="H289">INDEX(_Symbol2B,G289,0)</f>
        <v>#REF!</v>
      </c>
      <c r="I289" t="str">
        <f t="shared" si="37"/>
        <v/>
      </c>
      <c r="J289" t="str">
        <f t="shared" si="38"/>
        <v/>
      </c>
      <c r="K289" t="str">
        <f t="shared" si="40"/>
        <v/>
      </c>
    </row>
    <row r="290" spans="7:11" x14ac:dyDescent="0.2">
      <c r="G290">
        <f t="shared" si="36"/>
        <v>144</v>
      </c>
      <c r="H290" t="e" cm="1">
        <f t="array" ref="H290">INDEX(_Symbol2B,G290,0)</f>
        <v>#REF!</v>
      </c>
      <c r="I290" t="str">
        <f t="shared" si="37"/>
        <v/>
      </c>
      <c r="J290" t="str">
        <f t="shared" si="38"/>
        <v/>
      </c>
      <c r="K290" t="str">
        <f t="shared" si="39"/>
        <v/>
      </c>
    </row>
    <row r="291" spans="7:11" x14ac:dyDescent="0.2">
      <c r="G291">
        <f t="shared" si="36"/>
        <v>144</v>
      </c>
      <c r="H291" t="e" cm="1">
        <f t="array" ref="H291">INDEX(_Symbol2B,G291,0)</f>
        <v>#REF!</v>
      </c>
      <c r="I291" t="str">
        <f t="shared" si="37"/>
        <v/>
      </c>
      <c r="J291" t="str">
        <f t="shared" si="38"/>
        <v/>
      </c>
      <c r="K291" t="str">
        <f t="shared" si="40"/>
        <v/>
      </c>
    </row>
    <row r="292" spans="7:11" x14ac:dyDescent="0.2">
      <c r="G292">
        <f t="shared" si="36"/>
        <v>145</v>
      </c>
      <c r="H292" t="e" cm="1">
        <f t="array" ref="H292">INDEX(_Symbol2B,G292,0)</f>
        <v>#REF!</v>
      </c>
      <c r="I292" t="str">
        <f t="shared" si="37"/>
        <v/>
      </c>
      <c r="J292" t="str">
        <f t="shared" si="38"/>
        <v/>
      </c>
      <c r="K292" t="str">
        <f t="shared" si="39"/>
        <v/>
      </c>
    </row>
    <row r="293" spans="7:11" x14ac:dyDescent="0.2">
      <c r="G293">
        <f t="shared" si="36"/>
        <v>145</v>
      </c>
      <c r="H293" t="e" cm="1">
        <f t="array" ref="H293">INDEX(_Symbol2B,G293,0)</f>
        <v>#REF!</v>
      </c>
      <c r="I293" t="str">
        <f t="shared" si="37"/>
        <v/>
      </c>
      <c r="J293" t="str">
        <f t="shared" si="38"/>
        <v/>
      </c>
      <c r="K293" t="str">
        <f t="shared" si="40"/>
        <v/>
      </c>
    </row>
    <row r="294" spans="7:11" x14ac:dyDescent="0.2">
      <c r="G294">
        <f t="shared" si="36"/>
        <v>146</v>
      </c>
      <c r="H294" t="e" cm="1">
        <f t="array" ref="H294">INDEX(_Symbol2B,G294,0)</f>
        <v>#REF!</v>
      </c>
      <c r="I294" t="str">
        <f t="shared" si="37"/>
        <v/>
      </c>
      <c r="J294" t="str">
        <f t="shared" si="38"/>
        <v/>
      </c>
      <c r="K294" t="str">
        <f t="shared" si="39"/>
        <v/>
      </c>
    </row>
    <row r="295" spans="7:11" x14ac:dyDescent="0.2">
      <c r="G295">
        <f t="shared" si="36"/>
        <v>146</v>
      </c>
      <c r="H295" t="e" cm="1">
        <f t="array" ref="H295">INDEX(_Symbol2B,G295,0)</f>
        <v>#REF!</v>
      </c>
      <c r="I295" t="str">
        <f t="shared" si="37"/>
        <v/>
      </c>
      <c r="J295" t="str">
        <f t="shared" si="38"/>
        <v/>
      </c>
      <c r="K295" t="str">
        <f t="shared" si="40"/>
        <v/>
      </c>
    </row>
    <row r="296" spans="7:11" x14ac:dyDescent="0.2">
      <c r="G296">
        <f t="shared" si="36"/>
        <v>147</v>
      </c>
      <c r="H296" t="e" cm="1">
        <f t="array" ref="H296">INDEX(_Symbol2B,G296,0)</f>
        <v>#REF!</v>
      </c>
      <c r="I296" t="str">
        <f t="shared" si="37"/>
        <v/>
      </c>
      <c r="J296" t="str">
        <f t="shared" si="38"/>
        <v/>
      </c>
      <c r="K296" t="str">
        <f t="shared" si="39"/>
        <v/>
      </c>
    </row>
    <row r="297" spans="7:11" x14ac:dyDescent="0.2">
      <c r="G297">
        <f t="shared" si="36"/>
        <v>147</v>
      </c>
      <c r="H297" t="e" cm="1">
        <f t="array" ref="H297">INDEX(_Symbol2B,G297,0)</f>
        <v>#REF!</v>
      </c>
      <c r="I297" t="str">
        <f t="shared" si="37"/>
        <v/>
      </c>
      <c r="J297" t="str">
        <f t="shared" si="38"/>
        <v/>
      </c>
      <c r="K297" t="str">
        <f t="shared" si="40"/>
        <v/>
      </c>
    </row>
    <row r="298" spans="7:11" x14ac:dyDescent="0.2">
      <c r="G298">
        <f t="shared" si="36"/>
        <v>148</v>
      </c>
      <c r="H298" t="e" cm="1">
        <f t="array" ref="H298">INDEX(_Symbol2B,G298,0)</f>
        <v>#REF!</v>
      </c>
      <c r="I298" t="str">
        <f t="shared" si="37"/>
        <v/>
      </c>
      <c r="J298" t="str">
        <f t="shared" si="38"/>
        <v/>
      </c>
      <c r="K298" t="str">
        <f t="shared" si="39"/>
        <v/>
      </c>
    </row>
    <row r="299" spans="7:11" x14ac:dyDescent="0.2">
      <c r="G299">
        <f t="shared" si="36"/>
        <v>148</v>
      </c>
      <c r="H299" t="e" cm="1">
        <f t="array" ref="H299">INDEX(_Symbol2B,G299,0)</f>
        <v>#REF!</v>
      </c>
      <c r="I299" t="str">
        <f t="shared" si="37"/>
        <v/>
      </c>
      <c r="J299" t="str">
        <f t="shared" si="38"/>
        <v/>
      </c>
      <c r="K299" t="str">
        <f t="shared" si="40"/>
        <v/>
      </c>
    </row>
    <row r="300" spans="7:11" x14ac:dyDescent="0.2">
      <c r="G300">
        <f t="shared" si="36"/>
        <v>149</v>
      </c>
      <c r="H300" t="e" cm="1">
        <f t="array" ref="H300">INDEX(_Symbol2B,G300,0)</f>
        <v>#REF!</v>
      </c>
      <c r="I300" t="str">
        <f t="shared" si="37"/>
        <v/>
      </c>
      <c r="J300" t="str">
        <f t="shared" si="38"/>
        <v/>
      </c>
      <c r="K300" t="str">
        <f t="shared" si="39"/>
        <v/>
      </c>
    </row>
    <row r="301" spans="7:11" x14ac:dyDescent="0.2">
      <c r="G301">
        <f t="shared" si="36"/>
        <v>149</v>
      </c>
      <c r="H301" t="e" cm="1">
        <f t="array" ref="H301">INDEX(_Symbol2B,G301,0)</f>
        <v>#REF!</v>
      </c>
      <c r="I301" t="str">
        <f t="shared" si="37"/>
        <v/>
      </c>
      <c r="J301" t="str">
        <f t="shared" si="38"/>
        <v/>
      </c>
      <c r="K301" t="str">
        <f t="shared" si="40"/>
        <v/>
      </c>
    </row>
    <row r="302" spans="7:11" x14ac:dyDescent="0.2">
      <c r="G302">
        <f t="shared" si="36"/>
        <v>150</v>
      </c>
      <c r="H302" t="e" cm="1">
        <f t="array" ref="H302">INDEX(_Symbol2B,G302,0)</f>
        <v>#REF!</v>
      </c>
      <c r="I302" t="str">
        <f t="shared" si="37"/>
        <v/>
      </c>
      <c r="J302" t="str">
        <f t="shared" si="38"/>
        <v/>
      </c>
      <c r="K302" t="str">
        <f t="shared" si="39"/>
        <v/>
      </c>
    </row>
    <row r="303" spans="7:11" x14ac:dyDescent="0.2">
      <c r="G303">
        <f t="shared" si="36"/>
        <v>150</v>
      </c>
      <c r="H303" t="e" cm="1">
        <f t="array" ref="H303">INDEX(_Symbol2B,G303,0)</f>
        <v>#REF!</v>
      </c>
      <c r="I303" t="str">
        <f t="shared" si="37"/>
        <v/>
      </c>
      <c r="J303" t="str">
        <f t="shared" si="38"/>
        <v/>
      </c>
      <c r="K303" t="str">
        <f t="shared" si="40"/>
        <v/>
      </c>
    </row>
    <row r="304" spans="7:11" x14ac:dyDescent="0.2">
      <c r="G304">
        <f t="shared" si="36"/>
        <v>151</v>
      </c>
      <c r="H304" t="e" cm="1">
        <f t="array" ref="H304">INDEX(_Symbol2B,G304,0)</f>
        <v>#REF!</v>
      </c>
      <c r="I304" t="str">
        <f t="shared" si="37"/>
        <v/>
      </c>
      <c r="J304" t="str">
        <f t="shared" si="38"/>
        <v/>
      </c>
      <c r="K304" t="str">
        <f t="shared" si="39"/>
        <v/>
      </c>
    </row>
    <row r="305" spans="7:11" x14ac:dyDescent="0.2">
      <c r="G305">
        <f t="shared" si="36"/>
        <v>151</v>
      </c>
      <c r="H305" t="e" cm="1">
        <f t="array" ref="H305">INDEX(_Symbol2B,G305,0)</f>
        <v>#REF!</v>
      </c>
      <c r="I305" t="str">
        <f t="shared" si="37"/>
        <v/>
      </c>
      <c r="J305" t="str">
        <f t="shared" si="38"/>
        <v/>
      </c>
      <c r="K305" t="str">
        <f t="shared" si="40"/>
        <v/>
      </c>
    </row>
    <row r="306" spans="7:11" x14ac:dyDescent="0.2">
      <c r="G306">
        <f t="shared" si="36"/>
        <v>152</v>
      </c>
      <c r="H306" t="e" cm="1">
        <f t="array" ref="H306">INDEX(_Symbol2B,G306,0)</f>
        <v>#REF!</v>
      </c>
      <c r="I306" t="str">
        <f t="shared" si="37"/>
        <v/>
      </c>
      <c r="J306" t="str">
        <f t="shared" si="38"/>
        <v/>
      </c>
      <c r="K306" t="str">
        <f t="shared" si="39"/>
        <v/>
      </c>
    </row>
    <row r="307" spans="7:11" x14ac:dyDescent="0.2">
      <c r="G307">
        <f t="shared" si="36"/>
        <v>152</v>
      </c>
      <c r="H307" t="e" cm="1">
        <f t="array" ref="H307">INDEX(_Symbol2B,G307,0)</f>
        <v>#REF!</v>
      </c>
      <c r="I307" t="str">
        <f t="shared" si="37"/>
        <v/>
      </c>
      <c r="J307" t="str">
        <f t="shared" si="38"/>
        <v/>
      </c>
      <c r="K307" t="str">
        <f t="shared" si="40"/>
        <v/>
      </c>
    </row>
    <row r="308" spans="7:11" x14ac:dyDescent="0.2">
      <c r="G308">
        <f t="shared" si="36"/>
        <v>153</v>
      </c>
      <c r="H308" t="e" cm="1">
        <f t="array" ref="H308">INDEX(_Symbol2B,G308,0)</f>
        <v>#REF!</v>
      </c>
      <c r="I308" t="str">
        <f t="shared" si="37"/>
        <v/>
      </c>
      <c r="J308" t="str">
        <f t="shared" si="38"/>
        <v/>
      </c>
      <c r="K308" t="str">
        <f t="shared" si="39"/>
        <v/>
      </c>
    </row>
    <row r="309" spans="7:11" x14ac:dyDescent="0.2">
      <c r="G309">
        <f t="shared" si="36"/>
        <v>153</v>
      </c>
      <c r="H309" t="e" cm="1">
        <f t="array" ref="H309">INDEX(_Symbol2B,G309,0)</f>
        <v>#REF!</v>
      </c>
      <c r="I309" t="str">
        <f t="shared" si="37"/>
        <v/>
      </c>
      <c r="J309" t="str">
        <f t="shared" si="38"/>
        <v/>
      </c>
      <c r="K309" t="str">
        <f t="shared" si="40"/>
        <v/>
      </c>
    </row>
    <row r="310" spans="7:11" x14ac:dyDescent="0.2">
      <c r="G310">
        <f t="shared" si="36"/>
        <v>154</v>
      </c>
      <c r="H310" t="e" cm="1">
        <f t="array" ref="H310">INDEX(_Symbol2B,G310,0)</f>
        <v>#REF!</v>
      </c>
      <c r="I310" t="str">
        <f t="shared" si="37"/>
        <v/>
      </c>
      <c r="J310" t="str">
        <f t="shared" si="38"/>
        <v/>
      </c>
      <c r="K310" t="str">
        <f t="shared" si="39"/>
        <v/>
      </c>
    </row>
    <row r="311" spans="7:11" x14ac:dyDescent="0.2">
      <c r="G311">
        <f t="shared" si="36"/>
        <v>154</v>
      </c>
      <c r="H311" t="e" cm="1">
        <f t="array" ref="H311">INDEX(_Symbol2B,G311,0)</f>
        <v>#REF!</v>
      </c>
      <c r="I311" t="str">
        <f t="shared" si="37"/>
        <v/>
      </c>
      <c r="J311" t="str">
        <f t="shared" si="38"/>
        <v/>
      </c>
      <c r="K311" t="str">
        <f t="shared" si="40"/>
        <v/>
      </c>
    </row>
    <row r="312" spans="7:11" x14ac:dyDescent="0.2">
      <c r="G312">
        <f t="shared" si="36"/>
        <v>155</v>
      </c>
      <c r="H312" t="e" cm="1">
        <f t="array" ref="H312">INDEX(_Symbol2B,G312,0)</f>
        <v>#REF!</v>
      </c>
      <c r="I312" t="str">
        <f t="shared" si="37"/>
        <v/>
      </c>
      <c r="J312" t="str">
        <f t="shared" si="38"/>
        <v/>
      </c>
      <c r="K312" t="str">
        <f t="shared" si="39"/>
        <v/>
      </c>
    </row>
    <row r="313" spans="7:11" x14ac:dyDescent="0.2">
      <c r="G313">
        <f t="shared" si="36"/>
        <v>155</v>
      </c>
      <c r="H313" t="e" cm="1">
        <f t="array" ref="H313">INDEX(_Symbol2B,G313,0)</f>
        <v>#REF!</v>
      </c>
      <c r="I313" t="str">
        <f t="shared" si="37"/>
        <v/>
      </c>
      <c r="J313" t="str">
        <f t="shared" si="38"/>
        <v/>
      </c>
      <c r="K313" t="str">
        <f t="shared" si="40"/>
        <v/>
      </c>
    </row>
    <row r="314" spans="7:11" x14ac:dyDescent="0.2">
      <c r="G314">
        <f t="shared" si="36"/>
        <v>156</v>
      </c>
      <c r="H314" t="e" cm="1">
        <f t="array" ref="H314">INDEX(_Symbol2B,G314,0)</f>
        <v>#REF!</v>
      </c>
      <c r="I314" t="str">
        <f t="shared" si="37"/>
        <v/>
      </c>
      <c r="J314" t="str">
        <f t="shared" si="38"/>
        <v/>
      </c>
      <c r="K314" t="str">
        <f t="shared" si="39"/>
        <v/>
      </c>
    </row>
    <row r="315" spans="7:11" x14ac:dyDescent="0.2">
      <c r="G315">
        <f t="shared" si="36"/>
        <v>156</v>
      </c>
      <c r="H315" t="e" cm="1">
        <f t="array" ref="H315">INDEX(_Symbol2B,G315,0)</f>
        <v>#REF!</v>
      </c>
      <c r="I315" t="str">
        <f t="shared" si="37"/>
        <v/>
      </c>
      <c r="J315" t="str">
        <f t="shared" si="38"/>
        <v/>
      </c>
      <c r="K315" t="str">
        <f t="shared" si="40"/>
        <v/>
      </c>
    </row>
    <row r="316" spans="7:11" x14ac:dyDescent="0.2">
      <c r="G316">
        <f t="shared" si="36"/>
        <v>157</v>
      </c>
      <c r="H316" t="e" cm="1">
        <f t="array" ref="H316">INDEX(_Symbol2B,G316,0)</f>
        <v>#REF!</v>
      </c>
      <c r="I316" t="str">
        <f t="shared" si="37"/>
        <v/>
      </c>
      <c r="J316" t="str">
        <f t="shared" si="38"/>
        <v/>
      </c>
      <c r="K316" t="str">
        <f t="shared" si="39"/>
        <v/>
      </c>
    </row>
    <row r="317" spans="7:11" x14ac:dyDescent="0.2">
      <c r="G317">
        <f t="shared" si="36"/>
        <v>157</v>
      </c>
      <c r="H317" t="e" cm="1">
        <f t="array" ref="H317">INDEX(_Symbol2B,G317,0)</f>
        <v>#REF!</v>
      </c>
      <c r="I317" t="str">
        <f t="shared" si="37"/>
        <v/>
      </c>
      <c r="J317" t="str">
        <f t="shared" si="38"/>
        <v/>
      </c>
      <c r="K317" t="str">
        <f t="shared" si="40"/>
        <v/>
      </c>
    </row>
    <row r="318" spans="7:11" x14ac:dyDescent="0.2">
      <c r="G318">
        <f t="shared" si="36"/>
        <v>158</v>
      </c>
      <c r="H318" t="e" cm="1">
        <f t="array" ref="H318">INDEX(_Symbol2B,G318,0)</f>
        <v>#REF!</v>
      </c>
      <c r="I318" t="str">
        <f t="shared" si="37"/>
        <v/>
      </c>
      <c r="J318" t="str">
        <f t="shared" si="38"/>
        <v/>
      </c>
      <c r="K318" t="str">
        <f t="shared" si="39"/>
        <v/>
      </c>
    </row>
    <row r="319" spans="7:11" x14ac:dyDescent="0.2">
      <c r="G319">
        <f t="shared" si="36"/>
        <v>158</v>
      </c>
      <c r="H319" t="e" cm="1">
        <f t="array" ref="H319">INDEX(_Symbol2B,G319,0)</f>
        <v>#REF!</v>
      </c>
      <c r="I319" t="str">
        <f t="shared" si="37"/>
        <v/>
      </c>
      <c r="J319" t="str">
        <f t="shared" si="38"/>
        <v/>
      </c>
      <c r="K319" t="str">
        <f t="shared" si="40"/>
        <v/>
      </c>
    </row>
    <row r="320" spans="7:11" x14ac:dyDescent="0.2">
      <c r="G320">
        <f t="shared" si="36"/>
        <v>159</v>
      </c>
      <c r="H320" t="e" cm="1">
        <f t="array" ref="H320">INDEX(_Symbol2B,G320,0)</f>
        <v>#REF!</v>
      </c>
      <c r="I320" t="str">
        <f t="shared" si="37"/>
        <v/>
      </c>
      <c r="J320" t="str">
        <f t="shared" si="38"/>
        <v/>
      </c>
      <c r="K320" t="str">
        <f t="shared" si="39"/>
        <v/>
      </c>
    </row>
    <row r="321" spans="7:11" x14ac:dyDescent="0.2">
      <c r="G321">
        <f t="shared" si="36"/>
        <v>159</v>
      </c>
      <c r="H321" t="e" cm="1">
        <f t="array" ref="H321">INDEX(_Symbol2B,G321,0)</f>
        <v>#REF!</v>
      </c>
      <c r="I321" t="str">
        <f t="shared" si="37"/>
        <v/>
      </c>
      <c r="J321" t="str">
        <f t="shared" si="38"/>
        <v/>
      </c>
      <c r="K321" t="str">
        <f t="shared" si="40"/>
        <v/>
      </c>
    </row>
    <row r="322" spans="7:11" x14ac:dyDescent="0.2">
      <c r="G322">
        <f t="shared" si="36"/>
        <v>160</v>
      </c>
      <c r="H322" t="e" cm="1">
        <f t="array" ref="H322">INDEX(_Symbol2B,G322,0)</f>
        <v>#REF!</v>
      </c>
      <c r="I322" t="str">
        <f t="shared" si="37"/>
        <v/>
      </c>
      <c r="J322" t="str">
        <f t="shared" si="38"/>
        <v/>
      </c>
      <c r="K322" t="str">
        <f t="shared" si="39"/>
        <v/>
      </c>
    </row>
    <row r="323" spans="7:11" x14ac:dyDescent="0.2">
      <c r="G323">
        <f t="shared" si="36"/>
        <v>160</v>
      </c>
      <c r="H323" t="e" cm="1">
        <f t="array" ref="H323">INDEX(_Symbol2B,G323,0)</f>
        <v>#REF!</v>
      </c>
      <c r="I323" t="str">
        <f t="shared" si="37"/>
        <v/>
      </c>
      <c r="J323" t="str">
        <f t="shared" si="38"/>
        <v/>
      </c>
      <c r="K323" t="str">
        <f t="shared" si="40"/>
        <v/>
      </c>
    </row>
    <row r="324" spans="7:11" x14ac:dyDescent="0.2">
      <c r="G324">
        <f t="shared" si="36"/>
        <v>161</v>
      </c>
      <c r="H324" t="e" cm="1">
        <f t="array" ref="H324">INDEX(_Symbol2B,G324,0)</f>
        <v>#REF!</v>
      </c>
      <c r="I324" t="str">
        <f t="shared" si="37"/>
        <v/>
      </c>
      <c r="J324" t="str">
        <f t="shared" si="38"/>
        <v/>
      </c>
      <c r="K324" t="str">
        <f t="shared" si="39"/>
        <v/>
      </c>
    </row>
    <row r="325" spans="7:11" x14ac:dyDescent="0.2">
      <c r="G325">
        <f t="shared" si="36"/>
        <v>161</v>
      </c>
      <c r="H325" t="e" cm="1">
        <f t="array" ref="H325">INDEX(_Symbol2B,G325,0)</f>
        <v>#REF!</v>
      </c>
      <c r="I325" t="str">
        <f t="shared" si="37"/>
        <v/>
      </c>
      <c r="J325" t="str">
        <f t="shared" si="38"/>
        <v/>
      </c>
      <c r="K325" t="str">
        <f t="shared" si="40"/>
        <v/>
      </c>
    </row>
    <row r="326" spans="7:11" x14ac:dyDescent="0.2">
      <c r="G326">
        <f t="shared" si="36"/>
        <v>162</v>
      </c>
      <c r="H326" t="e" cm="1">
        <f t="array" ref="H326">INDEX(_Symbol2B,G326,0)</f>
        <v>#REF!</v>
      </c>
      <c r="I326" t="str">
        <f t="shared" si="37"/>
        <v/>
      </c>
      <c r="J326" t="str">
        <f t="shared" si="38"/>
        <v/>
      </c>
      <c r="K326" t="str">
        <f t="shared" si="39"/>
        <v/>
      </c>
    </row>
    <row r="327" spans="7:11" x14ac:dyDescent="0.2">
      <c r="G327">
        <f t="shared" si="36"/>
        <v>162</v>
      </c>
      <c r="H327" t="e" cm="1">
        <f t="array" ref="H327">INDEX(_Symbol2B,G327,0)</f>
        <v>#REF!</v>
      </c>
      <c r="I327" t="str">
        <f t="shared" si="37"/>
        <v/>
      </c>
      <c r="J327" t="str">
        <f t="shared" si="38"/>
        <v/>
      </c>
      <c r="K327" t="str">
        <f t="shared" si="40"/>
        <v/>
      </c>
    </row>
    <row r="328" spans="7:11" x14ac:dyDescent="0.2">
      <c r="G328">
        <f t="shared" ref="G328:G391" si="41">(ROW($A326)-MOD(ROW($A326),2))/2</f>
        <v>163</v>
      </c>
      <c r="H328" t="e" cm="1">
        <f t="array" ref="H328">INDEX(_Symbol2B,G328,0)</f>
        <v>#REF!</v>
      </c>
      <c r="I328" t="str">
        <f t="shared" ref="I328:I391" si="42">IF(ISERROR(H328),"",$B$7)</f>
        <v/>
      </c>
      <c r="J328" t="str">
        <f t="shared" ref="J328:J391" si="43">IF(ISERROR(H328),"",$C$7)</f>
        <v/>
      </c>
      <c r="K328" t="str">
        <f t="shared" si="39"/>
        <v/>
      </c>
    </row>
    <row r="329" spans="7:11" x14ac:dyDescent="0.2">
      <c r="G329">
        <f t="shared" si="41"/>
        <v>163</v>
      </c>
      <c r="H329" t="e" cm="1">
        <f t="array" ref="H329">INDEX(_Symbol2B,G329,0)</f>
        <v>#REF!</v>
      </c>
      <c r="I329" t="str">
        <f t="shared" si="42"/>
        <v/>
      </c>
      <c r="J329" t="str">
        <f t="shared" si="43"/>
        <v/>
      </c>
      <c r="K329" t="str">
        <f t="shared" si="40"/>
        <v/>
      </c>
    </row>
    <row r="330" spans="7:11" x14ac:dyDescent="0.2">
      <c r="G330">
        <f t="shared" si="41"/>
        <v>164</v>
      </c>
      <c r="H330" t="e" cm="1">
        <f t="array" ref="H330">INDEX(_Symbol2B,G330,0)</f>
        <v>#REF!</v>
      </c>
      <c r="I330" t="str">
        <f t="shared" si="42"/>
        <v/>
      </c>
      <c r="J330" t="str">
        <f t="shared" si="43"/>
        <v/>
      </c>
      <c r="K330" t="str">
        <f t="shared" si="39"/>
        <v/>
      </c>
    </row>
    <row r="331" spans="7:11" x14ac:dyDescent="0.2">
      <c r="G331">
        <f t="shared" si="41"/>
        <v>164</v>
      </c>
      <c r="H331" t="e" cm="1">
        <f t="array" ref="H331">INDEX(_Symbol2B,G331,0)</f>
        <v>#REF!</v>
      </c>
      <c r="I331" t="str">
        <f t="shared" si="42"/>
        <v/>
      </c>
      <c r="J331" t="str">
        <f t="shared" si="43"/>
        <v/>
      </c>
      <c r="K331" t="str">
        <f t="shared" si="40"/>
        <v/>
      </c>
    </row>
    <row r="332" spans="7:11" x14ac:dyDescent="0.2">
      <c r="G332">
        <f t="shared" si="41"/>
        <v>165</v>
      </c>
      <c r="H332" t="e" cm="1">
        <f t="array" ref="H332">INDEX(_Symbol2B,G332,0)</f>
        <v>#REF!</v>
      </c>
      <c r="I332" t="str">
        <f t="shared" si="42"/>
        <v/>
      </c>
      <c r="J332" t="str">
        <f t="shared" si="43"/>
        <v/>
      </c>
      <c r="K332" t="str">
        <f t="shared" si="39"/>
        <v/>
      </c>
    </row>
    <row r="333" spans="7:11" x14ac:dyDescent="0.2">
      <c r="G333">
        <f t="shared" si="41"/>
        <v>165</v>
      </c>
      <c r="H333" t="e" cm="1">
        <f t="array" ref="H333">INDEX(_Symbol2B,G333,0)</f>
        <v>#REF!</v>
      </c>
      <c r="I333" t="str">
        <f t="shared" si="42"/>
        <v/>
      </c>
      <c r="J333" t="str">
        <f t="shared" si="43"/>
        <v/>
      </c>
      <c r="K333" t="str">
        <f t="shared" si="40"/>
        <v/>
      </c>
    </row>
    <row r="334" spans="7:11" x14ac:dyDescent="0.2">
      <c r="G334">
        <f t="shared" si="41"/>
        <v>166</v>
      </c>
      <c r="H334" t="e" cm="1">
        <f t="array" ref="H334">INDEX(_Symbol2B,G334,0)</f>
        <v>#REF!</v>
      </c>
      <c r="I334" t="str">
        <f t="shared" si="42"/>
        <v/>
      </c>
      <c r="J334" t="str">
        <f t="shared" si="43"/>
        <v/>
      </c>
      <c r="K334" t="str">
        <f t="shared" si="39"/>
        <v/>
      </c>
    </row>
    <row r="335" spans="7:11" x14ac:dyDescent="0.2">
      <c r="G335">
        <f t="shared" si="41"/>
        <v>166</v>
      </c>
      <c r="H335" t="e" cm="1">
        <f t="array" ref="H335">INDEX(_Symbol2B,G335,0)</f>
        <v>#REF!</v>
      </c>
      <c r="I335" t="str">
        <f t="shared" si="42"/>
        <v/>
      </c>
      <c r="J335" t="str">
        <f t="shared" si="43"/>
        <v/>
      </c>
      <c r="K335" t="str">
        <f t="shared" si="40"/>
        <v/>
      </c>
    </row>
    <row r="336" spans="7:11" x14ac:dyDescent="0.2">
      <c r="G336">
        <f t="shared" si="41"/>
        <v>167</v>
      </c>
      <c r="H336" t="e" cm="1">
        <f t="array" ref="H336">INDEX(_Symbol2B,G336,0)</f>
        <v>#REF!</v>
      </c>
      <c r="I336" t="str">
        <f t="shared" si="42"/>
        <v/>
      </c>
      <c r="J336" t="str">
        <f t="shared" si="43"/>
        <v/>
      </c>
      <c r="K336" t="str">
        <f t="shared" si="39"/>
        <v/>
      </c>
    </row>
    <row r="337" spans="7:11" x14ac:dyDescent="0.2">
      <c r="G337">
        <f t="shared" si="41"/>
        <v>167</v>
      </c>
      <c r="H337" t="e" cm="1">
        <f t="array" ref="H337">INDEX(_Symbol2B,G337,0)</f>
        <v>#REF!</v>
      </c>
      <c r="I337" t="str">
        <f t="shared" si="42"/>
        <v/>
      </c>
      <c r="J337" t="str">
        <f t="shared" si="43"/>
        <v/>
      </c>
      <c r="K337" t="str">
        <f t="shared" si="40"/>
        <v/>
      </c>
    </row>
    <row r="338" spans="7:11" x14ac:dyDescent="0.2">
      <c r="G338">
        <f t="shared" si="41"/>
        <v>168</v>
      </c>
      <c r="H338" t="e" cm="1">
        <f t="array" ref="H338">INDEX(_Symbol2B,G338,0)</f>
        <v>#REF!</v>
      </c>
      <c r="I338" t="str">
        <f t="shared" si="42"/>
        <v/>
      </c>
      <c r="J338" t="str">
        <f t="shared" si="43"/>
        <v/>
      </c>
      <c r="K338" t="str">
        <f t="shared" si="39"/>
        <v/>
      </c>
    </row>
    <row r="339" spans="7:11" x14ac:dyDescent="0.2">
      <c r="G339">
        <f t="shared" si="41"/>
        <v>168</v>
      </c>
      <c r="H339" t="e" cm="1">
        <f t="array" ref="H339">INDEX(_Symbol2B,G339,0)</f>
        <v>#REF!</v>
      </c>
      <c r="I339" t="str">
        <f t="shared" si="42"/>
        <v/>
      </c>
      <c r="J339" t="str">
        <f t="shared" si="43"/>
        <v/>
      </c>
      <c r="K339" t="str">
        <f t="shared" si="40"/>
        <v/>
      </c>
    </row>
    <row r="340" spans="7:11" x14ac:dyDescent="0.2">
      <c r="G340">
        <f t="shared" si="41"/>
        <v>169</v>
      </c>
      <c r="H340" t="e" cm="1">
        <f t="array" ref="H340">INDEX(_Symbol2B,G340,0)</f>
        <v>#REF!</v>
      </c>
      <c r="I340" t="str">
        <f t="shared" si="42"/>
        <v/>
      </c>
      <c r="J340" t="str">
        <f t="shared" si="43"/>
        <v/>
      </c>
      <c r="K340" t="str">
        <f t="shared" si="39"/>
        <v/>
      </c>
    </row>
    <row r="341" spans="7:11" x14ac:dyDescent="0.2">
      <c r="G341">
        <f t="shared" si="41"/>
        <v>169</v>
      </c>
      <c r="H341" t="e" cm="1">
        <f t="array" ref="H341">INDEX(_Symbol2B,G341,0)</f>
        <v>#REF!</v>
      </c>
      <c r="I341" t="str">
        <f t="shared" si="42"/>
        <v/>
      </c>
      <c r="J341" t="str">
        <f t="shared" si="43"/>
        <v/>
      </c>
      <c r="K341" t="str">
        <f t="shared" si="40"/>
        <v/>
      </c>
    </row>
    <row r="342" spans="7:11" x14ac:dyDescent="0.2">
      <c r="G342">
        <f t="shared" si="41"/>
        <v>170</v>
      </c>
      <c r="H342" t="e" cm="1">
        <f t="array" ref="H342">INDEX(_Symbol2B,G342,0)</f>
        <v>#REF!</v>
      </c>
      <c r="I342" t="str">
        <f t="shared" si="42"/>
        <v/>
      </c>
      <c r="J342" t="str">
        <f t="shared" si="43"/>
        <v/>
      </c>
      <c r="K342" t="str">
        <f t="shared" si="39"/>
        <v/>
      </c>
    </row>
    <row r="343" spans="7:11" x14ac:dyDescent="0.2">
      <c r="G343">
        <f t="shared" si="41"/>
        <v>170</v>
      </c>
      <c r="H343" t="e" cm="1">
        <f t="array" ref="H343">INDEX(_Symbol2B,G343,0)</f>
        <v>#REF!</v>
      </c>
      <c r="I343" t="str">
        <f t="shared" si="42"/>
        <v/>
      </c>
      <c r="J343" t="str">
        <f t="shared" si="43"/>
        <v/>
      </c>
      <c r="K343" t="str">
        <f t="shared" si="40"/>
        <v/>
      </c>
    </row>
    <row r="344" spans="7:11" x14ac:dyDescent="0.2">
      <c r="G344">
        <f t="shared" si="41"/>
        <v>171</v>
      </c>
      <c r="H344" t="e" cm="1">
        <f t="array" ref="H344">INDEX(_Symbol2B,G344,0)</f>
        <v>#REF!</v>
      </c>
      <c r="I344" t="str">
        <f t="shared" si="42"/>
        <v/>
      </c>
      <c r="J344" t="str">
        <f t="shared" si="43"/>
        <v/>
      </c>
      <c r="K344" t="str">
        <f t="shared" ref="K344:K406" si="44">IF(ISERROR(H344),"",IF($O$5="","",$O$5))</f>
        <v/>
      </c>
    </row>
    <row r="345" spans="7:11" x14ac:dyDescent="0.2">
      <c r="G345">
        <f t="shared" si="41"/>
        <v>171</v>
      </c>
      <c r="H345" t="e" cm="1">
        <f t="array" ref="H345">INDEX(_Symbol2B,G345,0)</f>
        <v>#REF!</v>
      </c>
      <c r="I345" t="str">
        <f t="shared" si="42"/>
        <v/>
      </c>
      <c r="J345" t="str">
        <f t="shared" si="43"/>
        <v/>
      </c>
      <c r="K345" t="str">
        <f t="shared" ref="K345:K407" si="45">IF(ISERROR(H345),"",IF($O$6="","",$O$6))</f>
        <v/>
      </c>
    </row>
    <row r="346" spans="7:11" x14ac:dyDescent="0.2">
      <c r="G346">
        <f t="shared" si="41"/>
        <v>172</v>
      </c>
      <c r="H346" t="e" cm="1">
        <f t="array" ref="H346">INDEX(_Symbol2B,G346,0)</f>
        <v>#REF!</v>
      </c>
      <c r="I346" t="str">
        <f t="shared" si="42"/>
        <v/>
      </c>
      <c r="J346" t="str">
        <f t="shared" si="43"/>
        <v/>
      </c>
      <c r="K346" t="str">
        <f t="shared" si="44"/>
        <v/>
      </c>
    </row>
    <row r="347" spans="7:11" x14ac:dyDescent="0.2">
      <c r="G347">
        <f t="shared" si="41"/>
        <v>172</v>
      </c>
      <c r="H347" t="e" cm="1">
        <f t="array" ref="H347">INDEX(_Symbol2B,G347,0)</f>
        <v>#REF!</v>
      </c>
      <c r="I347" t="str">
        <f t="shared" si="42"/>
        <v/>
      </c>
      <c r="J347" t="str">
        <f t="shared" si="43"/>
        <v/>
      </c>
      <c r="K347" t="str">
        <f t="shared" si="45"/>
        <v/>
      </c>
    </row>
    <row r="348" spans="7:11" x14ac:dyDescent="0.2">
      <c r="G348">
        <f t="shared" si="41"/>
        <v>173</v>
      </c>
      <c r="H348" t="e" cm="1">
        <f t="array" ref="H348">INDEX(_Symbol2B,G348,0)</f>
        <v>#REF!</v>
      </c>
      <c r="I348" t="str">
        <f t="shared" si="42"/>
        <v/>
      </c>
      <c r="J348" t="str">
        <f t="shared" si="43"/>
        <v/>
      </c>
      <c r="K348" t="str">
        <f t="shared" si="44"/>
        <v/>
      </c>
    </row>
    <row r="349" spans="7:11" x14ac:dyDescent="0.2">
      <c r="G349">
        <f t="shared" si="41"/>
        <v>173</v>
      </c>
      <c r="H349" t="e" cm="1">
        <f t="array" ref="H349">INDEX(_Symbol2B,G349,0)</f>
        <v>#REF!</v>
      </c>
      <c r="I349" t="str">
        <f t="shared" si="42"/>
        <v/>
      </c>
      <c r="J349" t="str">
        <f t="shared" si="43"/>
        <v/>
      </c>
      <c r="K349" t="str">
        <f t="shared" si="45"/>
        <v/>
      </c>
    </row>
    <row r="350" spans="7:11" x14ac:dyDescent="0.2">
      <c r="G350">
        <f t="shared" si="41"/>
        <v>174</v>
      </c>
      <c r="H350" t="e" cm="1">
        <f t="array" ref="H350">INDEX(_Symbol2B,G350,0)</f>
        <v>#REF!</v>
      </c>
      <c r="I350" t="str">
        <f t="shared" si="42"/>
        <v/>
      </c>
      <c r="J350" t="str">
        <f t="shared" si="43"/>
        <v/>
      </c>
      <c r="K350" t="str">
        <f t="shared" si="44"/>
        <v/>
      </c>
    </row>
    <row r="351" spans="7:11" x14ac:dyDescent="0.2">
      <c r="G351">
        <f t="shared" si="41"/>
        <v>174</v>
      </c>
      <c r="H351" t="e" cm="1">
        <f t="array" ref="H351">INDEX(_Symbol2B,G351,0)</f>
        <v>#REF!</v>
      </c>
      <c r="I351" t="str">
        <f t="shared" si="42"/>
        <v/>
      </c>
      <c r="J351" t="str">
        <f t="shared" si="43"/>
        <v/>
      </c>
      <c r="K351" t="str">
        <f t="shared" si="45"/>
        <v/>
      </c>
    </row>
    <row r="352" spans="7:11" x14ac:dyDescent="0.2">
      <c r="G352">
        <f t="shared" si="41"/>
        <v>175</v>
      </c>
      <c r="H352" t="e" cm="1">
        <f t="array" ref="H352">INDEX(_Symbol2B,G352,0)</f>
        <v>#REF!</v>
      </c>
      <c r="I352" t="str">
        <f t="shared" si="42"/>
        <v/>
      </c>
      <c r="J352" t="str">
        <f t="shared" si="43"/>
        <v/>
      </c>
      <c r="K352" t="str">
        <f t="shared" si="44"/>
        <v/>
      </c>
    </row>
    <row r="353" spans="7:11" x14ac:dyDescent="0.2">
      <c r="G353">
        <f t="shared" si="41"/>
        <v>175</v>
      </c>
      <c r="H353" t="e" cm="1">
        <f t="array" ref="H353">INDEX(_Symbol2B,G353,0)</f>
        <v>#REF!</v>
      </c>
      <c r="I353" t="str">
        <f t="shared" si="42"/>
        <v/>
      </c>
      <c r="J353" t="str">
        <f t="shared" si="43"/>
        <v/>
      </c>
      <c r="K353" t="str">
        <f t="shared" si="45"/>
        <v/>
      </c>
    </row>
    <row r="354" spans="7:11" x14ac:dyDescent="0.2">
      <c r="G354">
        <f t="shared" si="41"/>
        <v>176</v>
      </c>
      <c r="H354" t="e" cm="1">
        <f t="array" ref="H354">INDEX(_Symbol2B,G354,0)</f>
        <v>#REF!</v>
      </c>
      <c r="I354" t="str">
        <f t="shared" si="42"/>
        <v/>
      </c>
      <c r="J354" t="str">
        <f t="shared" si="43"/>
        <v/>
      </c>
      <c r="K354" t="str">
        <f t="shared" si="44"/>
        <v/>
      </c>
    </row>
    <row r="355" spans="7:11" x14ac:dyDescent="0.2">
      <c r="G355">
        <f t="shared" si="41"/>
        <v>176</v>
      </c>
      <c r="H355" t="e" cm="1">
        <f t="array" ref="H355">INDEX(_Symbol2B,G355,0)</f>
        <v>#REF!</v>
      </c>
      <c r="I355" t="str">
        <f t="shared" si="42"/>
        <v/>
      </c>
      <c r="J355" t="str">
        <f t="shared" si="43"/>
        <v/>
      </c>
      <c r="K355" t="str">
        <f t="shared" si="45"/>
        <v/>
      </c>
    </row>
    <row r="356" spans="7:11" x14ac:dyDescent="0.2">
      <c r="G356">
        <f t="shared" si="41"/>
        <v>177</v>
      </c>
      <c r="H356" t="e" cm="1">
        <f t="array" ref="H356">INDEX(_Symbol2B,G356,0)</f>
        <v>#REF!</v>
      </c>
      <c r="I356" t="str">
        <f t="shared" si="42"/>
        <v/>
      </c>
      <c r="J356" t="str">
        <f t="shared" si="43"/>
        <v/>
      </c>
      <c r="K356" t="str">
        <f t="shared" si="44"/>
        <v/>
      </c>
    </row>
    <row r="357" spans="7:11" x14ac:dyDescent="0.2">
      <c r="G357">
        <f t="shared" si="41"/>
        <v>177</v>
      </c>
      <c r="H357" t="e" cm="1">
        <f t="array" ref="H357">INDEX(_Symbol2B,G357,0)</f>
        <v>#REF!</v>
      </c>
      <c r="I357" t="str">
        <f t="shared" si="42"/>
        <v/>
      </c>
      <c r="J357" t="str">
        <f t="shared" si="43"/>
        <v/>
      </c>
      <c r="K357" t="str">
        <f t="shared" si="45"/>
        <v/>
      </c>
    </row>
    <row r="358" spans="7:11" x14ac:dyDescent="0.2">
      <c r="G358">
        <f t="shared" si="41"/>
        <v>178</v>
      </c>
      <c r="H358" t="e" cm="1">
        <f t="array" ref="H358">INDEX(_Symbol2B,G358,0)</f>
        <v>#REF!</v>
      </c>
      <c r="I358" t="str">
        <f t="shared" si="42"/>
        <v/>
      </c>
      <c r="J358" t="str">
        <f t="shared" si="43"/>
        <v/>
      </c>
      <c r="K358" t="str">
        <f t="shared" si="44"/>
        <v/>
      </c>
    </row>
    <row r="359" spans="7:11" x14ac:dyDescent="0.2">
      <c r="G359">
        <f t="shared" si="41"/>
        <v>178</v>
      </c>
      <c r="H359" t="e" cm="1">
        <f t="array" ref="H359">INDEX(_Symbol2B,G359,0)</f>
        <v>#REF!</v>
      </c>
      <c r="I359" t="str">
        <f t="shared" si="42"/>
        <v/>
      </c>
      <c r="J359" t="str">
        <f t="shared" si="43"/>
        <v/>
      </c>
      <c r="K359" t="str">
        <f t="shared" si="45"/>
        <v/>
      </c>
    </row>
    <row r="360" spans="7:11" x14ac:dyDescent="0.2">
      <c r="G360">
        <f t="shared" si="41"/>
        <v>179</v>
      </c>
      <c r="H360" t="e" cm="1">
        <f t="array" ref="H360">INDEX(_Symbol2B,G360,0)</f>
        <v>#REF!</v>
      </c>
      <c r="I360" t="str">
        <f t="shared" si="42"/>
        <v/>
      </c>
      <c r="J360" t="str">
        <f t="shared" si="43"/>
        <v/>
      </c>
      <c r="K360" t="str">
        <f t="shared" si="44"/>
        <v/>
      </c>
    </row>
    <row r="361" spans="7:11" x14ac:dyDescent="0.2">
      <c r="G361">
        <f t="shared" si="41"/>
        <v>179</v>
      </c>
      <c r="H361" t="e" cm="1">
        <f t="array" ref="H361">INDEX(_Symbol2B,G361,0)</f>
        <v>#REF!</v>
      </c>
      <c r="I361" t="str">
        <f t="shared" si="42"/>
        <v/>
      </c>
      <c r="J361" t="str">
        <f t="shared" si="43"/>
        <v/>
      </c>
      <c r="K361" t="str">
        <f t="shared" si="45"/>
        <v/>
      </c>
    </row>
    <row r="362" spans="7:11" x14ac:dyDescent="0.2">
      <c r="G362">
        <f t="shared" si="41"/>
        <v>180</v>
      </c>
      <c r="H362" t="e" cm="1">
        <f t="array" ref="H362">INDEX(_Symbol2B,G362,0)</f>
        <v>#REF!</v>
      </c>
      <c r="I362" t="str">
        <f t="shared" si="42"/>
        <v/>
      </c>
      <c r="J362" t="str">
        <f t="shared" si="43"/>
        <v/>
      </c>
      <c r="K362" t="str">
        <f t="shared" si="44"/>
        <v/>
      </c>
    </row>
    <row r="363" spans="7:11" x14ac:dyDescent="0.2">
      <c r="G363">
        <f t="shared" si="41"/>
        <v>180</v>
      </c>
      <c r="H363" t="e" cm="1">
        <f t="array" ref="H363">INDEX(_Symbol2B,G363,0)</f>
        <v>#REF!</v>
      </c>
      <c r="I363" t="str">
        <f t="shared" si="42"/>
        <v/>
      </c>
      <c r="J363" t="str">
        <f t="shared" si="43"/>
        <v/>
      </c>
      <c r="K363" t="str">
        <f t="shared" si="45"/>
        <v/>
      </c>
    </row>
    <row r="364" spans="7:11" x14ac:dyDescent="0.2">
      <c r="G364">
        <f t="shared" si="41"/>
        <v>181</v>
      </c>
      <c r="H364" t="e" cm="1">
        <f t="array" ref="H364">INDEX(_Symbol2B,G364,0)</f>
        <v>#REF!</v>
      </c>
      <c r="I364" t="str">
        <f t="shared" si="42"/>
        <v/>
      </c>
      <c r="J364" t="str">
        <f t="shared" si="43"/>
        <v/>
      </c>
      <c r="K364" t="str">
        <f t="shared" si="44"/>
        <v/>
      </c>
    </row>
    <row r="365" spans="7:11" x14ac:dyDescent="0.2">
      <c r="G365">
        <f t="shared" si="41"/>
        <v>181</v>
      </c>
      <c r="H365" t="e" cm="1">
        <f t="array" ref="H365">INDEX(_Symbol2B,G365,0)</f>
        <v>#REF!</v>
      </c>
      <c r="I365" t="str">
        <f t="shared" si="42"/>
        <v/>
      </c>
      <c r="J365" t="str">
        <f t="shared" si="43"/>
        <v/>
      </c>
      <c r="K365" t="str">
        <f t="shared" si="45"/>
        <v/>
      </c>
    </row>
    <row r="366" spans="7:11" x14ac:dyDescent="0.2">
      <c r="G366">
        <f t="shared" si="41"/>
        <v>182</v>
      </c>
      <c r="H366" t="e" cm="1">
        <f t="array" ref="H366">INDEX(_Symbol2B,G366,0)</f>
        <v>#REF!</v>
      </c>
      <c r="I366" t="str">
        <f t="shared" si="42"/>
        <v/>
      </c>
      <c r="J366" t="str">
        <f t="shared" si="43"/>
        <v/>
      </c>
      <c r="K366" t="str">
        <f t="shared" si="44"/>
        <v/>
      </c>
    </row>
    <row r="367" spans="7:11" x14ac:dyDescent="0.2">
      <c r="G367">
        <f t="shared" si="41"/>
        <v>182</v>
      </c>
      <c r="H367" t="e" cm="1">
        <f t="array" ref="H367">INDEX(_Symbol2B,G367,0)</f>
        <v>#REF!</v>
      </c>
      <c r="I367" t="str">
        <f t="shared" si="42"/>
        <v/>
      </c>
      <c r="J367" t="str">
        <f t="shared" si="43"/>
        <v/>
      </c>
      <c r="K367" t="str">
        <f t="shared" si="45"/>
        <v/>
      </c>
    </row>
    <row r="368" spans="7:11" x14ac:dyDescent="0.2">
      <c r="G368">
        <f t="shared" si="41"/>
        <v>183</v>
      </c>
      <c r="H368" t="e" cm="1">
        <f t="array" ref="H368">INDEX(_Symbol2B,G368,0)</f>
        <v>#REF!</v>
      </c>
      <c r="I368" t="str">
        <f t="shared" si="42"/>
        <v/>
      </c>
      <c r="J368" t="str">
        <f t="shared" si="43"/>
        <v/>
      </c>
      <c r="K368" t="str">
        <f t="shared" si="44"/>
        <v/>
      </c>
    </row>
    <row r="369" spans="7:11" x14ac:dyDescent="0.2">
      <c r="G369">
        <f t="shared" si="41"/>
        <v>183</v>
      </c>
      <c r="H369" t="e" cm="1">
        <f t="array" ref="H369">INDEX(_Symbol2B,G369,0)</f>
        <v>#REF!</v>
      </c>
      <c r="I369" t="str">
        <f t="shared" si="42"/>
        <v/>
      </c>
      <c r="J369" t="str">
        <f t="shared" si="43"/>
        <v/>
      </c>
      <c r="K369" t="str">
        <f t="shared" si="45"/>
        <v/>
      </c>
    </row>
    <row r="370" spans="7:11" x14ac:dyDescent="0.2">
      <c r="G370">
        <f t="shared" si="41"/>
        <v>184</v>
      </c>
      <c r="H370" t="e" cm="1">
        <f t="array" ref="H370">INDEX(_Symbol2B,G370,0)</f>
        <v>#REF!</v>
      </c>
      <c r="I370" t="str">
        <f t="shared" si="42"/>
        <v/>
      </c>
      <c r="J370" t="str">
        <f t="shared" si="43"/>
        <v/>
      </c>
      <c r="K370" t="str">
        <f t="shared" si="44"/>
        <v/>
      </c>
    </row>
    <row r="371" spans="7:11" x14ac:dyDescent="0.2">
      <c r="G371">
        <f t="shared" si="41"/>
        <v>184</v>
      </c>
      <c r="H371" t="e" cm="1">
        <f t="array" ref="H371">INDEX(_Symbol2B,G371,0)</f>
        <v>#REF!</v>
      </c>
      <c r="I371" t="str">
        <f t="shared" si="42"/>
        <v/>
      </c>
      <c r="J371" t="str">
        <f t="shared" si="43"/>
        <v/>
      </c>
      <c r="K371" t="str">
        <f t="shared" si="45"/>
        <v/>
      </c>
    </row>
    <row r="372" spans="7:11" x14ac:dyDescent="0.2">
      <c r="G372">
        <f t="shared" si="41"/>
        <v>185</v>
      </c>
      <c r="H372" t="e" cm="1">
        <f t="array" ref="H372">INDEX(_Symbol2B,G372,0)</f>
        <v>#REF!</v>
      </c>
      <c r="I372" t="str">
        <f t="shared" si="42"/>
        <v/>
      </c>
      <c r="J372" t="str">
        <f t="shared" si="43"/>
        <v/>
      </c>
      <c r="K372" t="str">
        <f t="shared" si="44"/>
        <v/>
      </c>
    </row>
    <row r="373" spans="7:11" x14ac:dyDescent="0.2">
      <c r="G373">
        <f t="shared" si="41"/>
        <v>185</v>
      </c>
      <c r="H373" t="e" cm="1">
        <f t="array" ref="H373">INDEX(_Symbol2B,G373,0)</f>
        <v>#REF!</v>
      </c>
      <c r="I373" t="str">
        <f t="shared" si="42"/>
        <v/>
      </c>
      <c r="J373" t="str">
        <f t="shared" si="43"/>
        <v/>
      </c>
      <c r="K373" t="str">
        <f t="shared" si="45"/>
        <v/>
      </c>
    </row>
    <row r="374" spans="7:11" x14ac:dyDescent="0.2">
      <c r="G374">
        <f t="shared" si="41"/>
        <v>186</v>
      </c>
      <c r="H374" t="e" cm="1">
        <f t="array" ref="H374">INDEX(_Symbol2B,G374,0)</f>
        <v>#REF!</v>
      </c>
      <c r="I374" t="str">
        <f t="shared" si="42"/>
        <v/>
      </c>
      <c r="J374" t="str">
        <f t="shared" si="43"/>
        <v/>
      </c>
      <c r="K374" t="str">
        <f t="shared" si="44"/>
        <v/>
      </c>
    </row>
    <row r="375" spans="7:11" x14ac:dyDescent="0.2">
      <c r="G375">
        <f t="shared" si="41"/>
        <v>186</v>
      </c>
      <c r="H375" t="e" cm="1">
        <f t="array" ref="H375">INDEX(_Symbol2B,G375,0)</f>
        <v>#REF!</v>
      </c>
      <c r="I375" t="str">
        <f t="shared" si="42"/>
        <v/>
      </c>
      <c r="J375" t="str">
        <f t="shared" si="43"/>
        <v/>
      </c>
      <c r="K375" t="str">
        <f t="shared" si="45"/>
        <v/>
      </c>
    </row>
    <row r="376" spans="7:11" x14ac:dyDescent="0.2">
      <c r="G376">
        <f t="shared" si="41"/>
        <v>187</v>
      </c>
      <c r="H376" t="e" cm="1">
        <f t="array" ref="H376">INDEX(_Symbol2B,G376,0)</f>
        <v>#REF!</v>
      </c>
      <c r="I376" t="str">
        <f t="shared" si="42"/>
        <v/>
      </c>
      <c r="J376" t="str">
        <f t="shared" si="43"/>
        <v/>
      </c>
      <c r="K376" t="str">
        <f t="shared" si="44"/>
        <v/>
      </c>
    </row>
    <row r="377" spans="7:11" x14ac:dyDescent="0.2">
      <c r="G377">
        <f t="shared" si="41"/>
        <v>187</v>
      </c>
      <c r="H377" t="e" cm="1">
        <f t="array" ref="H377">INDEX(_Symbol2B,G377,0)</f>
        <v>#REF!</v>
      </c>
      <c r="I377" t="str">
        <f t="shared" si="42"/>
        <v/>
      </c>
      <c r="J377" t="str">
        <f t="shared" si="43"/>
        <v/>
      </c>
      <c r="K377" t="str">
        <f t="shared" si="45"/>
        <v/>
      </c>
    </row>
    <row r="378" spans="7:11" x14ac:dyDescent="0.2">
      <c r="G378">
        <f t="shared" si="41"/>
        <v>188</v>
      </c>
      <c r="H378" t="e" cm="1">
        <f t="array" ref="H378">INDEX(_Symbol2B,G378,0)</f>
        <v>#REF!</v>
      </c>
      <c r="I378" t="str">
        <f t="shared" si="42"/>
        <v/>
      </c>
      <c r="J378" t="str">
        <f t="shared" si="43"/>
        <v/>
      </c>
      <c r="K378" t="str">
        <f t="shared" si="44"/>
        <v/>
      </c>
    </row>
    <row r="379" spans="7:11" x14ac:dyDescent="0.2">
      <c r="G379">
        <f t="shared" si="41"/>
        <v>188</v>
      </c>
      <c r="H379" t="e" cm="1">
        <f t="array" ref="H379">INDEX(_Symbol2B,G379,0)</f>
        <v>#REF!</v>
      </c>
      <c r="I379" t="str">
        <f t="shared" si="42"/>
        <v/>
      </c>
      <c r="J379" t="str">
        <f t="shared" si="43"/>
        <v/>
      </c>
      <c r="K379" t="str">
        <f t="shared" si="45"/>
        <v/>
      </c>
    </row>
    <row r="380" spans="7:11" x14ac:dyDescent="0.2">
      <c r="G380">
        <f t="shared" si="41"/>
        <v>189</v>
      </c>
      <c r="H380" t="e" cm="1">
        <f t="array" ref="H380">INDEX(_Symbol2B,G380,0)</f>
        <v>#REF!</v>
      </c>
      <c r="I380" t="str">
        <f t="shared" si="42"/>
        <v/>
      </c>
      <c r="J380" t="str">
        <f t="shared" si="43"/>
        <v/>
      </c>
      <c r="K380" t="str">
        <f t="shared" si="44"/>
        <v/>
      </c>
    </row>
    <row r="381" spans="7:11" x14ac:dyDescent="0.2">
      <c r="G381">
        <f t="shared" si="41"/>
        <v>189</v>
      </c>
      <c r="H381" t="e" cm="1">
        <f t="array" ref="H381">INDEX(_Symbol2B,G381,0)</f>
        <v>#REF!</v>
      </c>
      <c r="I381" t="str">
        <f t="shared" si="42"/>
        <v/>
      </c>
      <c r="J381" t="str">
        <f t="shared" si="43"/>
        <v/>
      </c>
      <c r="K381" t="str">
        <f t="shared" si="45"/>
        <v/>
      </c>
    </row>
    <row r="382" spans="7:11" x14ac:dyDescent="0.2">
      <c r="G382">
        <f t="shared" si="41"/>
        <v>190</v>
      </c>
      <c r="H382" t="e" cm="1">
        <f t="array" ref="H382">INDEX(_Symbol2B,G382,0)</f>
        <v>#REF!</v>
      </c>
      <c r="I382" t="str">
        <f t="shared" si="42"/>
        <v/>
      </c>
      <c r="J382" t="str">
        <f t="shared" si="43"/>
        <v/>
      </c>
      <c r="K382" t="str">
        <f t="shared" si="44"/>
        <v/>
      </c>
    </row>
    <row r="383" spans="7:11" x14ac:dyDescent="0.2">
      <c r="G383">
        <f t="shared" si="41"/>
        <v>190</v>
      </c>
      <c r="H383" t="e" cm="1">
        <f t="array" ref="H383">INDEX(_Symbol2B,G383,0)</f>
        <v>#REF!</v>
      </c>
      <c r="I383" t="str">
        <f t="shared" si="42"/>
        <v/>
      </c>
      <c r="J383" t="str">
        <f t="shared" si="43"/>
        <v/>
      </c>
      <c r="K383" t="str">
        <f t="shared" si="45"/>
        <v/>
      </c>
    </row>
    <row r="384" spans="7:11" x14ac:dyDescent="0.2">
      <c r="G384">
        <f t="shared" si="41"/>
        <v>191</v>
      </c>
      <c r="H384" t="e" cm="1">
        <f t="array" ref="H384">INDEX(_Symbol2B,G384,0)</f>
        <v>#REF!</v>
      </c>
      <c r="I384" t="str">
        <f t="shared" si="42"/>
        <v/>
      </c>
      <c r="J384" t="str">
        <f t="shared" si="43"/>
        <v/>
      </c>
      <c r="K384" t="str">
        <f t="shared" si="44"/>
        <v/>
      </c>
    </row>
    <row r="385" spans="7:11" x14ac:dyDescent="0.2">
      <c r="G385">
        <f t="shared" si="41"/>
        <v>191</v>
      </c>
      <c r="H385" t="e" cm="1">
        <f t="array" ref="H385">INDEX(_Symbol2B,G385,0)</f>
        <v>#REF!</v>
      </c>
      <c r="I385" t="str">
        <f t="shared" si="42"/>
        <v/>
      </c>
      <c r="J385" t="str">
        <f t="shared" si="43"/>
        <v/>
      </c>
      <c r="K385" t="str">
        <f t="shared" si="45"/>
        <v/>
      </c>
    </row>
    <row r="386" spans="7:11" x14ac:dyDescent="0.2">
      <c r="G386">
        <f t="shared" si="41"/>
        <v>192</v>
      </c>
      <c r="H386" t="e" cm="1">
        <f t="array" ref="H386">INDEX(_Symbol2B,G386,0)</f>
        <v>#REF!</v>
      </c>
      <c r="I386" t="str">
        <f t="shared" si="42"/>
        <v/>
      </c>
      <c r="J386" t="str">
        <f t="shared" si="43"/>
        <v/>
      </c>
      <c r="K386" t="str">
        <f t="shared" si="44"/>
        <v/>
      </c>
    </row>
    <row r="387" spans="7:11" x14ac:dyDescent="0.2">
      <c r="G387">
        <f t="shared" si="41"/>
        <v>192</v>
      </c>
      <c r="H387" t="e" cm="1">
        <f t="array" ref="H387">INDEX(_Symbol2B,G387,0)</f>
        <v>#REF!</v>
      </c>
      <c r="I387" t="str">
        <f t="shared" si="42"/>
        <v/>
      </c>
      <c r="J387" t="str">
        <f t="shared" si="43"/>
        <v/>
      </c>
      <c r="K387" t="str">
        <f t="shared" si="45"/>
        <v/>
      </c>
    </row>
    <row r="388" spans="7:11" x14ac:dyDescent="0.2">
      <c r="G388">
        <f t="shared" si="41"/>
        <v>193</v>
      </c>
      <c r="H388" t="e" cm="1">
        <f t="array" ref="H388">INDEX(_Symbol2B,G388,0)</f>
        <v>#REF!</v>
      </c>
      <c r="I388" t="str">
        <f t="shared" si="42"/>
        <v/>
      </c>
      <c r="J388" t="str">
        <f t="shared" si="43"/>
        <v/>
      </c>
      <c r="K388" t="str">
        <f t="shared" si="44"/>
        <v/>
      </c>
    </row>
    <row r="389" spans="7:11" x14ac:dyDescent="0.2">
      <c r="G389">
        <f t="shared" si="41"/>
        <v>193</v>
      </c>
      <c r="H389" t="e" cm="1">
        <f t="array" ref="H389">INDEX(_Symbol2B,G389,0)</f>
        <v>#REF!</v>
      </c>
      <c r="I389" t="str">
        <f t="shared" si="42"/>
        <v/>
      </c>
      <c r="J389" t="str">
        <f t="shared" si="43"/>
        <v/>
      </c>
      <c r="K389" t="str">
        <f t="shared" si="45"/>
        <v/>
      </c>
    </row>
    <row r="390" spans="7:11" x14ac:dyDescent="0.2">
      <c r="G390">
        <f t="shared" si="41"/>
        <v>194</v>
      </c>
      <c r="H390" t="e" cm="1">
        <f t="array" ref="H390">INDEX(_Symbol2B,G390,0)</f>
        <v>#REF!</v>
      </c>
      <c r="I390" t="str">
        <f t="shared" si="42"/>
        <v/>
      </c>
      <c r="J390" t="str">
        <f t="shared" si="43"/>
        <v/>
      </c>
      <c r="K390" t="str">
        <f t="shared" si="44"/>
        <v/>
      </c>
    </row>
    <row r="391" spans="7:11" x14ac:dyDescent="0.2">
      <c r="G391">
        <f t="shared" si="41"/>
        <v>194</v>
      </c>
      <c r="H391" t="e" cm="1">
        <f t="array" ref="H391">INDEX(_Symbol2B,G391,0)</f>
        <v>#REF!</v>
      </c>
      <c r="I391" t="str">
        <f t="shared" si="42"/>
        <v/>
      </c>
      <c r="J391" t="str">
        <f t="shared" si="43"/>
        <v/>
      </c>
      <c r="K391" t="str">
        <f t="shared" si="45"/>
        <v/>
      </c>
    </row>
    <row r="392" spans="7:11" x14ac:dyDescent="0.2">
      <c r="G392">
        <f t="shared" ref="G392:G455" si="46">(ROW($A390)-MOD(ROW($A390),2))/2</f>
        <v>195</v>
      </c>
      <c r="H392" t="e" cm="1">
        <f t="array" ref="H392">INDEX(_Symbol2B,G392,0)</f>
        <v>#REF!</v>
      </c>
      <c r="I392" t="str">
        <f t="shared" ref="I392:I455" si="47">IF(ISERROR(H392),"",$B$7)</f>
        <v/>
      </c>
      <c r="J392" t="str">
        <f t="shared" ref="J392:J455" si="48">IF(ISERROR(H392),"",$C$7)</f>
        <v/>
      </c>
      <c r="K392" t="str">
        <f t="shared" si="44"/>
        <v/>
      </c>
    </row>
    <row r="393" spans="7:11" x14ac:dyDescent="0.2">
      <c r="G393">
        <f t="shared" si="46"/>
        <v>195</v>
      </c>
      <c r="H393" t="e" cm="1">
        <f t="array" ref="H393">INDEX(_Symbol2B,G393,0)</f>
        <v>#REF!</v>
      </c>
      <c r="I393" t="str">
        <f t="shared" si="47"/>
        <v/>
      </c>
      <c r="J393" t="str">
        <f t="shared" si="48"/>
        <v/>
      </c>
      <c r="K393" t="str">
        <f t="shared" si="45"/>
        <v/>
      </c>
    </row>
    <row r="394" spans="7:11" x14ac:dyDescent="0.2">
      <c r="G394">
        <f t="shared" si="46"/>
        <v>196</v>
      </c>
      <c r="H394" t="e" cm="1">
        <f t="array" ref="H394">INDEX(_Symbol2B,G394,0)</f>
        <v>#REF!</v>
      </c>
      <c r="I394" t="str">
        <f t="shared" si="47"/>
        <v/>
      </c>
      <c r="J394" t="str">
        <f t="shared" si="48"/>
        <v/>
      </c>
      <c r="K394" t="str">
        <f t="shared" si="44"/>
        <v/>
      </c>
    </row>
    <row r="395" spans="7:11" x14ac:dyDescent="0.2">
      <c r="G395">
        <f t="shared" si="46"/>
        <v>196</v>
      </c>
      <c r="H395" t="e" cm="1">
        <f t="array" ref="H395">INDEX(_Symbol2B,G395,0)</f>
        <v>#REF!</v>
      </c>
      <c r="I395" t="str">
        <f t="shared" si="47"/>
        <v/>
      </c>
      <c r="J395" t="str">
        <f t="shared" si="48"/>
        <v/>
      </c>
      <c r="K395" t="str">
        <f t="shared" si="45"/>
        <v/>
      </c>
    </row>
    <row r="396" spans="7:11" x14ac:dyDescent="0.2">
      <c r="G396">
        <f t="shared" si="46"/>
        <v>197</v>
      </c>
      <c r="H396" t="e" cm="1">
        <f t="array" ref="H396">INDEX(_Symbol2B,G396,0)</f>
        <v>#REF!</v>
      </c>
      <c r="I396" t="str">
        <f t="shared" si="47"/>
        <v/>
      </c>
      <c r="J396" t="str">
        <f t="shared" si="48"/>
        <v/>
      </c>
      <c r="K396" t="str">
        <f t="shared" si="44"/>
        <v/>
      </c>
    </row>
    <row r="397" spans="7:11" x14ac:dyDescent="0.2">
      <c r="G397">
        <f t="shared" si="46"/>
        <v>197</v>
      </c>
      <c r="H397" t="e" cm="1">
        <f t="array" ref="H397">INDEX(_Symbol2B,G397,0)</f>
        <v>#REF!</v>
      </c>
      <c r="I397" t="str">
        <f t="shared" si="47"/>
        <v/>
      </c>
      <c r="J397" t="str">
        <f t="shared" si="48"/>
        <v/>
      </c>
      <c r="K397" t="str">
        <f t="shared" si="45"/>
        <v/>
      </c>
    </row>
    <row r="398" spans="7:11" x14ac:dyDescent="0.2">
      <c r="G398">
        <f t="shared" si="46"/>
        <v>198</v>
      </c>
      <c r="H398" t="e" cm="1">
        <f t="array" ref="H398">INDEX(_Symbol2B,G398,0)</f>
        <v>#REF!</v>
      </c>
      <c r="I398" t="str">
        <f t="shared" si="47"/>
        <v/>
      </c>
      <c r="J398" t="str">
        <f t="shared" si="48"/>
        <v/>
      </c>
      <c r="K398" t="str">
        <f t="shared" si="44"/>
        <v/>
      </c>
    </row>
    <row r="399" spans="7:11" x14ac:dyDescent="0.2">
      <c r="G399">
        <f t="shared" si="46"/>
        <v>198</v>
      </c>
      <c r="H399" t="e" cm="1">
        <f t="array" ref="H399">INDEX(_Symbol2B,G399,0)</f>
        <v>#REF!</v>
      </c>
      <c r="I399" t="str">
        <f t="shared" si="47"/>
        <v/>
      </c>
      <c r="J399" t="str">
        <f t="shared" si="48"/>
        <v/>
      </c>
      <c r="K399" t="str">
        <f t="shared" si="45"/>
        <v/>
      </c>
    </row>
    <row r="400" spans="7:11" x14ac:dyDescent="0.2">
      <c r="G400">
        <f t="shared" si="46"/>
        <v>199</v>
      </c>
      <c r="H400" t="e" cm="1">
        <f t="array" ref="H400">INDEX(_Symbol2B,G400,0)</f>
        <v>#REF!</v>
      </c>
      <c r="I400" t="str">
        <f t="shared" si="47"/>
        <v/>
      </c>
      <c r="J400" t="str">
        <f t="shared" si="48"/>
        <v/>
      </c>
      <c r="K400" t="str">
        <f t="shared" si="44"/>
        <v/>
      </c>
    </row>
    <row r="401" spans="7:11" x14ac:dyDescent="0.2">
      <c r="G401">
        <f t="shared" si="46"/>
        <v>199</v>
      </c>
      <c r="H401" t="e" cm="1">
        <f t="array" ref="H401">INDEX(_Symbol2B,G401,0)</f>
        <v>#REF!</v>
      </c>
      <c r="I401" t="str">
        <f t="shared" si="47"/>
        <v/>
      </c>
      <c r="J401" t="str">
        <f t="shared" si="48"/>
        <v/>
      </c>
      <c r="K401" t="str">
        <f t="shared" si="45"/>
        <v/>
      </c>
    </row>
    <row r="402" spans="7:11" x14ac:dyDescent="0.2">
      <c r="G402">
        <f t="shared" si="46"/>
        <v>200</v>
      </c>
      <c r="H402" t="e" cm="1">
        <f t="array" ref="H402">INDEX(_Symbol2B,G402,0)</f>
        <v>#REF!</v>
      </c>
      <c r="I402" t="str">
        <f t="shared" si="47"/>
        <v/>
      </c>
      <c r="J402" t="str">
        <f t="shared" si="48"/>
        <v/>
      </c>
      <c r="K402" t="str">
        <f t="shared" si="44"/>
        <v/>
      </c>
    </row>
    <row r="403" spans="7:11" x14ac:dyDescent="0.2">
      <c r="G403">
        <f t="shared" si="46"/>
        <v>200</v>
      </c>
      <c r="H403" t="e" cm="1">
        <f t="array" ref="H403">INDEX(_Symbol2B,G403,0)</f>
        <v>#REF!</v>
      </c>
      <c r="I403" t="str">
        <f t="shared" si="47"/>
        <v/>
      </c>
      <c r="J403" t="str">
        <f t="shared" si="48"/>
        <v/>
      </c>
      <c r="K403" t="str">
        <f t="shared" si="45"/>
        <v/>
      </c>
    </row>
    <row r="404" spans="7:11" x14ac:dyDescent="0.2">
      <c r="G404">
        <f t="shared" si="46"/>
        <v>201</v>
      </c>
      <c r="H404" t="e" cm="1">
        <f t="array" ref="H404">INDEX(_Symbol2B,G404,0)</f>
        <v>#REF!</v>
      </c>
      <c r="I404" t="str">
        <f t="shared" si="47"/>
        <v/>
      </c>
      <c r="J404" t="str">
        <f t="shared" si="48"/>
        <v/>
      </c>
      <c r="K404" t="str">
        <f t="shared" si="44"/>
        <v/>
      </c>
    </row>
    <row r="405" spans="7:11" x14ac:dyDescent="0.2">
      <c r="G405">
        <f t="shared" si="46"/>
        <v>201</v>
      </c>
      <c r="H405" t="e" cm="1">
        <f t="array" ref="H405">INDEX(_Symbol2B,G405,0)</f>
        <v>#REF!</v>
      </c>
      <c r="I405" t="str">
        <f t="shared" si="47"/>
        <v/>
      </c>
      <c r="J405" t="str">
        <f t="shared" si="48"/>
        <v/>
      </c>
      <c r="K405" t="str">
        <f t="shared" si="45"/>
        <v/>
      </c>
    </row>
    <row r="406" spans="7:11" x14ac:dyDescent="0.2">
      <c r="G406">
        <f t="shared" si="46"/>
        <v>202</v>
      </c>
      <c r="H406" t="e" cm="1">
        <f t="array" ref="H406">INDEX(_Symbol2B,G406,0)</f>
        <v>#REF!</v>
      </c>
      <c r="I406" t="str">
        <f t="shared" si="47"/>
        <v/>
      </c>
      <c r="J406" t="str">
        <f t="shared" si="48"/>
        <v/>
      </c>
      <c r="K406" t="str">
        <f t="shared" si="44"/>
        <v/>
      </c>
    </row>
    <row r="407" spans="7:11" x14ac:dyDescent="0.2">
      <c r="G407">
        <f t="shared" si="46"/>
        <v>202</v>
      </c>
      <c r="H407" t="e" cm="1">
        <f t="array" ref="H407">INDEX(_Symbol2B,G407,0)</f>
        <v>#REF!</v>
      </c>
      <c r="I407" t="str">
        <f t="shared" si="47"/>
        <v/>
      </c>
      <c r="J407" t="str">
        <f t="shared" si="48"/>
        <v/>
      </c>
      <c r="K407" t="str">
        <f t="shared" si="45"/>
        <v/>
      </c>
    </row>
    <row r="408" spans="7:11" x14ac:dyDescent="0.2">
      <c r="G408">
        <f t="shared" si="46"/>
        <v>203</v>
      </c>
      <c r="H408" t="e" cm="1">
        <f t="array" ref="H408">INDEX(_Symbol2B,G408,0)</f>
        <v>#REF!</v>
      </c>
      <c r="I408" t="str">
        <f t="shared" si="47"/>
        <v/>
      </c>
      <c r="J408" t="str">
        <f t="shared" si="48"/>
        <v/>
      </c>
      <c r="K408" t="str">
        <f t="shared" ref="K408:K470" si="49">IF(ISERROR(H408),"",IF($O$5="","",$O$5))</f>
        <v/>
      </c>
    </row>
    <row r="409" spans="7:11" x14ac:dyDescent="0.2">
      <c r="G409">
        <f t="shared" si="46"/>
        <v>203</v>
      </c>
      <c r="H409" t="e" cm="1">
        <f t="array" ref="H409">INDEX(_Symbol2B,G409,0)</f>
        <v>#REF!</v>
      </c>
      <c r="I409" t="str">
        <f t="shared" si="47"/>
        <v/>
      </c>
      <c r="J409" t="str">
        <f t="shared" si="48"/>
        <v/>
      </c>
      <c r="K409" t="str">
        <f t="shared" ref="K409:K471" si="50">IF(ISERROR(H409),"",IF($O$6="","",$O$6))</f>
        <v/>
      </c>
    </row>
    <row r="410" spans="7:11" x14ac:dyDescent="0.2">
      <c r="G410">
        <f t="shared" si="46"/>
        <v>204</v>
      </c>
      <c r="H410" t="e" cm="1">
        <f t="array" ref="H410">INDEX(_Symbol2B,G410,0)</f>
        <v>#REF!</v>
      </c>
      <c r="I410" t="str">
        <f t="shared" si="47"/>
        <v/>
      </c>
      <c r="J410" t="str">
        <f t="shared" si="48"/>
        <v/>
      </c>
      <c r="K410" t="str">
        <f t="shared" si="49"/>
        <v/>
      </c>
    </row>
    <row r="411" spans="7:11" x14ac:dyDescent="0.2">
      <c r="G411">
        <f t="shared" si="46"/>
        <v>204</v>
      </c>
      <c r="H411" t="e" cm="1">
        <f t="array" ref="H411">INDEX(_Symbol2B,G411,0)</f>
        <v>#REF!</v>
      </c>
      <c r="I411" t="str">
        <f t="shared" si="47"/>
        <v/>
      </c>
      <c r="J411" t="str">
        <f t="shared" si="48"/>
        <v/>
      </c>
      <c r="K411" t="str">
        <f t="shared" si="50"/>
        <v/>
      </c>
    </row>
    <row r="412" spans="7:11" x14ac:dyDescent="0.2">
      <c r="G412">
        <f t="shared" si="46"/>
        <v>205</v>
      </c>
      <c r="H412" t="e" cm="1">
        <f t="array" ref="H412">INDEX(_Symbol2B,G412,0)</f>
        <v>#REF!</v>
      </c>
      <c r="I412" t="str">
        <f t="shared" si="47"/>
        <v/>
      </c>
      <c r="J412" t="str">
        <f t="shared" si="48"/>
        <v/>
      </c>
      <c r="K412" t="str">
        <f t="shared" si="49"/>
        <v/>
      </c>
    </row>
    <row r="413" spans="7:11" x14ac:dyDescent="0.2">
      <c r="G413">
        <f t="shared" si="46"/>
        <v>205</v>
      </c>
      <c r="H413" t="e" cm="1">
        <f t="array" ref="H413">INDEX(_Symbol2B,G413,0)</f>
        <v>#REF!</v>
      </c>
      <c r="I413" t="str">
        <f t="shared" si="47"/>
        <v/>
      </c>
      <c r="J413" t="str">
        <f t="shared" si="48"/>
        <v/>
      </c>
      <c r="K413" t="str">
        <f t="shared" si="50"/>
        <v/>
      </c>
    </row>
    <row r="414" spans="7:11" x14ac:dyDescent="0.2">
      <c r="G414">
        <f t="shared" si="46"/>
        <v>206</v>
      </c>
      <c r="H414" t="e" cm="1">
        <f t="array" ref="H414">INDEX(_Symbol2B,G414,0)</f>
        <v>#REF!</v>
      </c>
      <c r="I414" t="str">
        <f t="shared" si="47"/>
        <v/>
      </c>
      <c r="J414" t="str">
        <f t="shared" si="48"/>
        <v/>
      </c>
      <c r="K414" t="str">
        <f t="shared" si="49"/>
        <v/>
      </c>
    </row>
    <row r="415" spans="7:11" x14ac:dyDescent="0.2">
      <c r="G415">
        <f t="shared" si="46"/>
        <v>206</v>
      </c>
      <c r="H415" t="e" cm="1">
        <f t="array" ref="H415">INDEX(_Symbol2B,G415,0)</f>
        <v>#REF!</v>
      </c>
      <c r="I415" t="str">
        <f t="shared" si="47"/>
        <v/>
      </c>
      <c r="J415" t="str">
        <f t="shared" si="48"/>
        <v/>
      </c>
      <c r="K415" t="str">
        <f t="shared" si="50"/>
        <v/>
      </c>
    </row>
    <row r="416" spans="7:11" x14ac:dyDescent="0.2">
      <c r="G416">
        <f t="shared" si="46"/>
        <v>207</v>
      </c>
      <c r="H416" t="e" cm="1">
        <f t="array" ref="H416">INDEX(_Symbol2B,G416,0)</f>
        <v>#REF!</v>
      </c>
      <c r="I416" t="str">
        <f t="shared" si="47"/>
        <v/>
      </c>
      <c r="J416" t="str">
        <f t="shared" si="48"/>
        <v/>
      </c>
      <c r="K416" t="str">
        <f t="shared" si="49"/>
        <v/>
      </c>
    </row>
    <row r="417" spans="7:11" x14ac:dyDescent="0.2">
      <c r="G417">
        <f t="shared" si="46"/>
        <v>207</v>
      </c>
      <c r="H417" t="e" cm="1">
        <f t="array" ref="H417">INDEX(_Symbol2B,G417,0)</f>
        <v>#REF!</v>
      </c>
      <c r="I417" t="str">
        <f t="shared" si="47"/>
        <v/>
      </c>
      <c r="J417" t="str">
        <f t="shared" si="48"/>
        <v/>
      </c>
      <c r="K417" t="str">
        <f t="shared" si="50"/>
        <v/>
      </c>
    </row>
    <row r="418" spans="7:11" x14ac:dyDescent="0.2">
      <c r="G418">
        <f t="shared" si="46"/>
        <v>208</v>
      </c>
      <c r="H418" t="e" cm="1">
        <f t="array" ref="H418">INDEX(_Symbol2B,G418,0)</f>
        <v>#REF!</v>
      </c>
      <c r="I418" t="str">
        <f t="shared" si="47"/>
        <v/>
      </c>
      <c r="J418" t="str">
        <f t="shared" si="48"/>
        <v/>
      </c>
      <c r="K418" t="str">
        <f t="shared" si="49"/>
        <v/>
      </c>
    </row>
    <row r="419" spans="7:11" x14ac:dyDescent="0.2">
      <c r="G419">
        <f t="shared" si="46"/>
        <v>208</v>
      </c>
      <c r="H419" t="e" cm="1">
        <f t="array" ref="H419">INDEX(_Symbol2B,G419,0)</f>
        <v>#REF!</v>
      </c>
      <c r="I419" t="str">
        <f t="shared" si="47"/>
        <v/>
      </c>
      <c r="J419" t="str">
        <f t="shared" si="48"/>
        <v/>
      </c>
      <c r="K419" t="str">
        <f t="shared" si="50"/>
        <v/>
      </c>
    </row>
    <row r="420" spans="7:11" x14ac:dyDescent="0.2">
      <c r="G420">
        <f t="shared" si="46"/>
        <v>209</v>
      </c>
      <c r="H420" t="e" cm="1">
        <f t="array" ref="H420">INDEX(_Symbol2B,G420,0)</f>
        <v>#REF!</v>
      </c>
      <c r="I420" t="str">
        <f t="shared" si="47"/>
        <v/>
      </c>
      <c r="J420" t="str">
        <f t="shared" si="48"/>
        <v/>
      </c>
      <c r="K420" t="str">
        <f t="shared" si="49"/>
        <v/>
      </c>
    </row>
    <row r="421" spans="7:11" x14ac:dyDescent="0.2">
      <c r="G421">
        <f t="shared" si="46"/>
        <v>209</v>
      </c>
      <c r="H421" t="e" cm="1">
        <f t="array" ref="H421">INDEX(_Symbol2B,G421,0)</f>
        <v>#REF!</v>
      </c>
      <c r="I421" t="str">
        <f t="shared" si="47"/>
        <v/>
      </c>
      <c r="J421" t="str">
        <f t="shared" si="48"/>
        <v/>
      </c>
      <c r="K421" t="str">
        <f t="shared" si="50"/>
        <v/>
      </c>
    </row>
    <row r="422" spans="7:11" x14ac:dyDescent="0.2">
      <c r="G422">
        <f t="shared" si="46"/>
        <v>210</v>
      </c>
      <c r="H422" t="e" cm="1">
        <f t="array" ref="H422">INDEX(_Symbol2B,G422,0)</f>
        <v>#REF!</v>
      </c>
      <c r="I422" t="str">
        <f t="shared" si="47"/>
        <v/>
      </c>
      <c r="J422" t="str">
        <f t="shared" si="48"/>
        <v/>
      </c>
      <c r="K422" t="str">
        <f t="shared" si="49"/>
        <v/>
      </c>
    </row>
    <row r="423" spans="7:11" x14ac:dyDescent="0.2">
      <c r="G423">
        <f t="shared" si="46"/>
        <v>210</v>
      </c>
      <c r="H423" t="e" cm="1">
        <f t="array" ref="H423">INDEX(_Symbol2B,G423,0)</f>
        <v>#REF!</v>
      </c>
      <c r="I423" t="str">
        <f t="shared" si="47"/>
        <v/>
      </c>
      <c r="J423" t="str">
        <f t="shared" si="48"/>
        <v/>
      </c>
      <c r="K423" t="str">
        <f t="shared" si="50"/>
        <v/>
      </c>
    </row>
    <row r="424" spans="7:11" x14ac:dyDescent="0.2">
      <c r="G424">
        <f t="shared" si="46"/>
        <v>211</v>
      </c>
      <c r="H424" t="e" cm="1">
        <f t="array" ref="H424">INDEX(_Symbol2B,G424,0)</f>
        <v>#REF!</v>
      </c>
      <c r="I424" t="str">
        <f t="shared" si="47"/>
        <v/>
      </c>
      <c r="J424" t="str">
        <f t="shared" si="48"/>
        <v/>
      </c>
      <c r="K424" t="str">
        <f t="shared" si="49"/>
        <v/>
      </c>
    </row>
    <row r="425" spans="7:11" x14ac:dyDescent="0.2">
      <c r="G425">
        <f t="shared" si="46"/>
        <v>211</v>
      </c>
      <c r="H425" t="e" cm="1">
        <f t="array" ref="H425">INDEX(_Symbol2B,G425,0)</f>
        <v>#REF!</v>
      </c>
      <c r="I425" t="str">
        <f t="shared" si="47"/>
        <v/>
      </c>
      <c r="J425" t="str">
        <f t="shared" si="48"/>
        <v/>
      </c>
      <c r="K425" t="str">
        <f t="shared" si="50"/>
        <v/>
      </c>
    </row>
    <row r="426" spans="7:11" x14ac:dyDescent="0.2">
      <c r="G426">
        <f t="shared" si="46"/>
        <v>212</v>
      </c>
      <c r="H426" t="e" cm="1">
        <f t="array" ref="H426">INDEX(_Symbol2B,G426,0)</f>
        <v>#REF!</v>
      </c>
      <c r="I426" t="str">
        <f t="shared" si="47"/>
        <v/>
      </c>
      <c r="J426" t="str">
        <f t="shared" si="48"/>
        <v/>
      </c>
      <c r="K426" t="str">
        <f t="shared" si="49"/>
        <v/>
      </c>
    </row>
    <row r="427" spans="7:11" x14ac:dyDescent="0.2">
      <c r="G427">
        <f t="shared" si="46"/>
        <v>212</v>
      </c>
      <c r="H427" t="e" cm="1">
        <f t="array" ref="H427">INDEX(_Symbol2B,G427,0)</f>
        <v>#REF!</v>
      </c>
      <c r="I427" t="str">
        <f t="shared" si="47"/>
        <v/>
      </c>
      <c r="J427" t="str">
        <f t="shared" si="48"/>
        <v/>
      </c>
      <c r="K427" t="str">
        <f t="shared" si="50"/>
        <v/>
      </c>
    </row>
    <row r="428" spans="7:11" x14ac:dyDescent="0.2">
      <c r="G428">
        <f t="shared" si="46"/>
        <v>213</v>
      </c>
      <c r="H428" t="e" cm="1">
        <f t="array" ref="H428">INDEX(_Symbol2B,G428,0)</f>
        <v>#REF!</v>
      </c>
      <c r="I428" t="str">
        <f t="shared" si="47"/>
        <v/>
      </c>
      <c r="J428" t="str">
        <f t="shared" si="48"/>
        <v/>
      </c>
      <c r="K428" t="str">
        <f t="shared" si="49"/>
        <v/>
      </c>
    </row>
    <row r="429" spans="7:11" x14ac:dyDescent="0.2">
      <c r="G429">
        <f t="shared" si="46"/>
        <v>213</v>
      </c>
      <c r="H429" t="e" cm="1">
        <f t="array" ref="H429">INDEX(_Symbol2B,G429,0)</f>
        <v>#REF!</v>
      </c>
      <c r="I429" t="str">
        <f t="shared" si="47"/>
        <v/>
      </c>
      <c r="J429" t="str">
        <f t="shared" si="48"/>
        <v/>
      </c>
      <c r="K429" t="str">
        <f t="shared" si="50"/>
        <v/>
      </c>
    </row>
    <row r="430" spans="7:11" x14ac:dyDescent="0.2">
      <c r="G430">
        <f t="shared" si="46"/>
        <v>214</v>
      </c>
      <c r="H430" t="e" cm="1">
        <f t="array" ref="H430">INDEX(_Symbol2B,G430,0)</f>
        <v>#REF!</v>
      </c>
      <c r="I430" t="str">
        <f t="shared" si="47"/>
        <v/>
      </c>
      <c r="J430" t="str">
        <f t="shared" si="48"/>
        <v/>
      </c>
      <c r="K430" t="str">
        <f t="shared" si="49"/>
        <v/>
      </c>
    </row>
    <row r="431" spans="7:11" x14ac:dyDescent="0.2">
      <c r="G431">
        <f t="shared" si="46"/>
        <v>214</v>
      </c>
      <c r="H431" t="e" cm="1">
        <f t="array" ref="H431">INDEX(_Symbol2B,G431,0)</f>
        <v>#REF!</v>
      </c>
      <c r="I431" t="str">
        <f t="shared" si="47"/>
        <v/>
      </c>
      <c r="J431" t="str">
        <f t="shared" si="48"/>
        <v/>
      </c>
      <c r="K431" t="str">
        <f t="shared" si="50"/>
        <v/>
      </c>
    </row>
    <row r="432" spans="7:11" x14ac:dyDescent="0.2">
      <c r="G432">
        <f t="shared" si="46"/>
        <v>215</v>
      </c>
      <c r="H432" t="e" cm="1">
        <f t="array" ref="H432">INDEX(_Symbol2B,G432,0)</f>
        <v>#REF!</v>
      </c>
      <c r="I432" t="str">
        <f t="shared" si="47"/>
        <v/>
      </c>
      <c r="J432" t="str">
        <f t="shared" si="48"/>
        <v/>
      </c>
      <c r="K432" t="str">
        <f t="shared" si="49"/>
        <v/>
      </c>
    </row>
    <row r="433" spans="7:11" x14ac:dyDescent="0.2">
      <c r="G433">
        <f t="shared" si="46"/>
        <v>215</v>
      </c>
      <c r="H433" t="e" cm="1">
        <f t="array" ref="H433">INDEX(_Symbol2B,G433,0)</f>
        <v>#REF!</v>
      </c>
      <c r="I433" t="str">
        <f t="shared" si="47"/>
        <v/>
      </c>
      <c r="J433" t="str">
        <f t="shared" si="48"/>
        <v/>
      </c>
      <c r="K433" t="str">
        <f t="shared" si="50"/>
        <v/>
      </c>
    </row>
    <row r="434" spans="7:11" x14ac:dyDescent="0.2">
      <c r="G434">
        <f t="shared" si="46"/>
        <v>216</v>
      </c>
      <c r="H434" t="e" cm="1">
        <f t="array" ref="H434">INDEX(_Symbol2B,G434,0)</f>
        <v>#REF!</v>
      </c>
      <c r="I434" t="str">
        <f t="shared" si="47"/>
        <v/>
      </c>
      <c r="J434" t="str">
        <f t="shared" si="48"/>
        <v/>
      </c>
      <c r="K434" t="str">
        <f t="shared" si="49"/>
        <v/>
      </c>
    </row>
    <row r="435" spans="7:11" x14ac:dyDescent="0.2">
      <c r="G435">
        <f t="shared" si="46"/>
        <v>216</v>
      </c>
      <c r="H435" t="e" cm="1">
        <f t="array" ref="H435">INDEX(_Symbol2B,G435,0)</f>
        <v>#REF!</v>
      </c>
      <c r="I435" t="str">
        <f t="shared" si="47"/>
        <v/>
      </c>
      <c r="J435" t="str">
        <f t="shared" si="48"/>
        <v/>
      </c>
      <c r="K435" t="str">
        <f t="shared" si="50"/>
        <v/>
      </c>
    </row>
    <row r="436" spans="7:11" x14ac:dyDescent="0.2">
      <c r="G436">
        <f t="shared" si="46"/>
        <v>217</v>
      </c>
      <c r="H436" t="e" cm="1">
        <f t="array" ref="H436">INDEX(_Symbol2B,G436,0)</f>
        <v>#REF!</v>
      </c>
      <c r="I436" t="str">
        <f t="shared" si="47"/>
        <v/>
      </c>
      <c r="J436" t="str">
        <f t="shared" si="48"/>
        <v/>
      </c>
      <c r="K436" t="str">
        <f t="shared" si="49"/>
        <v/>
      </c>
    </row>
    <row r="437" spans="7:11" x14ac:dyDescent="0.2">
      <c r="G437">
        <f t="shared" si="46"/>
        <v>217</v>
      </c>
      <c r="H437" t="e" cm="1">
        <f t="array" ref="H437">INDEX(_Symbol2B,G437,0)</f>
        <v>#REF!</v>
      </c>
      <c r="I437" t="str">
        <f t="shared" si="47"/>
        <v/>
      </c>
      <c r="J437" t="str">
        <f t="shared" si="48"/>
        <v/>
      </c>
      <c r="K437" t="str">
        <f t="shared" si="50"/>
        <v/>
      </c>
    </row>
    <row r="438" spans="7:11" x14ac:dyDescent="0.2">
      <c r="G438">
        <f t="shared" si="46"/>
        <v>218</v>
      </c>
      <c r="H438" t="e" cm="1">
        <f t="array" ref="H438">INDEX(_Symbol2B,G438,0)</f>
        <v>#REF!</v>
      </c>
      <c r="I438" t="str">
        <f t="shared" si="47"/>
        <v/>
      </c>
      <c r="J438" t="str">
        <f t="shared" si="48"/>
        <v/>
      </c>
      <c r="K438" t="str">
        <f t="shared" si="49"/>
        <v/>
      </c>
    </row>
    <row r="439" spans="7:11" x14ac:dyDescent="0.2">
      <c r="G439">
        <f t="shared" si="46"/>
        <v>218</v>
      </c>
      <c r="H439" t="e" cm="1">
        <f t="array" ref="H439">INDEX(_Symbol2B,G439,0)</f>
        <v>#REF!</v>
      </c>
      <c r="I439" t="str">
        <f t="shared" si="47"/>
        <v/>
      </c>
      <c r="J439" t="str">
        <f t="shared" si="48"/>
        <v/>
      </c>
      <c r="K439" t="str">
        <f t="shared" si="50"/>
        <v/>
      </c>
    </row>
    <row r="440" spans="7:11" x14ac:dyDescent="0.2">
      <c r="G440">
        <f t="shared" si="46"/>
        <v>219</v>
      </c>
      <c r="H440" t="e" cm="1">
        <f t="array" ref="H440">INDEX(_Symbol2B,G440,0)</f>
        <v>#REF!</v>
      </c>
      <c r="I440" t="str">
        <f t="shared" si="47"/>
        <v/>
      </c>
      <c r="J440" t="str">
        <f t="shared" si="48"/>
        <v/>
      </c>
      <c r="K440" t="str">
        <f t="shared" si="49"/>
        <v/>
      </c>
    </row>
    <row r="441" spans="7:11" x14ac:dyDescent="0.2">
      <c r="G441">
        <f t="shared" si="46"/>
        <v>219</v>
      </c>
      <c r="H441" t="e" cm="1">
        <f t="array" ref="H441">INDEX(_Symbol2B,G441,0)</f>
        <v>#REF!</v>
      </c>
      <c r="I441" t="str">
        <f t="shared" si="47"/>
        <v/>
      </c>
      <c r="J441" t="str">
        <f t="shared" si="48"/>
        <v/>
      </c>
      <c r="K441" t="str">
        <f t="shared" si="50"/>
        <v/>
      </c>
    </row>
    <row r="442" spans="7:11" x14ac:dyDescent="0.2">
      <c r="G442">
        <f t="shared" si="46"/>
        <v>220</v>
      </c>
      <c r="H442" t="e" cm="1">
        <f t="array" ref="H442">INDEX(_Symbol2B,G442,0)</f>
        <v>#REF!</v>
      </c>
      <c r="I442" t="str">
        <f t="shared" si="47"/>
        <v/>
      </c>
      <c r="J442" t="str">
        <f t="shared" si="48"/>
        <v/>
      </c>
      <c r="K442" t="str">
        <f t="shared" si="49"/>
        <v/>
      </c>
    </row>
    <row r="443" spans="7:11" x14ac:dyDescent="0.2">
      <c r="G443">
        <f t="shared" si="46"/>
        <v>220</v>
      </c>
      <c r="H443" t="e" cm="1">
        <f t="array" ref="H443">INDEX(_Symbol2B,G443,0)</f>
        <v>#REF!</v>
      </c>
      <c r="I443" t="str">
        <f t="shared" si="47"/>
        <v/>
      </c>
      <c r="J443" t="str">
        <f t="shared" si="48"/>
        <v/>
      </c>
      <c r="K443" t="str">
        <f t="shared" si="50"/>
        <v/>
      </c>
    </row>
    <row r="444" spans="7:11" x14ac:dyDescent="0.2">
      <c r="G444">
        <f t="shared" si="46"/>
        <v>221</v>
      </c>
      <c r="H444" t="e" cm="1">
        <f t="array" ref="H444">INDEX(_Symbol2B,G444,0)</f>
        <v>#REF!</v>
      </c>
      <c r="I444" t="str">
        <f t="shared" si="47"/>
        <v/>
      </c>
      <c r="J444" t="str">
        <f t="shared" si="48"/>
        <v/>
      </c>
      <c r="K444" t="str">
        <f t="shared" si="49"/>
        <v/>
      </c>
    </row>
    <row r="445" spans="7:11" x14ac:dyDescent="0.2">
      <c r="G445">
        <f t="shared" si="46"/>
        <v>221</v>
      </c>
      <c r="H445" t="e" cm="1">
        <f t="array" ref="H445">INDEX(_Symbol2B,G445,0)</f>
        <v>#REF!</v>
      </c>
      <c r="I445" t="str">
        <f t="shared" si="47"/>
        <v/>
      </c>
      <c r="J445" t="str">
        <f t="shared" si="48"/>
        <v/>
      </c>
      <c r="K445" t="str">
        <f t="shared" si="50"/>
        <v/>
      </c>
    </row>
    <row r="446" spans="7:11" x14ac:dyDescent="0.2">
      <c r="G446">
        <f t="shared" si="46"/>
        <v>222</v>
      </c>
      <c r="H446" t="e" cm="1">
        <f t="array" ref="H446">INDEX(_Symbol2B,G446,0)</f>
        <v>#REF!</v>
      </c>
      <c r="I446" t="str">
        <f t="shared" si="47"/>
        <v/>
      </c>
      <c r="J446" t="str">
        <f t="shared" si="48"/>
        <v/>
      </c>
      <c r="K446" t="str">
        <f t="shared" si="49"/>
        <v/>
      </c>
    </row>
    <row r="447" spans="7:11" x14ac:dyDescent="0.2">
      <c r="G447">
        <f t="shared" si="46"/>
        <v>222</v>
      </c>
      <c r="H447" t="e" cm="1">
        <f t="array" ref="H447">INDEX(_Symbol2B,G447,0)</f>
        <v>#REF!</v>
      </c>
      <c r="I447" t="str">
        <f t="shared" si="47"/>
        <v/>
      </c>
      <c r="J447" t="str">
        <f t="shared" si="48"/>
        <v/>
      </c>
      <c r="K447" t="str">
        <f t="shared" si="50"/>
        <v/>
      </c>
    </row>
    <row r="448" spans="7:11" x14ac:dyDescent="0.2">
      <c r="G448">
        <f t="shared" si="46"/>
        <v>223</v>
      </c>
      <c r="H448" t="e" cm="1">
        <f t="array" ref="H448">INDEX(_Symbol2B,G448,0)</f>
        <v>#REF!</v>
      </c>
      <c r="I448" t="str">
        <f t="shared" si="47"/>
        <v/>
      </c>
      <c r="J448" t="str">
        <f t="shared" si="48"/>
        <v/>
      </c>
      <c r="K448" t="str">
        <f t="shared" si="49"/>
        <v/>
      </c>
    </row>
    <row r="449" spans="7:11" x14ac:dyDescent="0.2">
      <c r="G449">
        <f t="shared" si="46"/>
        <v>223</v>
      </c>
      <c r="H449" t="e" cm="1">
        <f t="array" ref="H449">INDEX(_Symbol2B,G449,0)</f>
        <v>#REF!</v>
      </c>
      <c r="I449" t="str">
        <f t="shared" si="47"/>
        <v/>
      </c>
      <c r="J449" t="str">
        <f t="shared" si="48"/>
        <v/>
      </c>
      <c r="K449" t="str">
        <f t="shared" si="50"/>
        <v/>
      </c>
    </row>
    <row r="450" spans="7:11" x14ac:dyDescent="0.2">
      <c r="G450">
        <f t="shared" si="46"/>
        <v>224</v>
      </c>
      <c r="H450" t="e" cm="1">
        <f t="array" ref="H450">INDEX(_Symbol2B,G450,0)</f>
        <v>#REF!</v>
      </c>
      <c r="I450" t="str">
        <f t="shared" si="47"/>
        <v/>
      </c>
      <c r="J450" t="str">
        <f t="shared" si="48"/>
        <v/>
      </c>
      <c r="K450" t="str">
        <f t="shared" si="49"/>
        <v/>
      </c>
    </row>
    <row r="451" spans="7:11" x14ac:dyDescent="0.2">
      <c r="G451">
        <f t="shared" si="46"/>
        <v>224</v>
      </c>
      <c r="H451" t="e" cm="1">
        <f t="array" ref="H451">INDEX(_Symbol2B,G451,0)</f>
        <v>#REF!</v>
      </c>
      <c r="I451" t="str">
        <f t="shared" si="47"/>
        <v/>
      </c>
      <c r="J451" t="str">
        <f t="shared" si="48"/>
        <v/>
      </c>
      <c r="K451" t="str">
        <f t="shared" si="50"/>
        <v/>
      </c>
    </row>
    <row r="452" spans="7:11" x14ac:dyDescent="0.2">
      <c r="G452">
        <f t="shared" si="46"/>
        <v>225</v>
      </c>
      <c r="H452" t="e" cm="1">
        <f t="array" ref="H452">INDEX(_Symbol2B,G452,0)</f>
        <v>#REF!</v>
      </c>
      <c r="I452" t="str">
        <f t="shared" si="47"/>
        <v/>
      </c>
      <c r="J452" t="str">
        <f t="shared" si="48"/>
        <v/>
      </c>
      <c r="K452" t="str">
        <f t="shared" si="49"/>
        <v/>
      </c>
    </row>
    <row r="453" spans="7:11" x14ac:dyDescent="0.2">
      <c r="G453">
        <f t="shared" si="46"/>
        <v>225</v>
      </c>
      <c r="H453" t="e" cm="1">
        <f t="array" ref="H453">INDEX(_Symbol2B,G453,0)</f>
        <v>#REF!</v>
      </c>
      <c r="I453" t="str">
        <f t="shared" si="47"/>
        <v/>
      </c>
      <c r="J453" t="str">
        <f t="shared" si="48"/>
        <v/>
      </c>
      <c r="K453" t="str">
        <f t="shared" si="50"/>
        <v/>
      </c>
    </row>
    <row r="454" spans="7:11" x14ac:dyDescent="0.2">
      <c r="G454">
        <f t="shared" si="46"/>
        <v>226</v>
      </c>
      <c r="H454" t="e" cm="1">
        <f t="array" ref="H454">INDEX(_Symbol2B,G454,0)</f>
        <v>#REF!</v>
      </c>
      <c r="I454" t="str">
        <f t="shared" si="47"/>
        <v/>
      </c>
      <c r="J454" t="str">
        <f t="shared" si="48"/>
        <v/>
      </c>
      <c r="K454" t="str">
        <f t="shared" si="49"/>
        <v/>
      </c>
    </row>
    <row r="455" spans="7:11" x14ac:dyDescent="0.2">
      <c r="G455">
        <f t="shared" si="46"/>
        <v>226</v>
      </c>
      <c r="H455" t="e" cm="1">
        <f t="array" ref="H455">INDEX(_Symbol2B,G455,0)</f>
        <v>#REF!</v>
      </c>
      <c r="I455" t="str">
        <f t="shared" si="47"/>
        <v/>
      </c>
      <c r="J455" t="str">
        <f t="shared" si="48"/>
        <v/>
      </c>
      <c r="K455" t="str">
        <f t="shared" si="50"/>
        <v/>
      </c>
    </row>
    <row r="456" spans="7:11" x14ac:dyDescent="0.2">
      <c r="G456">
        <f t="shared" ref="G456:G519" si="51">(ROW($A454)-MOD(ROW($A454),2))/2</f>
        <v>227</v>
      </c>
      <c r="H456" t="e" cm="1">
        <f t="array" ref="H456">INDEX(_Symbol2B,G456,0)</f>
        <v>#REF!</v>
      </c>
      <c r="I456" t="str">
        <f t="shared" ref="I456:I519" si="52">IF(ISERROR(H456),"",$B$7)</f>
        <v/>
      </c>
      <c r="J456" t="str">
        <f t="shared" ref="J456:J519" si="53">IF(ISERROR(H456),"",$C$7)</f>
        <v/>
      </c>
      <c r="K456" t="str">
        <f t="shared" si="49"/>
        <v/>
      </c>
    </row>
    <row r="457" spans="7:11" x14ac:dyDescent="0.2">
      <c r="G457">
        <f t="shared" si="51"/>
        <v>227</v>
      </c>
      <c r="H457" t="e" cm="1">
        <f t="array" ref="H457">INDEX(_Symbol2B,G457,0)</f>
        <v>#REF!</v>
      </c>
      <c r="I457" t="str">
        <f t="shared" si="52"/>
        <v/>
      </c>
      <c r="J457" t="str">
        <f t="shared" si="53"/>
        <v/>
      </c>
      <c r="K457" t="str">
        <f t="shared" si="50"/>
        <v/>
      </c>
    </row>
    <row r="458" spans="7:11" x14ac:dyDescent="0.2">
      <c r="G458">
        <f t="shared" si="51"/>
        <v>228</v>
      </c>
      <c r="H458" t="e" cm="1">
        <f t="array" ref="H458">INDEX(_Symbol2B,G458,0)</f>
        <v>#REF!</v>
      </c>
      <c r="I458" t="str">
        <f t="shared" si="52"/>
        <v/>
      </c>
      <c r="J458" t="str">
        <f t="shared" si="53"/>
        <v/>
      </c>
      <c r="K458" t="str">
        <f t="shared" si="49"/>
        <v/>
      </c>
    </row>
    <row r="459" spans="7:11" x14ac:dyDescent="0.2">
      <c r="G459">
        <f t="shared" si="51"/>
        <v>228</v>
      </c>
      <c r="H459" t="e" cm="1">
        <f t="array" ref="H459">INDEX(_Symbol2B,G459,0)</f>
        <v>#REF!</v>
      </c>
      <c r="I459" t="str">
        <f t="shared" si="52"/>
        <v/>
      </c>
      <c r="J459" t="str">
        <f t="shared" si="53"/>
        <v/>
      </c>
      <c r="K459" t="str">
        <f t="shared" si="50"/>
        <v/>
      </c>
    </row>
    <row r="460" spans="7:11" x14ac:dyDescent="0.2">
      <c r="G460">
        <f t="shared" si="51"/>
        <v>229</v>
      </c>
      <c r="H460" t="e" cm="1">
        <f t="array" ref="H460">INDEX(_Symbol2B,G460,0)</f>
        <v>#REF!</v>
      </c>
      <c r="I460" t="str">
        <f t="shared" si="52"/>
        <v/>
      </c>
      <c r="J460" t="str">
        <f t="shared" si="53"/>
        <v/>
      </c>
      <c r="K460" t="str">
        <f t="shared" si="49"/>
        <v/>
      </c>
    </row>
    <row r="461" spans="7:11" x14ac:dyDescent="0.2">
      <c r="G461">
        <f t="shared" si="51"/>
        <v>229</v>
      </c>
      <c r="H461" t="e" cm="1">
        <f t="array" ref="H461">INDEX(_Symbol2B,G461,0)</f>
        <v>#REF!</v>
      </c>
      <c r="I461" t="str">
        <f t="shared" si="52"/>
        <v/>
      </c>
      <c r="J461" t="str">
        <f t="shared" si="53"/>
        <v/>
      </c>
      <c r="K461" t="str">
        <f t="shared" si="50"/>
        <v/>
      </c>
    </row>
    <row r="462" spans="7:11" x14ac:dyDescent="0.2">
      <c r="G462">
        <f t="shared" si="51"/>
        <v>230</v>
      </c>
      <c r="H462" t="e" cm="1">
        <f t="array" ref="H462">INDEX(_Symbol2B,G462,0)</f>
        <v>#REF!</v>
      </c>
      <c r="I462" t="str">
        <f t="shared" si="52"/>
        <v/>
      </c>
      <c r="J462" t="str">
        <f t="shared" si="53"/>
        <v/>
      </c>
      <c r="K462" t="str">
        <f t="shared" si="49"/>
        <v/>
      </c>
    </row>
    <row r="463" spans="7:11" x14ac:dyDescent="0.2">
      <c r="G463">
        <f t="shared" si="51"/>
        <v>230</v>
      </c>
      <c r="H463" t="e" cm="1">
        <f t="array" ref="H463">INDEX(_Symbol2B,G463,0)</f>
        <v>#REF!</v>
      </c>
      <c r="I463" t="str">
        <f t="shared" si="52"/>
        <v/>
      </c>
      <c r="J463" t="str">
        <f t="shared" si="53"/>
        <v/>
      </c>
      <c r="K463" t="str">
        <f t="shared" si="50"/>
        <v/>
      </c>
    </row>
    <row r="464" spans="7:11" x14ac:dyDescent="0.2">
      <c r="G464">
        <f t="shared" si="51"/>
        <v>231</v>
      </c>
      <c r="H464" t="e" cm="1">
        <f t="array" ref="H464">INDEX(_Symbol2B,G464,0)</f>
        <v>#REF!</v>
      </c>
      <c r="I464" t="str">
        <f t="shared" si="52"/>
        <v/>
      </c>
      <c r="J464" t="str">
        <f t="shared" si="53"/>
        <v/>
      </c>
      <c r="K464" t="str">
        <f t="shared" si="49"/>
        <v/>
      </c>
    </row>
    <row r="465" spans="7:11" x14ac:dyDescent="0.2">
      <c r="G465">
        <f t="shared" si="51"/>
        <v>231</v>
      </c>
      <c r="H465" t="e" cm="1">
        <f t="array" ref="H465">INDEX(_Symbol2B,G465,0)</f>
        <v>#REF!</v>
      </c>
      <c r="I465" t="str">
        <f t="shared" si="52"/>
        <v/>
      </c>
      <c r="J465" t="str">
        <f t="shared" si="53"/>
        <v/>
      </c>
      <c r="K465" t="str">
        <f t="shared" si="50"/>
        <v/>
      </c>
    </row>
    <row r="466" spans="7:11" x14ac:dyDescent="0.2">
      <c r="G466">
        <f t="shared" si="51"/>
        <v>232</v>
      </c>
      <c r="H466" t="e" cm="1">
        <f t="array" ref="H466">INDEX(_Symbol2B,G466,0)</f>
        <v>#REF!</v>
      </c>
      <c r="I466" t="str">
        <f t="shared" si="52"/>
        <v/>
      </c>
      <c r="J466" t="str">
        <f t="shared" si="53"/>
        <v/>
      </c>
      <c r="K466" t="str">
        <f t="shared" si="49"/>
        <v/>
      </c>
    </row>
    <row r="467" spans="7:11" x14ac:dyDescent="0.2">
      <c r="G467">
        <f t="shared" si="51"/>
        <v>232</v>
      </c>
      <c r="H467" t="e" cm="1">
        <f t="array" ref="H467">INDEX(_Symbol2B,G467,0)</f>
        <v>#REF!</v>
      </c>
      <c r="I467" t="str">
        <f t="shared" si="52"/>
        <v/>
      </c>
      <c r="J467" t="str">
        <f t="shared" si="53"/>
        <v/>
      </c>
      <c r="K467" t="str">
        <f t="shared" si="50"/>
        <v/>
      </c>
    </row>
    <row r="468" spans="7:11" x14ac:dyDescent="0.2">
      <c r="G468">
        <f t="shared" si="51"/>
        <v>233</v>
      </c>
      <c r="H468" t="e" cm="1">
        <f t="array" ref="H468">INDEX(_Symbol2B,G468,0)</f>
        <v>#REF!</v>
      </c>
      <c r="I468" t="str">
        <f t="shared" si="52"/>
        <v/>
      </c>
      <c r="J468" t="str">
        <f t="shared" si="53"/>
        <v/>
      </c>
      <c r="K468" t="str">
        <f t="shared" si="49"/>
        <v/>
      </c>
    </row>
    <row r="469" spans="7:11" x14ac:dyDescent="0.2">
      <c r="G469">
        <f t="shared" si="51"/>
        <v>233</v>
      </c>
      <c r="H469" t="e" cm="1">
        <f t="array" ref="H469">INDEX(_Symbol2B,G469,0)</f>
        <v>#REF!</v>
      </c>
      <c r="I469" t="str">
        <f t="shared" si="52"/>
        <v/>
      </c>
      <c r="J469" t="str">
        <f t="shared" si="53"/>
        <v/>
      </c>
      <c r="K469" t="str">
        <f t="shared" si="50"/>
        <v/>
      </c>
    </row>
    <row r="470" spans="7:11" x14ac:dyDescent="0.2">
      <c r="G470">
        <f t="shared" si="51"/>
        <v>234</v>
      </c>
      <c r="H470" t="e" cm="1">
        <f t="array" ref="H470">INDEX(_Symbol2B,G470,0)</f>
        <v>#REF!</v>
      </c>
      <c r="I470" t="str">
        <f t="shared" si="52"/>
        <v/>
      </c>
      <c r="J470" t="str">
        <f t="shared" si="53"/>
        <v/>
      </c>
      <c r="K470" t="str">
        <f t="shared" si="49"/>
        <v/>
      </c>
    </row>
    <row r="471" spans="7:11" x14ac:dyDescent="0.2">
      <c r="G471">
        <f t="shared" si="51"/>
        <v>234</v>
      </c>
      <c r="H471" t="e" cm="1">
        <f t="array" ref="H471">INDEX(_Symbol2B,G471,0)</f>
        <v>#REF!</v>
      </c>
      <c r="I471" t="str">
        <f t="shared" si="52"/>
        <v/>
      </c>
      <c r="J471" t="str">
        <f t="shared" si="53"/>
        <v/>
      </c>
      <c r="K471" t="str">
        <f t="shared" si="50"/>
        <v/>
      </c>
    </row>
    <row r="472" spans="7:11" x14ac:dyDescent="0.2">
      <c r="G472">
        <f t="shared" si="51"/>
        <v>235</v>
      </c>
      <c r="H472" t="e" cm="1">
        <f t="array" ref="H472">INDEX(_Symbol2B,G472,0)</f>
        <v>#REF!</v>
      </c>
      <c r="I472" t="str">
        <f t="shared" si="52"/>
        <v/>
      </c>
      <c r="J472" t="str">
        <f t="shared" si="53"/>
        <v/>
      </c>
      <c r="K472" t="str">
        <f t="shared" ref="K472:K534" si="54">IF(ISERROR(H472),"",IF($O$5="","",$O$5))</f>
        <v/>
      </c>
    </row>
    <row r="473" spans="7:11" x14ac:dyDescent="0.2">
      <c r="G473">
        <f t="shared" si="51"/>
        <v>235</v>
      </c>
      <c r="H473" t="e" cm="1">
        <f t="array" ref="H473">INDEX(_Symbol2B,G473,0)</f>
        <v>#REF!</v>
      </c>
      <c r="I473" t="str">
        <f t="shared" si="52"/>
        <v/>
      </c>
      <c r="J473" t="str">
        <f t="shared" si="53"/>
        <v/>
      </c>
      <c r="K473" t="str">
        <f t="shared" ref="K473:K535" si="55">IF(ISERROR(H473),"",IF($O$6="","",$O$6))</f>
        <v/>
      </c>
    </row>
    <row r="474" spans="7:11" x14ac:dyDescent="0.2">
      <c r="G474">
        <f t="shared" si="51"/>
        <v>236</v>
      </c>
      <c r="H474" t="e" cm="1">
        <f t="array" ref="H474">INDEX(_Symbol2B,G474,0)</f>
        <v>#REF!</v>
      </c>
      <c r="I474" t="str">
        <f t="shared" si="52"/>
        <v/>
      </c>
      <c r="J474" t="str">
        <f t="shared" si="53"/>
        <v/>
      </c>
      <c r="K474" t="str">
        <f t="shared" si="54"/>
        <v/>
      </c>
    </row>
    <row r="475" spans="7:11" x14ac:dyDescent="0.2">
      <c r="G475">
        <f t="shared" si="51"/>
        <v>236</v>
      </c>
      <c r="H475" t="e" cm="1">
        <f t="array" ref="H475">INDEX(_Symbol2B,G475,0)</f>
        <v>#REF!</v>
      </c>
      <c r="I475" t="str">
        <f t="shared" si="52"/>
        <v/>
      </c>
      <c r="J475" t="str">
        <f t="shared" si="53"/>
        <v/>
      </c>
      <c r="K475" t="str">
        <f t="shared" si="55"/>
        <v/>
      </c>
    </row>
    <row r="476" spans="7:11" x14ac:dyDescent="0.2">
      <c r="G476">
        <f t="shared" si="51"/>
        <v>237</v>
      </c>
      <c r="H476" t="e" cm="1">
        <f t="array" ref="H476">INDEX(_Symbol2B,G476,0)</f>
        <v>#REF!</v>
      </c>
      <c r="I476" t="str">
        <f t="shared" si="52"/>
        <v/>
      </c>
      <c r="J476" t="str">
        <f t="shared" si="53"/>
        <v/>
      </c>
      <c r="K476" t="str">
        <f t="shared" si="54"/>
        <v/>
      </c>
    </row>
    <row r="477" spans="7:11" x14ac:dyDescent="0.2">
      <c r="G477">
        <f t="shared" si="51"/>
        <v>237</v>
      </c>
      <c r="H477" t="e" cm="1">
        <f t="array" ref="H477">INDEX(_Symbol2B,G477,0)</f>
        <v>#REF!</v>
      </c>
      <c r="I477" t="str">
        <f t="shared" si="52"/>
        <v/>
      </c>
      <c r="J477" t="str">
        <f t="shared" si="53"/>
        <v/>
      </c>
      <c r="K477" t="str">
        <f t="shared" si="55"/>
        <v/>
      </c>
    </row>
    <row r="478" spans="7:11" x14ac:dyDescent="0.2">
      <c r="G478">
        <f t="shared" si="51"/>
        <v>238</v>
      </c>
      <c r="H478" t="e" cm="1">
        <f t="array" ref="H478">INDEX(_Symbol2B,G478,0)</f>
        <v>#REF!</v>
      </c>
      <c r="I478" t="str">
        <f t="shared" si="52"/>
        <v/>
      </c>
      <c r="J478" t="str">
        <f t="shared" si="53"/>
        <v/>
      </c>
      <c r="K478" t="str">
        <f t="shared" si="54"/>
        <v/>
      </c>
    </row>
    <row r="479" spans="7:11" x14ac:dyDescent="0.2">
      <c r="G479">
        <f t="shared" si="51"/>
        <v>238</v>
      </c>
      <c r="H479" t="e" cm="1">
        <f t="array" ref="H479">INDEX(_Symbol2B,G479,0)</f>
        <v>#REF!</v>
      </c>
      <c r="I479" t="str">
        <f t="shared" si="52"/>
        <v/>
      </c>
      <c r="J479" t="str">
        <f t="shared" si="53"/>
        <v/>
      </c>
      <c r="K479" t="str">
        <f t="shared" si="55"/>
        <v/>
      </c>
    </row>
    <row r="480" spans="7:11" x14ac:dyDescent="0.2">
      <c r="G480">
        <f t="shared" si="51"/>
        <v>239</v>
      </c>
      <c r="H480" t="e" cm="1">
        <f t="array" ref="H480">INDEX(_Symbol2B,G480,0)</f>
        <v>#REF!</v>
      </c>
      <c r="I480" t="str">
        <f t="shared" si="52"/>
        <v/>
      </c>
      <c r="J480" t="str">
        <f t="shared" si="53"/>
        <v/>
      </c>
      <c r="K480" t="str">
        <f t="shared" si="54"/>
        <v/>
      </c>
    </row>
    <row r="481" spans="7:11" x14ac:dyDescent="0.2">
      <c r="G481">
        <f t="shared" si="51"/>
        <v>239</v>
      </c>
      <c r="H481" t="e" cm="1">
        <f t="array" ref="H481">INDEX(_Symbol2B,G481,0)</f>
        <v>#REF!</v>
      </c>
      <c r="I481" t="str">
        <f t="shared" si="52"/>
        <v/>
      </c>
      <c r="J481" t="str">
        <f t="shared" si="53"/>
        <v/>
      </c>
      <c r="K481" t="str">
        <f t="shared" si="55"/>
        <v/>
      </c>
    </row>
    <row r="482" spans="7:11" x14ac:dyDescent="0.2">
      <c r="G482">
        <f t="shared" si="51"/>
        <v>240</v>
      </c>
      <c r="H482" t="e" cm="1">
        <f t="array" ref="H482">INDEX(_Symbol2B,G482,0)</f>
        <v>#REF!</v>
      </c>
      <c r="I482" t="str">
        <f t="shared" si="52"/>
        <v/>
      </c>
      <c r="J482" t="str">
        <f t="shared" si="53"/>
        <v/>
      </c>
      <c r="K482" t="str">
        <f t="shared" si="54"/>
        <v/>
      </c>
    </row>
    <row r="483" spans="7:11" x14ac:dyDescent="0.2">
      <c r="G483">
        <f t="shared" si="51"/>
        <v>240</v>
      </c>
      <c r="H483" t="e" cm="1">
        <f t="array" ref="H483">INDEX(_Symbol2B,G483,0)</f>
        <v>#REF!</v>
      </c>
      <c r="I483" t="str">
        <f t="shared" si="52"/>
        <v/>
      </c>
      <c r="J483" t="str">
        <f t="shared" si="53"/>
        <v/>
      </c>
      <c r="K483" t="str">
        <f t="shared" si="55"/>
        <v/>
      </c>
    </row>
    <row r="484" spans="7:11" x14ac:dyDescent="0.2">
      <c r="G484">
        <f t="shared" si="51"/>
        <v>241</v>
      </c>
      <c r="H484" t="e" cm="1">
        <f t="array" ref="H484">INDEX(_Symbol2B,G484,0)</f>
        <v>#REF!</v>
      </c>
      <c r="I484" t="str">
        <f t="shared" si="52"/>
        <v/>
      </c>
      <c r="J484" t="str">
        <f t="shared" si="53"/>
        <v/>
      </c>
      <c r="K484" t="str">
        <f t="shared" si="54"/>
        <v/>
      </c>
    </row>
    <row r="485" spans="7:11" x14ac:dyDescent="0.2">
      <c r="G485">
        <f t="shared" si="51"/>
        <v>241</v>
      </c>
      <c r="H485" t="e" cm="1">
        <f t="array" ref="H485">INDEX(_Symbol2B,G485,0)</f>
        <v>#REF!</v>
      </c>
      <c r="I485" t="str">
        <f t="shared" si="52"/>
        <v/>
      </c>
      <c r="J485" t="str">
        <f t="shared" si="53"/>
        <v/>
      </c>
      <c r="K485" t="str">
        <f t="shared" si="55"/>
        <v/>
      </c>
    </row>
    <row r="486" spans="7:11" x14ac:dyDescent="0.2">
      <c r="G486">
        <f t="shared" si="51"/>
        <v>242</v>
      </c>
      <c r="H486" t="e" cm="1">
        <f t="array" ref="H486">INDEX(_Symbol2B,G486,0)</f>
        <v>#REF!</v>
      </c>
      <c r="I486" t="str">
        <f t="shared" si="52"/>
        <v/>
      </c>
      <c r="J486" t="str">
        <f t="shared" si="53"/>
        <v/>
      </c>
      <c r="K486" t="str">
        <f t="shared" si="54"/>
        <v/>
      </c>
    </row>
    <row r="487" spans="7:11" x14ac:dyDescent="0.2">
      <c r="G487">
        <f t="shared" si="51"/>
        <v>242</v>
      </c>
      <c r="H487" t="e" cm="1">
        <f t="array" ref="H487">INDEX(_Symbol2B,G487,0)</f>
        <v>#REF!</v>
      </c>
      <c r="I487" t="str">
        <f t="shared" si="52"/>
        <v/>
      </c>
      <c r="J487" t="str">
        <f t="shared" si="53"/>
        <v/>
      </c>
      <c r="K487" t="str">
        <f t="shared" si="55"/>
        <v/>
      </c>
    </row>
    <row r="488" spans="7:11" x14ac:dyDescent="0.2">
      <c r="G488">
        <f t="shared" si="51"/>
        <v>243</v>
      </c>
      <c r="H488" t="e" cm="1">
        <f t="array" ref="H488">INDEX(_Symbol2B,G488,0)</f>
        <v>#REF!</v>
      </c>
      <c r="I488" t="str">
        <f t="shared" si="52"/>
        <v/>
      </c>
      <c r="J488" t="str">
        <f t="shared" si="53"/>
        <v/>
      </c>
      <c r="K488" t="str">
        <f t="shared" si="54"/>
        <v/>
      </c>
    </row>
    <row r="489" spans="7:11" x14ac:dyDescent="0.2">
      <c r="G489">
        <f t="shared" si="51"/>
        <v>243</v>
      </c>
      <c r="H489" t="e" cm="1">
        <f t="array" ref="H489">INDEX(_Symbol2B,G489,0)</f>
        <v>#REF!</v>
      </c>
      <c r="I489" t="str">
        <f t="shared" si="52"/>
        <v/>
      </c>
      <c r="J489" t="str">
        <f t="shared" si="53"/>
        <v/>
      </c>
      <c r="K489" t="str">
        <f t="shared" si="55"/>
        <v/>
      </c>
    </row>
    <row r="490" spans="7:11" x14ac:dyDescent="0.2">
      <c r="G490">
        <f t="shared" si="51"/>
        <v>244</v>
      </c>
      <c r="H490" t="e" cm="1">
        <f t="array" ref="H490">INDEX(_Symbol2B,G490,0)</f>
        <v>#REF!</v>
      </c>
      <c r="I490" t="str">
        <f t="shared" si="52"/>
        <v/>
      </c>
      <c r="J490" t="str">
        <f t="shared" si="53"/>
        <v/>
      </c>
      <c r="K490" t="str">
        <f t="shared" si="54"/>
        <v/>
      </c>
    </row>
    <row r="491" spans="7:11" x14ac:dyDescent="0.2">
      <c r="G491">
        <f t="shared" si="51"/>
        <v>244</v>
      </c>
      <c r="H491" t="e" cm="1">
        <f t="array" ref="H491">INDEX(_Symbol2B,G491,0)</f>
        <v>#REF!</v>
      </c>
      <c r="I491" t="str">
        <f t="shared" si="52"/>
        <v/>
      </c>
      <c r="J491" t="str">
        <f t="shared" si="53"/>
        <v/>
      </c>
      <c r="K491" t="str">
        <f t="shared" si="55"/>
        <v/>
      </c>
    </row>
    <row r="492" spans="7:11" x14ac:dyDescent="0.2">
      <c r="G492">
        <f t="shared" si="51"/>
        <v>245</v>
      </c>
      <c r="H492" t="e" cm="1">
        <f t="array" ref="H492">INDEX(_Symbol2B,G492,0)</f>
        <v>#REF!</v>
      </c>
      <c r="I492" t="str">
        <f t="shared" si="52"/>
        <v/>
      </c>
      <c r="J492" t="str">
        <f t="shared" si="53"/>
        <v/>
      </c>
      <c r="K492" t="str">
        <f t="shared" si="54"/>
        <v/>
      </c>
    </row>
    <row r="493" spans="7:11" x14ac:dyDescent="0.2">
      <c r="G493">
        <f t="shared" si="51"/>
        <v>245</v>
      </c>
      <c r="H493" t="e" cm="1">
        <f t="array" ref="H493">INDEX(_Symbol2B,G493,0)</f>
        <v>#REF!</v>
      </c>
      <c r="I493" t="str">
        <f t="shared" si="52"/>
        <v/>
      </c>
      <c r="J493" t="str">
        <f t="shared" si="53"/>
        <v/>
      </c>
      <c r="K493" t="str">
        <f t="shared" si="55"/>
        <v/>
      </c>
    </row>
    <row r="494" spans="7:11" x14ac:dyDescent="0.2">
      <c r="G494">
        <f t="shared" si="51"/>
        <v>246</v>
      </c>
      <c r="H494" t="e" cm="1">
        <f t="array" ref="H494">INDEX(_Symbol2B,G494,0)</f>
        <v>#REF!</v>
      </c>
      <c r="I494" t="str">
        <f t="shared" si="52"/>
        <v/>
      </c>
      <c r="J494" t="str">
        <f t="shared" si="53"/>
        <v/>
      </c>
      <c r="K494" t="str">
        <f t="shared" si="54"/>
        <v/>
      </c>
    </row>
    <row r="495" spans="7:11" x14ac:dyDescent="0.2">
      <c r="G495">
        <f t="shared" si="51"/>
        <v>246</v>
      </c>
      <c r="H495" t="e" cm="1">
        <f t="array" ref="H495">INDEX(_Symbol2B,G495,0)</f>
        <v>#REF!</v>
      </c>
      <c r="I495" t="str">
        <f t="shared" si="52"/>
        <v/>
      </c>
      <c r="J495" t="str">
        <f t="shared" si="53"/>
        <v/>
      </c>
      <c r="K495" t="str">
        <f t="shared" si="55"/>
        <v/>
      </c>
    </row>
    <row r="496" spans="7:11" x14ac:dyDescent="0.2">
      <c r="G496">
        <f t="shared" si="51"/>
        <v>247</v>
      </c>
      <c r="H496" t="e" cm="1">
        <f t="array" ref="H496">INDEX(_Symbol2B,G496,0)</f>
        <v>#REF!</v>
      </c>
      <c r="I496" t="str">
        <f t="shared" si="52"/>
        <v/>
      </c>
      <c r="J496" t="str">
        <f t="shared" si="53"/>
        <v/>
      </c>
      <c r="K496" t="str">
        <f t="shared" si="54"/>
        <v/>
      </c>
    </row>
    <row r="497" spans="7:11" x14ac:dyDescent="0.2">
      <c r="G497">
        <f t="shared" si="51"/>
        <v>247</v>
      </c>
      <c r="H497" t="e" cm="1">
        <f t="array" ref="H497">INDEX(_Symbol2B,G497,0)</f>
        <v>#REF!</v>
      </c>
      <c r="I497" t="str">
        <f t="shared" si="52"/>
        <v/>
      </c>
      <c r="J497" t="str">
        <f t="shared" si="53"/>
        <v/>
      </c>
      <c r="K497" t="str">
        <f t="shared" si="55"/>
        <v/>
      </c>
    </row>
    <row r="498" spans="7:11" x14ac:dyDescent="0.2">
      <c r="G498">
        <f t="shared" si="51"/>
        <v>248</v>
      </c>
      <c r="H498" t="e" cm="1">
        <f t="array" ref="H498">INDEX(_Symbol2B,G498,0)</f>
        <v>#REF!</v>
      </c>
      <c r="I498" t="str">
        <f t="shared" si="52"/>
        <v/>
      </c>
      <c r="J498" t="str">
        <f t="shared" si="53"/>
        <v/>
      </c>
      <c r="K498" t="str">
        <f t="shared" si="54"/>
        <v/>
      </c>
    </row>
    <row r="499" spans="7:11" x14ac:dyDescent="0.2">
      <c r="G499">
        <f t="shared" si="51"/>
        <v>248</v>
      </c>
      <c r="H499" t="e" cm="1">
        <f t="array" ref="H499">INDEX(_Symbol2B,G499,0)</f>
        <v>#REF!</v>
      </c>
      <c r="I499" t="str">
        <f t="shared" si="52"/>
        <v/>
      </c>
      <c r="J499" t="str">
        <f t="shared" si="53"/>
        <v/>
      </c>
      <c r="K499" t="str">
        <f t="shared" si="55"/>
        <v/>
      </c>
    </row>
    <row r="500" spans="7:11" x14ac:dyDescent="0.2">
      <c r="G500">
        <f t="shared" si="51"/>
        <v>249</v>
      </c>
      <c r="H500" t="e" cm="1">
        <f t="array" ref="H500">INDEX(_Symbol2B,G500,0)</f>
        <v>#REF!</v>
      </c>
      <c r="I500" t="str">
        <f t="shared" si="52"/>
        <v/>
      </c>
      <c r="J500" t="str">
        <f t="shared" si="53"/>
        <v/>
      </c>
      <c r="K500" t="str">
        <f t="shared" si="54"/>
        <v/>
      </c>
    </row>
    <row r="501" spans="7:11" x14ac:dyDescent="0.2">
      <c r="G501">
        <f t="shared" si="51"/>
        <v>249</v>
      </c>
      <c r="H501" t="e" cm="1">
        <f t="array" ref="H501">INDEX(_Symbol2B,G501,0)</f>
        <v>#REF!</v>
      </c>
      <c r="I501" t="str">
        <f t="shared" si="52"/>
        <v/>
      </c>
      <c r="J501" t="str">
        <f t="shared" si="53"/>
        <v/>
      </c>
      <c r="K501" t="str">
        <f t="shared" si="55"/>
        <v/>
      </c>
    </row>
    <row r="502" spans="7:11" x14ac:dyDescent="0.2">
      <c r="G502">
        <f t="shared" si="51"/>
        <v>250</v>
      </c>
      <c r="H502" t="e" cm="1">
        <f t="array" ref="H502">INDEX(_Symbol2B,G502,0)</f>
        <v>#REF!</v>
      </c>
      <c r="I502" t="str">
        <f t="shared" si="52"/>
        <v/>
      </c>
      <c r="J502" t="str">
        <f t="shared" si="53"/>
        <v/>
      </c>
      <c r="K502" t="str">
        <f t="shared" si="54"/>
        <v/>
      </c>
    </row>
    <row r="503" spans="7:11" x14ac:dyDescent="0.2">
      <c r="G503">
        <f t="shared" si="51"/>
        <v>250</v>
      </c>
      <c r="H503" t="e" cm="1">
        <f t="array" ref="H503">INDEX(_Symbol2B,G503,0)</f>
        <v>#REF!</v>
      </c>
      <c r="I503" t="str">
        <f t="shared" si="52"/>
        <v/>
      </c>
      <c r="J503" t="str">
        <f t="shared" si="53"/>
        <v/>
      </c>
      <c r="K503" t="str">
        <f t="shared" si="55"/>
        <v/>
      </c>
    </row>
    <row r="504" spans="7:11" x14ac:dyDescent="0.2">
      <c r="G504">
        <f t="shared" si="51"/>
        <v>251</v>
      </c>
      <c r="H504" t="e" cm="1">
        <f t="array" ref="H504">INDEX(_Symbol2B,G504,0)</f>
        <v>#REF!</v>
      </c>
      <c r="I504" t="str">
        <f t="shared" si="52"/>
        <v/>
      </c>
      <c r="J504" t="str">
        <f t="shared" si="53"/>
        <v/>
      </c>
      <c r="K504" t="str">
        <f t="shared" si="54"/>
        <v/>
      </c>
    </row>
    <row r="505" spans="7:11" x14ac:dyDescent="0.2">
      <c r="G505">
        <f t="shared" si="51"/>
        <v>251</v>
      </c>
      <c r="H505" t="e" cm="1">
        <f t="array" ref="H505">INDEX(_Symbol2B,G505,0)</f>
        <v>#REF!</v>
      </c>
      <c r="I505" t="str">
        <f t="shared" si="52"/>
        <v/>
      </c>
      <c r="J505" t="str">
        <f t="shared" si="53"/>
        <v/>
      </c>
      <c r="K505" t="str">
        <f t="shared" si="55"/>
        <v/>
      </c>
    </row>
    <row r="506" spans="7:11" x14ac:dyDescent="0.2">
      <c r="G506">
        <f t="shared" si="51"/>
        <v>252</v>
      </c>
      <c r="H506" t="e" cm="1">
        <f t="array" ref="H506">INDEX(_Symbol2B,G506,0)</f>
        <v>#REF!</v>
      </c>
      <c r="I506" t="str">
        <f t="shared" si="52"/>
        <v/>
      </c>
      <c r="J506" t="str">
        <f t="shared" si="53"/>
        <v/>
      </c>
      <c r="K506" t="str">
        <f t="shared" si="54"/>
        <v/>
      </c>
    </row>
    <row r="507" spans="7:11" x14ac:dyDescent="0.2">
      <c r="G507">
        <f t="shared" si="51"/>
        <v>252</v>
      </c>
      <c r="H507" t="e" cm="1">
        <f t="array" ref="H507">INDEX(_Symbol2B,G507,0)</f>
        <v>#REF!</v>
      </c>
      <c r="I507" t="str">
        <f t="shared" si="52"/>
        <v/>
      </c>
      <c r="J507" t="str">
        <f t="shared" si="53"/>
        <v/>
      </c>
      <c r="K507" t="str">
        <f t="shared" si="55"/>
        <v/>
      </c>
    </row>
    <row r="508" spans="7:11" x14ac:dyDescent="0.2">
      <c r="G508">
        <f t="shared" si="51"/>
        <v>253</v>
      </c>
      <c r="H508" t="e" cm="1">
        <f t="array" ref="H508">INDEX(_Symbol2B,G508,0)</f>
        <v>#REF!</v>
      </c>
      <c r="I508" t="str">
        <f t="shared" si="52"/>
        <v/>
      </c>
      <c r="J508" t="str">
        <f t="shared" si="53"/>
        <v/>
      </c>
      <c r="K508" t="str">
        <f t="shared" si="54"/>
        <v/>
      </c>
    </row>
    <row r="509" spans="7:11" x14ac:dyDescent="0.2">
      <c r="G509">
        <f t="shared" si="51"/>
        <v>253</v>
      </c>
      <c r="H509" t="e" cm="1">
        <f t="array" ref="H509">INDEX(_Symbol2B,G509,0)</f>
        <v>#REF!</v>
      </c>
      <c r="I509" t="str">
        <f t="shared" si="52"/>
        <v/>
      </c>
      <c r="J509" t="str">
        <f t="shared" si="53"/>
        <v/>
      </c>
      <c r="K509" t="str">
        <f t="shared" si="55"/>
        <v/>
      </c>
    </row>
    <row r="510" spans="7:11" x14ac:dyDescent="0.2">
      <c r="G510">
        <f t="shared" si="51"/>
        <v>254</v>
      </c>
      <c r="H510" t="e" cm="1">
        <f t="array" ref="H510">INDEX(_Symbol2B,G510,0)</f>
        <v>#REF!</v>
      </c>
      <c r="I510" t="str">
        <f t="shared" si="52"/>
        <v/>
      </c>
      <c r="J510" t="str">
        <f t="shared" si="53"/>
        <v/>
      </c>
      <c r="K510" t="str">
        <f t="shared" si="54"/>
        <v/>
      </c>
    </row>
    <row r="511" spans="7:11" x14ac:dyDescent="0.2">
      <c r="G511">
        <f t="shared" si="51"/>
        <v>254</v>
      </c>
      <c r="H511" t="e" cm="1">
        <f t="array" ref="H511">INDEX(_Symbol2B,G511,0)</f>
        <v>#REF!</v>
      </c>
      <c r="I511" t="str">
        <f t="shared" si="52"/>
        <v/>
      </c>
      <c r="J511" t="str">
        <f t="shared" si="53"/>
        <v/>
      </c>
      <c r="K511" t="str">
        <f t="shared" si="55"/>
        <v/>
      </c>
    </row>
    <row r="512" spans="7:11" x14ac:dyDescent="0.2">
      <c r="G512">
        <f t="shared" si="51"/>
        <v>255</v>
      </c>
      <c r="H512" t="e" cm="1">
        <f t="array" ref="H512">INDEX(_Symbol2B,G512,0)</f>
        <v>#REF!</v>
      </c>
      <c r="I512" t="str">
        <f t="shared" si="52"/>
        <v/>
      </c>
      <c r="J512" t="str">
        <f t="shared" si="53"/>
        <v/>
      </c>
      <c r="K512" t="str">
        <f t="shared" si="54"/>
        <v/>
      </c>
    </row>
    <row r="513" spans="7:11" x14ac:dyDescent="0.2">
      <c r="G513">
        <f t="shared" si="51"/>
        <v>255</v>
      </c>
      <c r="H513" t="e" cm="1">
        <f t="array" ref="H513">INDEX(_Symbol2B,G513,0)</f>
        <v>#REF!</v>
      </c>
      <c r="I513" t="str">
        <f t="shared" si="52"/>
        <v/>
      </c>
      <c r="J513" t="str">
        <f t="shared" si="53"/>
        <v/>
      </c>
      <c r="K513" t="str">
        <f t="shared" si="55"/>
        <v/>
      </c>
    </row>
    <row r="514" spans="7:11" x14ac:dyDescent="0.2">
      <c r="G514">
        <f t="shared" si="51"/>
        <v>256</v>
      </c>
      <c r="H514" t="e" cm="1">
        <f t="array" ref="H514">INDEX(_Symbol2B,G514,0)</f>
        <v>#REF!</v>
      </c>
      <c r="I514" t="str">
        <f t="shared" si="52"/>
        <v/>
      </c>
      <c r="J514" t="str">
        <f t="shared" si="53"/>
        <v/>
      </c>
      <c r="K514" t="str">
        <f t="shared" si="54"/>
        <v/>
      </c>
    </row>
    <row r="515" spans="7:11" x14ac:dyDescent="0.2">
      <c r="G515">
        <f t="shared" si="51"/>
        <v>256</v>
      </c>
      <c r="H515" t="e" cm="1">
        <f t="array" ref="H515">INDEX(_Symbol2B,G515,0)</f>
        <v>#REF!</v>
      </c>
      <c r="I515" t="str">
        <f t="shared" si="52"/>
        <v/>
      </c>
      <c r="J515" t="str">
        <f t="shared" si="53"/>
        <v/>
      </c>
      <c r="K515" t="str">
        <f t="shared" si="55"/>
        <v/>
      </c>
    </row>
    <row r="516" spans="7:11" x14ac:dyDescent="0.2">
      <c r="G516">
        <f t="shared" si="51"/>
        <v>257</v>
      </c>
      <c r="H516" t="e" cm="1">
        <f t="array" ref="H516">INDEX(_Symbol2B,G516,0)</f>
        <v>#REF!</v>
      </c>
      <c r="I516" t="str">
        <f t="shared" si="52"/>
        <v/>
      </c>
      <c r="J516" t="str">
        <f t="shared" si="53"/>
        <v/>
      </c>
      <c r="K516" t="str">
        <f t="shared" si="54"/>
        <v/>
      </c>
    </row>
    <row r="517" spans="7:11" x14ac:dyDescent="0.2">
      <c r="G517">
        <f t="shared" si="51"/>
        <v>257</v>
      </c>
      <c r="H517" t="e" cm="1">
        <f t="array" ref="H517">INDEX(_Symbol2B,G517,0)</f>
        <v>#REF!</v>
      </c>
      <c r="I517" t="str">
        <f t="shared" si="52"/>
        <v/>
      </c>
      <c r="J517" t="str">
        <f t="shared" si="53"/>
        <v/>
      </c>
      <c r="K517" t="str">
        <f t="shared" si="55"/>
        <v/>
      </c>
    </row>
    <row r="518" spans="7:11" x14ac:dyDescent="0.2">
      <c r="G518">
        <f t="shared" si="51"/>
        <v>258</v>
      </c>
      <c r="H518" t="e" cm="1">
        <f t="array" ref="H518">INDEX(_Symbol2B,G518,0)</f>
        <v>#REF!</v>
      </c>
      <c r="I518" t="str">
        <f t="shared" si="52"/>
        <v/>
      </c>
      <c r="J518" t="str">
        <f t="shared" si="53"/>
        <v/>
      </c>
      <c r="K518" t="str">
        <f t="shared" si="54"/>
        <v/>
      </c>
    </row>
    <row r="519" spans="7:11" x14ac:dyDescent="0.2">
      <c r="G519">
        <f t="shared" si="51"/>
        <v>258</v>
      </c>
      <c r="H519" t="e" cm="1">
        <f t="array" ref="H519">INDEX(_Symbol2B,G519,0)</f>
        <v>#REF!</v>
      </c>
      <c r="I519" t="str">
        <f t="shared" si="52"/>
        <v/>
      </c>
      <c r="J519" t="str">
        <f t="shared" si="53"/>
        <v/>
      </c>
      <c r="K519" t="str">
        <f t="shared" si="55"/>
        <v/>
      </c>
    </row>
    <row r="520" spans="7:11" x14ac:dyDescent="0.2">
      <c r="G520">
        <f t="shared" ref="G520:G583" si="56">(ROW($A518)-MOD(ROW($A518),2))/2</f>
        <v>259</v>
      </c>
      <c r="H520" t="e" cm="1">
        <f t="array" ref="H520">INDEX(_Symbol2B,G520,0)</f>
        <v>#REF!</v>
      </c>
      <c r="I520" t="str">
        <f t="shared" ref="I520:I583" si="57">IF(ISERROR(H520),"",$B$7)</f>
        <v/>
      </c>
      <c r="J520" t="str">
        <f t="shared" ref="J520:J583" si="58">IF(ISERROR(H520),"",$C$7)</f>
        <v/>
      </c>
      <c r="K520" t="str">
        <f t="shared" si="54"/>
        <v/>
      </c>
    </row>
    <row r="521" spans="7:11" x14ac:dyDescent="0.2">
      <c r="G521">
        <f t="shared" si="56"/>
        <v>259</v>
      </c>
      <c r="H521" t="e" cm="1">
        <f t="array" ref="H521">INDEX(_Symbol2B,G521,0)</f>
        <v>#REF!</v>
      </c>
      <c r="I521" t="str">
        <f t="shared" si="57"/>
        <v/>
      </c>
      <c r="J521" t="str">
        <f t="shared" si="58"/>
        <v/>
      </c>
      <c r="K521" t="str">
        <f t="shared" si="55"/>
        <v/>
      </c>
    </row>
    <row r="522" spans="7:11" x14ac:dyDescent="0.2">
      <c r="G522">
        <f t="shared" si="56"/>
        <v>260</v>
      </c>
      <c r="H522" t="e" cm="1">
        <f t="array" ref="H522">INDEX(_Symbol2B,G522,0)</f>
        <v>#REF!</v>
      </c>
      <c r="I522" t="str">
        <f t="shared" si="57"/>
        <v/>
      </c>
      <c r="J522" t="str">
        <f t="shared" si="58"/>
        <v/>
      </c>
      <c r="K522" t="str">
        <f t="shared" si="54"/>
        <v/>
      </c>
    </row>
    <row r="523" spans="7:11" x14ac:dyDescent="0.2">
      <c r="G523">
        <f t="shared" si="56"/>
        <v>260</v>
      </c>
      <c r="H523" t="e" cm="1">
        <f t="array" ref="H523">INDEX(_Symbol2B,G523,0)</f>
        <v>#REF!</v>
      </c>
      <c r="I523" t="str">
        <f t="shared" si="57"/>
        <v/>
      </c>
      <c r="J523" t="str">
        <f t="shared" si="58"/>
        <v/>
      </c>
      <c r="K523" t="str">
        <f t="shared" si="55"/>
        <v/>
      </c>
    </row>
    <row r="524" spans="7:11" x14ac:dyDescent="0.2">
      <c r="G524">
        <f t="shared" si="56"/>
        <v>261</v>
      </c>
      <c r="H524" t="e" cm="1">
        <f t="array" ref="H524">INDEX(_Symbol2B,G524,0)</f>
        <v>#REF!</v>
      </c>
      <c r="I524" t="str">
        <f t="shared" si="57"/>
        <v/>
      </c>
      <c r="J524" t="str">
        <f t="shared" si="58"/>
        <v/>
      </c>
      <c r="K524" t="str">
        <f t="shared" si="54"/>
        <v/>
      </c>
    </row>
    <row r="525" spans="7:11" x14ac:dyDescent="0.2">
      <c r="G525">
        <f t="shared" si="56"/>
        <v>261</v>
      </c>
      <c r="H525" t="e" cm="1">
        <f t="array" ref="H525">INDEX(_Symbol2B,G525,0)</f>
        <v>#REF!</v>
      </c>
      <c r="I525" t="str">
        <f t="shared" si="57"/>
        <v/>
      </c>
      <c r="J525" t="str">
        <f t="shared" si="58"/>
        <v/>
      </c>
      <c r="K525" t="str">
        <f t="shared" si="55"/>
        <v/>
      </c>
    </row>
    <row r="526" spans="7:11" x14ac:dyDescent="0.2">
      <c r="G526">
        <f t="shared" si="56"/>
        <v>262</v>
      </c>
      <c r="H526" t="e" cm="1">
        <f t="array" ref="H526">INDEX(_Symbol2B,G526,0)</f>
        <v>#REF!</v>
      </c>
      <c r="I526" t="str">
        <f t="shared" si="57"/>
        <v/>
      </c>
      <c r="J526" t="str">
        <f t="shared" si="58"/>
        <v/>
      </c>
      <c r="K526" t="str">
        <f t="shared" si="54"/>
        <v/>
      </c>
    </row>
    <row r="527" spans="7:11" x14ac:dyDescent="0.2">
      <c r="G527">
        <f t="shared" si="56"/>
        <v>262</v>
      </c>
      <c r="H527" t="e" cm="1">
        <f t="array" ref="H527">INDEX(_Symbol2B,G527,0)</f>
        <v>#REF!</v>
      </c>
      <c r="I527" t="str">
        <f t="shared" si="57"/>
        <v/>
      </c>
      <c r="J527" t="str">
        <f t="shared" si="58"/>
        <v/>
      </c>
      <c r="K527" t="str">
        <f t="shared" si="55"/>
        <v/>
      </c>
    </row>
    <row r="528" spans="7:11" x14ac:dyDescent="0.2">
      <c r="G528">
        <f t="shared" si="56"/>
        <v>263</v>
      </c>
      <c r="H528" t="e" cm="1">
        <f t="array" ref="H528">INDEX(_Symbol2B,G528,0)</f>
        <v>#REF!</v>
      </c>
      <c r="I528" t="str">
        <f t="shared" si="57"/>
        <v/>
      </c>
      <c r="J528" t="str">
        <f t="shared" si="58"/>
        <v/>
      </c>
      <c r="K528" t="str">
        <f t="shared" si="54"/>
        <v/>
      </c>
    </row>
    <row r="529" spans="7:11" x14ac:dyDescent="0.2">
      <c r="G529">
        <f t="shared" si="56"/>
        <v>263</v>
      </c>
      <c r="H529" t="e" cm="1">
        <f t="array" ref="H529">INDEX(_Symbol2B,G529,0)</f>
        <v>#REF!</v>
      </c>
      <c r="I529" t="str">
        <f t="shared" si="57"/>
        <v/>
      </c>
      <c r="J529" t="str">
        <f t="shared" si="58"/>
        <v/>
      </c>
      <c r="K529" t="str">
        <f t="shared" si="55"/>
        <v/>
      </c>
    </row>
    <row r="530" spans="7:11" x14ac:dyDescent="0.2">
      <c r="G530">
        <f t="shared" si="56"/>
        <v>264</v>
      </c>
      <c r="H530" t="e" cm="1">
        <f t="array" ref="H530">INDEX(_Symbol2B,G530,0)</f>
        <v>#REF!</v>
      </c>
      <c r="I530" t="str">
        <f t="shared" si="57"/>
        <v/>
      </c>
      <c r="J530" t="str">
        <f t="shared" si="58"/>
        <v/>
      </c>
      <c r="K530" t="str">
        <f t="shared" si="54"/>
        <v/>
      </c>
    </row>
    <row r="531" spans="7:11" x14ac:dyDescent="0.2">
      <c r="G531">
        <f t="shared" si="56"/>
        <v>264</v>
      </c>
      <c r="H531" t="e" cm="1">
        <f t="array" ref="H531">INDEX(_Symbol2B,G531,0)</f>
        <v>#REF!</v>
      </c>
      <c r="I531" t="str">
        <f t="shared" si="57"/>
        <v/>
      </c>
      <c r="J531" t="str">
        <f t="shared" si="58"/>
        <v/>
      </c>
      <c r="K531" t="str">
        <f t="shared" si="55"/>
        <v/>
      </c>
    </row>
    <row r="532" spans="7:11" x14ac:dyDescent="0.2">
      <c r="G532">
        <f t="shared" si="56"/>
        <v>265</v>
      </c>
      <c r="H532" t="e" cm="1">
        <f t="array" ref="H532">INDEX(_Symbol2B,G532,0)</f>
        <v>#REF!</v>
      </c>
      <c r="I532" t="str">
        <f t="shared" si="57"/>
        <v/>
      </c>
      <c r="J532" t="str">
        <f t="shared" si="58"/>
        <v/>
      </c>
      <c r="K532" t="str">
        <f t="shared" si="54"/>
        <v/>
      </c>
    </row>
    <row r="533" spans="7:11" x14ac:dyDescent="0.2">
      <c r="G533">
        <f t="shared" si="56"/>
        <v>265</v>
      </c>
      <c r="H533" t="e" cm="1">
        <f t="array" ref="H533">INDEX(_Symbol2B,G533,0)</f>
        <v>#REF!</v>
      </c>
      <c r="I533" t="str">
        <f t="shared" si="57"/>
        <v/>
      </c>
      <c r="J533" t="str">
        <f t="shared" si="58"/>
        <v/>
      </c>
      <c r="K533" t="str">
        <f t="shared" si="55"/>
        <v/>
      </c>
    </row>
    <row r="534" spans="7:11" x14ac:dyDescent="0.2">
      <c r="G534">
        <f t="shared" si="56"/>
        <v>266</v>
      </c>
      <c r="H534" t="e" cm="1">
        <f t="array" ref="H534">INDEX(_Symbol2B,G534,0)</f>
        <v>#REF!</v>
      </c>
      <c r="I534" t="str">
        <f t="shared" si="57"/>
        <v/>
      </c>
      <c r="J534" t="str">
        <f t="shared" si="58"/>
        <v/>
      </c>
      <c r="K534" t="str">
        <f t="shared" si="54"/>
        <v/>
      </c>
    </row>
    <row r="535" spans="7:11" x14ac:dyDescent="0.2">
      <c r="G535">
        <f t="shared" si="56"/>
        <v>266</v>
      </c>
      <c r="H535" t="e" cm="1">
        <f t="array" ref="H535">INDEX(_Symbol2B,G535,0)</f>
        <v>#REF!</v>
      </c>
      <c r="I535" t="str">
        <f t="shared" si="57"/>
        <v/>
      </c>
      <c r="J535" t="str">
        <f t="shared" si="58"/>
        <v/>
      </c>
      <c r="K535" t="str">
        <f t="shared" si="55"/>
        <v/>
      </c>
    </row>
    <row r="536" spans="7:11" x14ac:dyDescent="0.2">
      <c r="G536">
        <f t="shared" si="56"/>
        <v>267</v>
      </c>
      <c r="H536" t="e" cm="1">
        <f t="array" ref="H536">INDEX(_Symbol2B,G536,0)</f>
        <v>#REF!</v>
      </c>
      <c r="I536" t="str">
        <f t="shared" si="57"/>
        <v/>
      </c>
      <c r="J536" t="str">
        <f t="shared" si="58"/>
        <v/>
      </c>
      <c r="K536" t="str">
        <f t="shared" ref="K536:K598" si="59">IF(ISERROR(H536),"",IF($O$5="","",$O$5))</f>
        <v/>
      </c>
    </row>
    <row r="537" spans="7:11" x14ac:dyDescent="0.2">
      <c r="G537">
        <f t="shared" si="56"/>
        <v>267</v>
      </c>
      <c r="H537" t="e" cm="1">
        <f t="array" ref="H537">INDEX(_Symbol2B,G537,0)</f>
        <v>#REF!</v>
      </c>
      <c r="I537" t="str">
        <f t="shared" si="57"/>
        <v/>
      </c>
      <c r="J537" t="str">
        <f t="shared" si="58"/>
        <v/>
      </c>
      <c r="K537" t="str">
        <f t="shared" ref="K537:K599" si="60">IF(ISERROR(H537),"",IF($O$6="","",$O$6))</f>
        <v/>
      </c>
    </row>
    <row r="538" spans="7:11" x14ac:dyDescent="0.2">
      <c r="G538">
        <f t="shared" si="56"/>
        <v>268</v>
      </c>
      <c r="H538" t="e" cm="1">
        <f t="array" ref="H538">INDEX(_Symbol2B,G538,0)</f>
        <v>#REF!</v>
      </c>
      <c r="I538" t="str">
        <f t="shared" si="57"/>
        <v/>
      </c>
      <c r="J538" t="str">
        <f t="shared" si="58"/>
        <v/>
      </c>
      <c r="K538" t="str">
        <f t="shared" si="59"/>
        <v/>
      </c>
    </row>
    <row r="539" spans="7:11" x14ac:dyDescent="0.2">
      <c r="G539">
        <f t="shared" si="56"/>
        <v>268</v>
      </c>
      <c r="H539" t="e" cm="1">
        <f t="array" ref="H539">INDEX(_Symbol2B,G539,0)</f>
        <v>#REF!</v>
      </c>
      <c r="I539" t="str">
        <f t="shared" si="57"/>
        <v/>
      </c>
      <c r="J539" t="str">
        <f t="shared" si="58"/>
        <v/>
      </c>
      <c r="K539" t="str">
        <f t="shared" si="60"/>
        <v/>
      </c>
    </row>
    <row r="540" spans="7:11" x14ac:dyDescent="0.2">
      <c r="G540">
        <f t="shared" si="56"/>
        <v>269</v>
      </c>
      <c r="H540" t="e" cm="1">
        <f t="array" ref="H540">INDEX(_Symbol2B,G540,0)</f>
        <v>#REF!</v>
      </c>
      <c r="I540" t="str">
        <f t="shared" si="57"/>
        <v/>
      </c>
      <c r="J540" t="str">
        <f t="shared" si="58"/>
        <v/>
      </c>
      <c r="K540" t="str">
        <f t="shared" si="59"/>
        <v/>
      </c>
    </row>
    <row r="541" spans="7:11" x14ac:dyDescent="0.2">
      <c r="G541">
        <f t="shared" si="56"/>
        <v>269</v>
      </c>
      <c r="H541" t="e" cm="1">
        <f t="array" ref="H541">INDEX(_Symbol2B,G541,0)</f>
        <v>#REF!</v>
      </c>
      <c r="I541" t="str">
        <f t="shared" si="57"/>
        <v/>
      </c>
      <c r="J541" t="str">
        <f t="shared" si="58"/>
        <v/>
      </c>
      <c r="K541" t="str">
        <f t="shared" si="60"/>
        <v/>
      </c>
    </row>
    <row r="542" spans="7:11" x14ac:dyDescent="0.2">
      <c r="G542">
        <f t="shared" si="56"/>
        <v>270</v>
      </c>
      <c r="H542" t="e" cm="1">
        <f t="array" ref="H542">INDEX(_Symbol2B,G542,0)</f>
        <v>#REF!</v>
      </c>
      <c r="I542" t="str">
        <f t="shared" si="57"/>
        <v/>
      </c>
      <c r="J542" t="str">
        <f t="shared" si="58"/>
        <v/>
      </c>
      <c r="K542" t="str">
        <f t="shared" si="59"/>
        <v/>
      </c>
    </row>
    <row r="543" spans="7:11" x14ac:dyDescent="0.2">
      <c r="G543">
        <f t="shared" si="56"/>
        <v>270</v>
      </c>
      <c r="H543" t="e" cm="1">
        <f t="array" ref="H543">INDEX(_Symbol2B,G543,0)</f>
        <v>#REF!</v>
      </c>
      <c r="I543" t="str">
        <f t="shared" si="57"/>
        <v/>
      </c>
      <c r="J543" t="str">
        <f t="shared" si="58"/>
        <v/>
      </c>
      <c r="K543" t="str">
        <f t="shared" si="60"/>
        <v/>
      </c>
    </row>
    <row r="544" spans="7:11" x14ac:dyDescent="0.2">
      <c r="G544">
        <f t="shared" si="56"/>
        <v>271</v>
      </c>
      <c r="H544" t="e" cm="1">
        <f t="array" ref="H544">INDEX(_Symbol2B,G544,0)</f>
        <v>#REF!</v>
      </c>
      <c r="I544" t="str">
        <f t="shared" si="57"/>
        <v/>
      </c>
      <c r="J544" t="str">
        <f t="shared" si="58"/>
        <v/>
      </c>
      <c r="K544" t="str">
        <f t="shared" si="59"/>
        <v/>
      </c>
    </row>
    <row r="545" spans="7:11" x14ac:dyDescent="0.2">
      <c r="G545">
        <f t="shared" si="56"/>
        <v>271</v>
      </c>
      <c r="H545" t="e" cm="1">
        <f t="array" ref="H545">INDEX(_Symbol2B,G545,0)</f>
        <v>#REF!</v>
      </c>
      <c r="I545" t="str">
        <f t="shared" si="57"/>
        <v/>
      </c>
      <c r="J545" t="str">
        <f t="shared" si="58"/>
        <v/>
      </c>
      <c r="K545" t="str">
        <f t="shared" si="60"/>
        <v/>
      </c>
    </row>
    <row r="546" spans="7:11" x14ac:dyDescent="0.2">
      <c r="G546">
        <f t="shared" si="56"/>
        <v>272</v>
      </c>
      <c r="H546" t="e" cm="1">
        <f t="array" ref="H546">INDEX(_Symbol2B,G546,0)</f>
        <v>#REF!</v>
      </c>
      <c r="I546" t="str">
        <f t="shared" si="57"/>
        <v/>
      </c>
      <c r="J546" t="str">
        <f t="shared" si="58"/>
        <v/>
      </c>
      <c r="K546" t="str">
        <f t="shared" si="59"/>
        <v/>
      </c>
    </row>
    <row r="547" spans="7:11" x14ac:dyDescent="0.2">
      <c r="G547">
        <f t="shared" si="56"/>
        <v>272</v>
      </c>
      <c r="H547" t="e" cm="1">
        <f t="array" ref="H547">INDEX(_Symbol2B,G547,0)</f>
        <v>#REF!</v>
      </c>
      <c r="I547" t="str">
        <f t="shared" si="57"/>
        <v/>
      </c>
      <c r="J547" t="str">
        <f t="shared" si="58"/>
        <v/>
      </c>
      <c r="K547" t="str">
        <f t="shared" si="60"/>
        <v/>
      </c>
    </row>
    <row r="548" spans="7:11" x14ac:dyDescent="0.2">
      <c r="G548">
        <f t="shared" si="56"/>
        <v>273</v>
      </c>
      <c r="H548" t="e" cm="1">
        <f t="array" ref="H548">INDEX(_Symbol2B,G548,0)</f>
        <v>#REF!</v>
      </c>
      <c r="I548" t="str">
        <f t="shared" si="57"/>
        <v/>
      </c>
      <c r="J548" t="str">
        <f t="shared" si="58"/>
        <v/>
      </c>
      <c r="K548" t="str">
        <f t="shared" si="59"/>
        <v/>
      </c>
    </row>
    <row r="549" spans="7:11" x14ac:dyDescent="0.2">
      <c r="G549">
        <f t="shared" si="56"/>
        <v>273</v>
      </c>
      <c r="H549" t="e" cm="1">
        <f t="array" ref="H549">INDEX(_Symbol2B,G549,0)</f>
        <v>#REF!</v>
      </c>
      <c r="I549" t="str">
        <f t="shared" si="57"/>
        <v/>
      </c>
      <c r="J549" t="str">
        <f t="shared" si="58"/>
        <v/>
      </c>
      <c r="K549" t="str">
        <f t="shared" si="60"/>
        <v/>
      </c>
    </row>
    <row r="550" spans="7:11" x14ac:dyDescent="0.2">
      <c r="G550">
        <f t="shared" si="56"/>
        <v>274</v>
      </c>
      <c r="H550" t="e" cm="1">
        <f t="array" ref="H550">INDEX(_Symbol2B,G550,0)</f>
        <v>#REF!</v>
      </c>
      <c r="I550" t="str">
        <f t="shared" si="57"/>
        <v/>
      </c>
      <c r="J550" t="str">
        <f t="shared" si="58"/>
        <v/>
      </c>
      <c r="K550" t="str">
        <f t="shared" si="59"/>
        <v/>
      </c>
    </row>
    <row r="551" spans="7:11" x14ac:dyDescent="0.2">
      <c r="G551">
        <f t="shared" si="56"/>
        <v>274</v>
      </c>
      <c r="H551" t="e" cm="1">
        <f t="array" ref="H551">INDEX(_Symbol2B,G551,0)</f>
        <v>#REF!</v>
      </c>
      <c r="I551" t="str">
        <f t="shared" si="57"/>
        <v/>
      </c>
      <c r="J551" t="str">
        <f t="shared" si="58"/>
        <v/>
      </c>
      <c r="K551" t="str">
        <f t="shared" si="60"/>
        <v/>
      </c>
    </row>
    <row r="552" spans="7:11" x14ac:dyDescent="0.2">
      <c r="G552">
        <f t="shared" si="56"/>
        <v>275</v>
      </c>
      <c r="H552" t="e" cm="1">
        <f t="array" ref="H552">INDEX(_Symbol2B,G552,0)</f>
        <v>#REF!</v>
      </c>
      <c r="I552" t="str">
        <f t="shared" si="57"/>
        <v/>
      </c>
      <c r="J552" t="str">
        <f t="shared" si="58"/>
        <v/>
      </c>
      <c r="K552" t="str">
        <f t="shared" si="59"/>
        <v/>
      </c>
    </row>
    <row r="553" spans="7:11" x14ac:dyDescent="0.2">
      <c r="G553">
        <f t="shared" si="56"/>
        <v>275</v>
      </c>
      <c r="H553" t="e" cm="1">
        <f t="array" ref="H553">INDEX(_Symbol2B,G553,0)</f>
        <v>#REF!</v>
      </c>
      <c r="I553" t="str">
        <f t="shared" si="57"/>
        <v/>
      </c>
      <c r="J553" t="str">
        <f t="shared" si="58"/>
        <v/>
      </c>
      <c r="K553" t="str">
        <f t="shared" si="60"/>
        <v/>
      </c>
    </row>
    <row r="554" spans="7:11" x14ac:dyDescent="0.2">
      <c r="G554">
        <f t="shared" si="56"/>
        <v>276</v>
      </c>
      <c r="H554" t="e" cm="1">
        <f t="array" ref="H554">INDEX(_Symbol2B,G554,0)</f>
        <v>#REF!</v>
      </c>
      <c r="I554" t="str">
        <f t="shared" si="57"/>
        <v/>
      </c>
      <c r="J554" t="str">
        <f t="shared" si="58"/>
        <v/>
      </c>
      <c r="K554" t="str">
        <f t="shared" si="59"/>
        <v/>
      </c>
    </row>
    <row r="555" spans="7:11" x14ac:dyDescent="0.2">
      <c r="G555">
        <f t="shared" si="56"/>
        <v>276</v>
      </c>
      <c r="H555" t="e" cm="1">
        <f t="array" ref="H555">INDEX(_Symbol2B,G555,0)</f>
        <v>#REF!</v>
      </c>
      <c r="I555" t="str">
        <f t="shared" si="57"/>
        <v/>
      </c>
      <c r="J555" t="str">
        <f t="shared" si="58"/>
        <v/>
      </c>
      <c r="K555" t="str">
        <f t="shared" si="60"/>
        <v/>
      </c>
    </row>
    <row r="556" spans="7:11" x14ac:dyDescent="0.2">
      <c r="G556">
        <f t="shared" si="56"/>
        <v>277</v>
      </c>
      <c r="H556" t="e" cm="1">
        <f t="array" ref="H556">INDEX(_Symbol2B,G556,0)</f>
        <v>#REF!</v>
      </c>
      <c r="I556" t="str">
        <f t="shared" si="57"/>
        <v/>
      </c>
      <c r="J556" t="str">
        <f t="shared" si="58"/>
        <v/>
      </c>
      <c r="K556" t="str">
        <f t="shared" si="59"/>
        <v/>
      </c>
    </row>
    <row r="557" spans="7:11" x14ac:dyDescent="0.2">
      <c r="G557">
        <f t="shared" si="56"/>
        <v>277</v>
      </c>
      <c r="H557" t="e" cm="1">
        <f t="array" ref="H557">INDEX(_Symbol2B,G557,0)</f>
        <v>#REF!</v>
      </c>
      <c r="I557" t="str">
        <f t="shared" si="57"/>
        <v/>
      </c>
      <c r="J557" t="str">
        <f t="shared" si="58"/>
        <v/>
      </c>
      <c r="K557" t="str">
        <f t="shared" si="60"/>
        <v/>
      </c>
    </row>
    <row r="558" spans="7:11" x14ac:dyDescent="0.2">
      <c r="G558">
        <f t="shared" si="56"/>
        <v>278</v>
      </c>
      <c r="H558" t="e" cm="1">
        <f t="array" ref="H558">INDEX(_Symbol2B,G558,0)</f>
        <v>#REF!</v>
      </c>
      <c r="I558" t="str">
        <f t="shared" si="57"/>
        <v/>
      </c>
      <c r="J558" t="str">
        <f t="shared" si="58"/>
        <v/>
      </c>
      <c r="K558" t="str">
        <f t="shared" si="59"/>
        <v/>
      </c>
    </row>
    <row r="559" spans="7:11" x14ac:dyDescent="0.2">
      <c r="G559">
        <f t="shared" si="56"/>
        <v>278</v>
      </c>
      <c r="H559" t="e" cm="1">
        <f t="array" ref="H559">INDEX(_Symbol2B,G559,0)</f>
        <v>#REF!</v>
      </c>
      <c r="I559" t="str">
        <f t="shared" si="57"/>
        <v/>
      </c>
      <c r="J559" t="str">
        <f t="shared" si="58"/>
        <v/>
      </c>
      <c r="K559" t="str">
        <f t="shared" si="60"/>
        <v/>
      </c>
    </row>
    <row r="560" spans="7:11" x14ac:dyDescent="0.2">
      <c r="G560">
        <f t="shared" si="56"/>
        <v>279</v>
      </c>
      <c r="H560" t="e" cm="1">
        <f t="array" ref="H560">INDEX(_Symbol2B,G560,0)</f>
        <v>#REF!</v>
      </c>
      <c r="I560" t="str">
        <f t="shared" si="57"/>
        <v/>
      </c>
      <c r="J560" t="str">
        <f t="shared" si="58"/>
        <v/>
      </c>
      <c r="K560" t="str">
        <f t="shared" si="59"/>
        <v/>
      </c>
    </row>
    <row r="561" spans="7:11" x14ac:dyDescent="0.2">
      <c r="G561">
        <f t="shared" si="56"/>
        <v>279</v>
      </c>
      <c r="H561" t="e" cm="1">
        <f t="array" ref="H561">INDEX(_Symbol2B,G561,0)</f>
        <v>#REF!</v>
      </c>
      <c r="I561" t="str">
        <f t="shared" si="57"/>
        <v/>
      </c>
      <c r="J561" t="str">
        <f t="shared" si="58"/>
        <v/>
      </c>
      <c r="K561" t="str">
        <f t="shared" si="60"/>
        <v/>
      </c>
    </row>
    <row r="562" spans="7:11" x14ac:dyDescent="0.2">
      <c r="G562">
        <f t="shared" si="56"/>
        <v>280</v>
      </c>
      <c r="H562" t="e" cm="1">
        <f t="array" ref="H562">INDEX(_Symbol2B,G562,0)</f>
        <v>#REF!</v>
      </c>
      <c r="I562" t="str">
        <f t="shared" si="57"/>
        <v/>
      </c>
      <c r="J562" t="str">
        <f t="shared" si="58"/>
        <v/>
      </c>
      <c r="K562" t="str">
        <f t="shared" si="59"/>
        <v/>
      </c>
    </row>
    <row r="563" spans="7:11" x14ac:dyDescent="0.2">
      <c r="G563">
        <f t="shared" si="56"/>
        <v>280</v>
      </c>
      <c r="H563" t="e" cm="1">
        <f t="array" ref="H563">INDEX(_Symbol2B,G563,0)</f>
        <v>#REF!</v>
      </c>
      <c r="I563" t="str">
        <f t="shared" si="57"/>
        <v/>
      </c>
      <c r="J563" t="str">
        <f t="shared" si="58"/>
        <v/>
      </c>
      <c r="K563" t="str">
        <f t="shared" si="60"/>
        <v/>
      </c>
    </row>
    <row r="564" spans="7:11" x14ac:dyDescent="0.2">
      <c r="G564">
        <f t="shared" si="56"/>
        <v>281</v>
      </c>
      <c r="H564" t="e" cm="1">
        <f t="array" ref="H564">INDEX(_Symbol2B,G564,0)</f>
        <v>#REF!</v>
      </c>
      <c r="I564" t="str">
        <f t="shared" si="57"/>
        <v/>
      </c>
      <c r="J564" t="str">
        <f t="shared" si="58"/>
        <v/>
      </c>
      <c r="K564" t="str">
        <f t="shared" si="59"/>
        <v/>
      </c>
    </row>
    <row r="565" spans="7:11" x14ac:dyDescent="0.2">
      <c r="G565">
        <f t="shared" si="56"/>
        <v>281</v>
      </c>
      <c r="H565" t="e" cm="1">
        <f t="array" ref="H565">INDEX(_Symbol2B,G565,0)</f>
        <v>#REF!</v>
      </c>
      <c r="I565" t="str">
        <f t="shared" si="57"/>
        <v/>
      </c>
      <c r="J565" t="str">
        <f t="shared" si="58"/>
        <v/>
      </c>
      <c r="K565" t="str">
        <f t="shared" si="60"/>
        <v/>
      </c>
    </row>
    <row r="566" spans="7:11" x14ac:dyDescent="0.2">
      <c r="G566">
        <f t="shared" si="56"/>
        <v>282</v>
      </c>
      <c r="H566" t="e" cm="1">
        <f t="array" ref="H566">INDEX(_Symbol2B,G566,0)</f>
        <v>#REF!</v>
      </c>
      <c r="I566" t="str">
        <f t="shared" si="57"/>
        <v/>
      </c>
      <c r="J566" t="str">
        <f t="shared" si="58"/>
        <v/>
      </c>
      <c r="K566" t="str">
        <f t="shared" si="59"/>
        <v/>
      </c>
    </row>
    <row r="567" spans="7:11" x14ac:dyDescent="0.2">
      <c r="G567">
        <f t="shared" si="56"/>
        <v>282</v>
      </c>
      <c r="H567" t="e" cm="1">
        <f t="array" ref="H567">INDEX(_Symbol2B,G567,0)</f>
        <v>#REF!</v>
      </c>
      <c r="I567" t="str">
        <f t="shared" si="57"/>
        <v/>
      </c>
      <c r="J567" t="str">
        <f t="shared" si="58"/>
        <v/>
      </c>
      <c r="K567" t="str">
        <f t="shared" si="60"/>
        <v/>
      </c>
    </row>
    <row r="568" spans="7:11" x14ac:dyDescent="0.2">
      <c r="G568">
        <f t="shared" si="56"/>
        <v>283</v>
      </c>
      <c r="H568" t="e" cm="1">
        <f t="array" ref="H568">INDEX(_Symbol2B,G568,0)</f>
        <v>#REF!</v>
      </c>
      <c r="I568" t="str">
        <f t="shared" si="57"/>
        <v/>
      </c>
      <c r="J568" t="str">
        <f t="shared" si="58"/>
        <v/>
      </c>
      <c r="K568" t="str">
        <f t="shared" si="59"/>
        <v/>
      </c>
    </row>
    <row r="569" spans="7:11" x14ac:dyDescent="0.2">
      <c r="G569">
        <f t="shared" si="56"/>
        <v>283</v>
      </c>
      <c r="H569" t="e" cm="1">
        <f t="array" ref="H569">INDEX(_Symbol2B,G569,0)</f>
        <v>#REF!</v>
      </c>
      <c r="I569" t="str">
        <f t="shared" si="57"/>
        <v/>
      </c>
      <c r="J569" t="str">
        <f t="shared" si="58"/>
        <v/>
      </c>
      <c r="K569" t="str">
        <f t="shared" si="60"/>
        <v/>
      </c>
    </row>
    <row r="570" spans="7:11" x14ac:dyDescent="0.2">
      <c r="G570">
        <f t="shared" si="56"/>
        <v>284</v>
      </c>
      <c r="H570" t="e" cm="1">
        <f t="array" ref="H570">INDEX(_Symbol2B,G570,0)</f>
        <v>#REF!</v>
      </c>
      <c r="I570" t="str">
        <f t="shared" si="57"/>
        <v/>
      </c>
      <c r="J570" t="str">
        <f t="shared" si="58"/>
        <v/>
      </c>
      <c r="K570" t="str">
        <f t="shared" si="59"/>
        <v/>
      </c>
    </row>
    <row r="571" spans="7:11" x14ac:dyDescent="0.2">
      <c r="G571">
        <f t="shared" si="56"/>
        <v>284</v>
      </c>
      <c r="H571" t="e" cm="1">
        <f t="array" ref="H571">INDEX(_Symbol2B,G571,0)</f>
        <v>#REF!</v>
      </c>
      <c r="I571" t="str">
        <f t="shared" si="57"/>
        <v/>
      </c>
      <c r="J571" t="str">
        <f t="shared" si="58"/>
        <v/>
      </c>
      <c r="K571" t="str">
        <f t="shared" si="60"/>
        <v/>
      </c>
    </row>
    <row r="572" spans="7:11" x14ac:dyDescent="0.2">
      <c r="G572">
        <f t="shared" si="56"/>
        <v>285</v>
      </c>
      <c r="H572" t="e" cm="1">
        <f t="array" ref="H572">INDEX(_Symbol2B,G572,0)</f>
        <v>#REF!</v>
      </c>
      <c r="I572" t="str">
        <f t="shared" si="57"/>
        <v/>
      </c>
      <c r="J572" t="str">
        <f t="shared" si="58"/>
        <v/>
      </c>
      <c r="K572" t="str">
        <f t="shared" si="59"/>
        <v/>
      </c>
    </row>
    <row r="573" spans="7:11" x14ac:dyDescent="0.2">
      <c r="G573">
        <f t="shared" si="56"/>
        <v>285</v>
      </c>
      <c r="H573" t="e" cm="1">
        <f t="array" ref="H573">INDEX(_Symbol2B,G573,0)</f>
        <v>#REF!</v>
      </c>
      <c r="I573" t="str">
        <f t="shared" si="57"/>
        <v/>
      </c>
      <c r="J573" t="str">
        <f t="shared" si="58"/>
        <v/>
      </c>
      <c r="K573" t="str">
        <f t="shared" si="60"/>
        <v/>
      </c>
    </row>
    <row r="574" spans="7:11" x14ac:dyDescent="0.2">
      <c r="G574">
        <f t="shared" si="56"/>
        <v>286</v>
      </c>
      <c r="H574" t="e" cm="1">
        <f t="array" ref="H574">INDEX(_Symbol2B,G574,0)</f>
        <v>#REF!</v>
      </c>
      <c r="I574" t="str">
        <f t="shared" si="57"/>
        <v/>
      </c>
      <c r="J574" t="str">
        <f t="shared" si="58"/>
        <v/>
      </c>
      <c r="K574" t="str">
        <f t="shared" si="59"/>
        <v/>
      </c>
    </row>
    <row r="575" spans="7:11" x14ac:dyDescent="0.2">
      <c r="G575">
        <f t="shared" si="56"/>
        <v>286</v>
      </c>
      <c r="H575" t="e" cm="1">
        <f t="array" ref="H575">INDEX(_Symbol2B,G575,0)</f>
        <v>#REF!</v>
      </c>
      <c r="I575" t="str">
        <f t="shared" si="57"/>
        <v/>
      </c>
      <c r="J575" t="str">
        <f t="shared" si="58"/>
        <v/>
      </c>
      <c r="K575" t="str">
        <f t="shared" si="60"/>
        <v/>
      </c>
    </row>
    <row r="576" spans="7:11" x14ac:dyDescent="0.2">
      <c r="G576">
        <f t="shared" si="56"/>
        <v>287</v>
      </c>
      <c r="H576" t="e" cm="1">
        <f t="array" ref="H576">INDEX(_Symbol2B,G576,0)</f>
        <v>#REF!</v>
      </c>
      <c r="I576" t="str">
        <f t="shared" si="57"/>
        <v/>
      </c>
      <c r="J576" t="str">
        <f t="shared" si="58"/>
        <v/>
      </c>
      <c r="K576" t="str">
        <f t="shared" si="59"/>
        <v/>
      </c>
    </row>
    <row r="577" spans="7:11" x14ac:dyDescent="0.2">
      <c r="G577">
        <f t="shared" si="56"/>
        <v>287</v>
      </c>
      <c r="H577" t="e" cm="1">
        <f t="array" ref="H577">INDEX(_Symbol2B,G577,0)</f>
        <v>#REF!</v>
      </c>
      <c r="I577" t="str">
        <f t="shared" si="57"/>
        <v/>
      </c>
      <c r="J577" t="str">
        <f t="shared" si="58"/>
        <v/>
      </c>
      <c r="K577" t="str">
        <f t="shared" si="60"/>
        <v/>
      </c>
    </row>
    <row r="578" spans="7:11" x14ac:dyDescent="0.2">
      <c r="G578">
        <f t="shared" si="56"/>
        <v>288</v>
      </c>
      <c r="H578" t="e" cm="1">
        <f t="array" ref="H578">INDEX(_Symbol2B,G578,0)</f>
        <v>#REF!</v>
      </c>
      <c r="I578" t="str">
        <f t="shared" si="57"/>
        <v/>
      </c>
      <c r="J578" t="str">
        <f t="shared" si="58"/>
        <v/>
      </c>
      <c r="K578" t="str">
        <f t="shared" si="59"/>
        <v/>
      </c>
    </row>
    <row r="579" spans="7:11" x14ac:dyDescent="0.2">
      <c r="G579">
        <f t="shared" si="56"/>
        <v>288</v>
      </c>
      <c r="H579" t="e" cm="1">
        <f t="array" ref="H579">INDEX(_Symbol2B,G579,0)</f>
        <v>#REF!</v>
      </c>
      <c r="I579" t="str">
        <f t="shared" si="57"/>
        <v/>
      </c>
      <c r="J579" t="str">
        <f t="shared" si="58"/>
        <v/>
      </c>
      <c r="K579" t="str">
        <f t="shared" si="60"/>
        <v/>
      </c>
    </row>
    <row r="580" spans="7:11" x14ac:dyDescent="0.2">
      <c r="G580">
        <f t="shared" si="56"/>
        <v>289</v>
      </c>
      <c r="H580" t="e" cm="1">
        <f t="array" ref="H580">INDEX(_Symbol2B,G580,0)</f>
        <v>#REF!</v>
      </c>
      <c r="I580" t="str">
        <f t="shared" si="57"/>
        <v/>
      </c>
      <c r="J580" t="str">
        <f t="shared" si="58"/>
        <v/>
      </c>
      <c r="K580" t="str">
        <f t="shared" si="59"/>
        <v/>
      </c>
    </row>
    <row r="581" spans="7:11" x14ac:dyDescent="0.2">
      <c r="G581">
        <f t="shared" si="56"/>
        <v>289</v>
      </c>
      <c r="H581" t="e" cm="1">
        <f t="array" ref="H581">INDEX(_Symbol2B,G581,0)</f>
        <v>#REF!</v>
      </c>
      <c r="I581" t="str">
        <f t="shared" si="57"/>
        <v/>
      </c>
      <c r="J581" t="str">
        <f t="shared" si="58"/>
        <v/>
      </c>
      <c r="K581" t="str">
        <f t="shared" si="60"/>
        <v/>
      </c>
    </row>
    <row r="582" spans="7:11" x14ac:dyDescent="0.2">
      <c r="G582">
        <f t="shared" si="56"/>
        <v>290</v>
      </c>
      <c r="H582" t="e" cm="1">
        <f t="array" ref="H582">INDEX(_Symbol2B,G582,0)</f>
        <v>#REF!</v>
      </c>
      <c r="I582" t="str">
        <f t="shared" si="57"/>
        <v/>
      </c>
      <c r="J582" t="str">
        <f t="shared" si="58"/>
        <v/>
      </c>
      <c r="K582" t="str">
        <f t="shared" si="59"/>
        <v/>
      </c>
    </row>
    <row r="583" spans="7:11" x14ac:dyDescent="0.2">
      <c r="G583">
        <f t="shared" si="56"/>
        <v>290</v>
      </c>
      <c r="H583" t="e" cm="1">
        <f t="array" ref="H583">INDEX(_Symbol2B,G583,0)</f>
        <v>#REF!</v>
      </c>
      <c r="I583" t="str">
        <f t="shared" si="57"/>
        <v/>
      </c>
      <c r="J583" t="str">
        <f t="shared" si="58"/>
        <v/>
      </c>
      <c r="K583" t="str">
        <f t="shared" si="60"/>
        <v/>
      </c>
    </row>
    <row r="584" spans="7:11" x14ac:dyDescent="0.2">
      <c r="G584">
        <f t="shared" ref="G584:G647" si="61">(ROW($A582)-MOD(ROW($A582),2))/2</f>
        <v>291</v>
      </c>
      <c r="H584" t="e" cm="1">
        <f t="array" ref="H584">INDEX(_Symbol2B,G584,0)</f>
        <v>#REF!</v>
      </c>
      <c r="I584" t="str">
        <f t="shared" ref="I584:I647" si="62">IF(ISERROR(H584),"",$B$7)</f>
        <v/>
      </c>
      <c r="J584" t="str">
        <f t="shared" ref="J584:J647" si="63">IF(ISERROR(H584),"",$C$7)</f>
        <v/>
      </c>
      <c r="K584" t="str">
        <f t="shared" si="59"/>
        <v/>
      </c>
    </row>
    <row r="585" spans="7:11" x14ac:dyDescent="0.2">
      <c r="G585">
        <f t="shared" si="61"/>
        <v>291</v>
      </c>
      <c r="H585" t="e" cm="1">
        <f t="array" ref="H585">INDEX(_Symbol2B,G585,0)</f>
        <v>#REF!</v>
      </c>
      <c r="I585" t="str">
        <f t="shared" si="62"/>
        <v/>
      </c>
      <c r="J585" t="str">
        <f t="shared" si="63"/>
        <v/>
      </c>
      <c r="K585" t="str">
        <f t="shared" si="60"/>
        <v/>
      </c>
    </row>
    <row r="586" spans="7:11" x14ac:dyDescent="0.2">
      <c r="G586">
        <f t="shared" si="61"/>
        <v>292</v>
      </c>
      <c r="H586" t="e" cm="1">
        <f t="array" ref="H586">INDEX(_Symbol2B,G586,0)</f>
        <v>#REF!</v>
      </c>
      <c r="I586" t="str">
        <f t="shared" si="62"/>
        <v/>
      </c>
      <c r="J586" t="str">
        <f t="shared" si="63"/>
        <v/>
      </c>
      <c r="K586" t="str">
        <f t="shared" si="59"/>
        <v/>
      </c>
    </row>
    <row r="587" spans="7:11" x14ac:dyDescent="0.2">
      <c r="G587">
        <f t="shared" si="61"/>
        <v>292</v>
      </c>
      <c r="H587" t="e" cm="1">
        <f t="array" ref="H587">INDEX(_Symbol2B,G587,0)</f>
        <v>#REF!</v>
      </c>
      <c r="I587" t="str">
        <f t="shared" si="62"/>
        <v/>
      </c>
      <c r="J587" t="str">
        <f t="shared" si="63"/>
        <v/>
      </c>
      <c r="K587" t="str">
        <f t="shared" si="60"/>
        <v/>
      </c>
    </row>
    <row r="588" spans="7:11" x14ac:dyDescent="0.2">
      <c r="G588">
        <f t="shared" si="61"/>
        <v>293</v>
      </c>
      <c r="H588" t="e" cm="1">
        <f t="array" ref="H588">INDEX(_Symbol2B,G588,0)</f>
        <v>#REF!</v>
      </c>
      <c r="I588" t="str">
        <f t="shared" si="62"/>
        <v/>
      </c>
      <c r="J588" t="str">
        <f t="shared" si="63"/>
        <v/>
      </c>
      <c r="K588" t="str">
        <f t="shared" si="59"/>
        <v/>
      </c>
    </row>
    <row r="589" spans="7:11" x14ac:dyDescent="0.2">
      <c r="G589">
        <f t="shared" si="61"/>
        <v>293</v>
      </c>
      <c r="H589" t="e" cm="1">
        <f t="array" ref="H589">INDEX(_Symbol2B,G589,0)</f>
        <v>#REF!</v>
      </c>
      <c r="I589" t="str">
        <f t="shared" si="62"/>
        <v/>
      </c>
      <c r="J589" t="str">
        <f t="shared" si="63"/>
        <v/>
      </c>
      <c r="K589" t="str">
        <f t="shared" si="60"/>
        <v/>
      </c>
    </row>
    <row r="590" spans="7:11" x14ac:dyDescent="0.2">
      <c r="G590">
        <f t="shared" si="61"/>
        <v>294</v>
      </c>
      <c r="H590" t="e" cm="1">
        <f t="array" ref="H590">INDEX(_Symbol2B,G590,0)</f>
        <v>#REF!</v>
      </c>
      <c r="I590" t="str">
        <f t="shared" si="62"/>
        <v/>
      </c>
      <c r="J590" t="str">
        <f t="shared" si="63"/>
        <v/>
      </c>
      <c r="K590" t="str">
        <f t="shared" si="59"/>
        <v/>
      </c>
    </row>
    <row r="591" spans="7:11" x14ac:dyDescent="0.2">
      <c r="G591">
        <f t="shared" si="61"/>
        <v>294</v>
      </c>
      <c r="H591" t="e" cm="1">
        <f t="array" ref="H591">INDEX(_Symbol2B,G591,0)</f>
        <v>#REF!</v>
      </c>
      <c r="I591" t="str">
        <f t="shared" si="62"/>
        <v/>
      </c>
      <c r="J591" t="str">
        <f t="shared" si="63"/>
        <v/>
      </c>
      <c r="K591" t="str">
        <f t="shared" si="60"/>
        <v/>
      </c>
    </row>
    <row r="592" spans="7:11" x14ac:dyDescent="0.2">
      <c r="G592">
        <f t="shared" si="61"/>
        <v>295</v>
      </c>
      <c r="H592" t="e" cm="1">
        <f t="array" ref="H592">INDEX(_Symbol2B,G592,0)</f>
        <v>#REF!</v>
      </c>
      <c r="I592" t="str">
        <f t="shared" si="62"/>
        <v/>
      </c>
      <c r="J592" t="str">
        <f t="shared" si="63"/>
        <v/>
      </c>
      <c r="K592" t="str">
        <f t="shared" si="59"/>
        <v/>
      </c>
    </row>
    <row r="593" spans="7:11" x14ac:dyDescent="0.2">
      <c r="G593">
        <f t="shared" si="61"/>
        <v>295</v>
      </c>
      <c r="H593" t="e" cm="1">
        <f t="array" ref="H593">INDEX(_Symbol2B,G593,0)</f>
        <v>#REF!</v>
      </c>
      <c r="I593" t="str">
        <f t="shared" si="62"/>
        <v/>
      </c>
      <c r="J593" t="str">
        <f t="shared" si="63"/>
        <v/>
      </c>
      <c r="K593" t="str">
        <f t="shared" si="60"/>
        <v/>
      </c>
    </row>
    <row r="594" spans="7:11" x14ac:dyDescent="0.2">
      <c r="G594">
        <f t="shared" si="61"/>
        <v>296</v>
      </c>
      <c r="H594" t="e" cm="1">
        <f t="array" ref="H594">INDEX(_Symbol2B,G594,0)</f>
        <v>#REF!</v>
      </c>
      <c r="I594" t="str">
        <f t="shared" si="62"/>
        <v/>
      </c>
      <c r="J594" t="str">
        <f t="shared" si="63"/>
        <v/>
      </c>
      <c r="K594" t="str">
        <f t="shared" si="59"/>
        <v/>
      </c>
    </row>
    <row r="595" spans="7:11" x14ac:dyDescent="0.2">
      <c r="G595">
        <f t="shared" si="61"/>
        <v>296</v>
      </c>
      <c r="H595" t="e" cm="1">
        <f t="array" ref="H595">INDEX(_Symbol2B,G595,0)</f>
        <v>#REF!</v>
      </c>
      <c r="I595" t="str">
        <f t="shared" si="62"/>
        <v/>
      </c>
      <c r="J595" t="str">
        <f t="shared" si="63"/>
        <v/>
      </c>
      <c r="K595" t="str">
        <f t="shared" si="60"/>
        <v/>
      </c>
    </row>
    <row r="596" spans="7:11" x14ac:dyDescent="0.2">
      <c r="G596">
        <f t="shared" si="61"/>
        <v>297</v>
      </c>
      <c r="H596" t="e" cm="1">
        <f t="array" ref="H596">INDEX(_Symbol2B,G596,0)</f>
        <v>#REF!</v>
      </c>
      <c r="I596" t="str">
        <f t="shared" si="62"/>
        <v/>
      </c>
      <c r="J596" t="str">
        <f t="shared" si="63"/>
        <v/>
      </c>
      <c r="K596" t="str">
        <f t="shared" si="59"/>
        <v/>
      </c>
    </row>
    <row r="597" spans="7:11" x14ac:dyDescent="0.2">
      <c r="G597">
        <f t="shared" si="61"/>
        <v>297</v>
      </c>
      <c r="H597" t="e" cm="1">
        <f t="array" ref="H597">INDEX(_Symbol2B,G597,0)</f>
        <v>#REF!</v>
      </c>
      <c r="I597" t="str">
        <f t="shared" si="62"/>
        <v/>
      </c>
      <c r="J597" t="str">
        <f t="shared" si="63"/>
        <v/>
      </c>
      <c r="K597" t="str">
        <f t="shared" si="60"/>
        <v/>
      </c>
    </row>
    <row r="598" spans="7:11" x14ac:dyDescent="0.2">
      <c r="G598">
        <f t="shared" si="61"/>
        <v>298</v>
      </c>
      <c r="H598" t="e" cm="1">
        <f t="array" ref="H598">INDEX(_Symbol2B,G598,0)</f>
        <v>#REF!</v>
      </c>
      <c r="I598" t="str">
        <f t="shared" si="62"/>
        <v/>
      </c>
      <c r="J598" t="str">
        <f t="shared" si="63"/>
        <v/>
      </c>
      <c r="K598" t="str">
        <f t="shared" si="59"/>
        <v/>
      </c>
    </row>
    <row r="599" spans="7:11" x14ac:dyDescent="0.2">
      <c r="G599">
        <f t="shared" si="61"/>
        <v>298</v>
      </c>
      <c r="H599" t="e" cm="1">
        <f t="array" ref="H599">INDEX(_Symbol2B,G599,0)</f>
        <v>#REF!</v>
      </c>
      <c r="I599" t="str">
        <f t="shared" si="62"/>
        <v/>
      </c>
      <c r="J599" t="str">
        <f t="shared" si="63"/>
        <v/>
      </c>
      <c r="K599" t="str">
        <f t="shared" si="60"/>
        <v/>
      </c>
    </row>
    <row r="600" spans="7:11" x14ac:dyDescent="0.2">
      <c r="G600">
        <f t="shared" si="61"/>
        <v>299</v>
      </c>
      <c r="H600" t="e" cm="1">
        <f t="array" ref="H600">INDEX(_Symbol2B,G600,0)</f>
        <v>#REF!</v>
      </c>
      <c r="I600" t="str">
        <f t="shared" si="62"/>
        <v/>
      </c>
      <c r="J600" t="str">
        <f t="shared" si="63"/>
        <v/>
      </c>
      <c r="K600" t="str">
        <f t="shared" ref="K600:K662" si="64">IF(ISERROR(H600),"",IF($O$5="","",$O$5))</f>
        <v/>
      </c>
    </row>
    <row r="601" spans="7:11" x14ac:dyDescent="0.2">
      <c r="G601">
        <f t="shared" si="61"/>
        <v>299</v>
      </c>
      <c r="H601" t="e" cm="1">
        <f t="array" ref="H601">INDEX(_Symbol2B,G601,0)</f>
        <v>#REF!</v>
      </c>
      <c r="I601" t="str">
        <f t="shared" si="62"/>
        <v/>
      </c>
      <c r="J601" t="str">
        <f t="shared" si="63"/>
        <v/>
      </c>
      <c r="K601" t="str">
        <f t="shared" ref="K601:K663" si="65">IF(ISERROR(H601),"",IF($O$6="","",$O$6))</f>
        <v/>
      </c>
    </row>
    <row r="602" spans="7:11" x14ac:dyDescent="0.2">
      <c r="G602">
        <f t="shared" si="61"/>
        <v>300</v>
      </c>
      <c r="H602" t="e" cm="1">
        <f t="array" ref="H602">INDEX(_Symbol2B,G602,0)</f>
        <v>#REF!</v>
      </c>
      <c r="I602" t="str">
        <f t="shared" si="62"/>
        <v/>
      </c>
      <c r="J602" t="str">
        <f t="shared" si="63"/>
        <v/>
      </c>
      <c r="K602" t="str">
        <f t="shared" si="64"/>
        <v/>
      </c>
    </row>
    <row r="603" spans="7:11" x14ac:dyDescent="0.2">
      <c r="G603">
        <f t="shared" si="61"/>
        <v>300</v>
      </c>
      <c r="H603" t="e" cm="1">
        <f t="array" ref="H603">INDEX(_Symbol2B,G603,0)</f>
        <v>#REF!</v>
      </c>
      <c r="I603" t="str">
        <f t="shared" si="62"/>
        <v/>
      </c>
      <c r="J603" t="str">
        <f t="shared" si="63"/>
        <v/>
      </c>
      <c r="K603" t="str">
        <f t="shared" si="65"/>
        <v/>
      </c>
    </row>
    <row r="604" spans="7:11" x14ac:dyDescent="0.2">
      <c r="G604">
        <f t="shared" si="61"/>
        <v>301</v>
      </c>
      <c r="H604" t="e" cm="1">
        <f t="array" ref="H604">INDEX(_Symbol2B,G604,0)</f>
        <v>#REF!</v>
      </c>
      <c r="I604" t="str">
        <f t="shared" si="62"/>
        <v/>
      </c>
      <c r="J604" t="str">
        <f t="shared" si="63"/>
        <v/>
      </c>
      <c r="K604" t="str">
        <f t="shared" si="64"/>
        <v/>
      </c>
    </row>
    <row r="605" spans="7:11" x14ac:dyDescent="0.2">
      <c r="G605">
        <f t="shared" si="61"/>
        <v>301</v>
      </c>
      <c r="H605" t="e" cm="1">
        <f t="array" ref="H605">INDEX(_Symbol2B,G605,0)</f>
        <v>#REF!</v>
      </c>
      <c r="I605" t="str">
        <f t="shared" si="62"/>
        <v/>
      </c>
      <c r="J605" t="str">
        <f t="shared" si="63"/>
        <v/>
      </c>
      <c r="K605" t="str">
        <f t="shared" si="65"/>
        <v/>
      </c>
    </row>
    <row r="606" spans="7:11" x14ac:dyDescent="0.2">
      <c r="G606">
        <f t="shared" si="61"/>
        <v>302</v>
      </c>
      <c r="H606" t="e" cm="1">
        <f t="array" ref="H606">INDEX(_Symbol2B,G606,0)</f>
        <v>#REF!</v>
      </c>
      <c r="I606" t="str">
        <f t="shared" si="62"/>
        <v/>
      </c>
      <c r="J606" t="str">
        <f t="shared" si="63"/>
        <v/>
      </c>
      <c r="K606" t="str">
        <f t="shared" si="64"/>
        <v/>
      </c>
    </row>
    <row r="607" spans="7:11" x14ac:dyDescent="0.2">
      <c r="G607">
        <f t="shared" si="61"/>
        <v>302</v>
      </c>
      <c r="H607" t="e" cm="1">
        <f t="array" ref="H607">INDEX(_Symbol2B,G607,0)</f>
        <v>#REF!</v>
      </c>
      <c r="I607" t="str">
        <f t="shared" si="62"/>
        <v/>
      </c>
      <c r="J607" t="str">
        <f t="shared" si="63"/>
        <v/>
      </c>
      <c r="K607" t="str">
        <f t="shared" si="65"/>
        <v/>
      </c>
    </row>
    <row r="608" spans="7:11" x14ac:dyDescent="0.2">
      <c r="G608">
        <f t="shared" si="61"/>
        <v>303</v>
      </c>
      <c r="H608" t="e" cm="1">
        <f t="array" ref="H608">INDEX(_Symbol2B,G608,0)</f>
        <v>#REF!</v>
      </c>
      <c r="I608" t="str">
        <f t="shared" si="62"/>
        <v/>
      </c>
      <c r="J608" t="str">
        <f t="shared" si="63"/>
        <v/>
      </c>
      <c r="K608" t="str">
        <f t="shared" si="64"/>
        <v/>
      </c>
    </row>
    <row r="609" spans="7:11" x14ac:dyDescent="0.2">
      <c r="G609">
        <f t="shared" si="61"/>
        <v>303</v>
      </c>
      <c r="H609" t="e" cm="1">
        <f t="array" ref="H609">INDEX(_Symbol2B,G609,0)</f>
        <v>#REF!</v>
      </c>
      <c r="I609" t="str">
        <f t="shared" si="62"/>
        <v/>
      </c>
      <c r="J609" t="str">
        <f t="shared" si="63"/>
        <v/>
      </c>
      <c r="K609" t="str">
        <f t="shared" si="65"/>
        <v/>
      </c>
    </row>
    <row r="610" spans="7:11" x14ac:dyDescent="0.2">
      <c r="G610">
        <f t="shared" si="61"/>
        <v>304</v>
      </c>
      <c r="H610" t="e" cm="1">
        <f t="array" ref="H610">INDEX(_Symbol2B,G610,0)</f>
        <v>#REF!</v>
      </c>
      <c r="I610" t="str">
        <f t="shared" si="62"/>
        <v/>
      </c>
      <c r="J610" t="str">
        <f t="shared" si="63"/>
        <v/>
      </c>
      <c r="K610" t="str">
        <f t="shared" si="64"/>
        <v/>
      </c>
    </row>
    <row r="611" spans="7:11" x14ac:dyDescent="0.2">
      <c r="G611">
        <f t="shared" si="61"/>
        <v>304</v>
      </c>
      <c r="H611" t="e" cm="1">
        <f t="array" ref="H611">INDEX(_Symbol2B,G611,0)</f>
        <v>#REF!</v>
      </c>
      <c r="I611" t="str">
        <f t="shared" si="62"/>
        <v/>
      </c>
      <c r="J611" t="str">
        <f t="shared" si="63"/>
        <v/>
      </c>
      <c r="K611" t="str">
        <f t="shared" si="65"/>
        <v/>
      </c>
    </row>
    <row r="612" spans="7:11" x14ac:dyDescent="0.2">
      <c r="G612">
        <f t="shared" si="61"/>
        <v>305</v>
      </c>
      <c r="H612" t="e" cm="1">
        <f t="array" ref="H612">INDEX(_Symbol2B,G612,0)</f>
        <v>#REF!</v>
      </c>
      <c r="I612" t="str">
        <f t="shared" si="62"/>
        <v/>
      </c>
      <c r="J612" t="str">
        <f t="shared" si="63"/>
        <v/>
      </c>
      <c r="K612" t="str">
        <f t="shared" si="64"/>
        <v/>
      </c>
    </row>
    <row r="613" spans="7:11" x14ac:dyDescent="0.2">
      <c r="G613">
        <f t="shared" si="61"/>
        <v>305</v>
      </c>
      <c r="H613" t="e" cm="1">
        <f t="array" ref="H613">INDEX(_Symbol2B,G613,0)</f>
        <v>#REF!</v>
      </c>
      <c r="I613" t="str">
        <f t="shared" si="62"/>
        <v/>
      </c>
      <c r="J613" t="str">
        <f t="shared" si="63"/>
        <v/>
      </c>
      <c r="K613" t="str">
        <f t="shared" si="65"/>
        <v/>
      </c>
    </row>
    <row r="614" spans="7:11" x14ac:dyDescent="0.2">
      <c r="G614">
        <f t="shared" si="61"/>
        <v>306</v>
      </c>
      <c r="H614" t="e" cm="1">
        <f t="array" ref="H614">INDEX(_Symbol2B,G614,0)</f>
        <v>#REF!</v>
      </c>
      <c r="I614" t="str">
        <f t="shared" si="62"/>
        <v/>
      </c>
      <c r="J614" t="str">
        <f t="shared" si="63"/>
        <v/>
      </c>
      <c r="K614" t="str">
        <f t="shared" si="64"/>
        <v/>
      </c>
    </row>
    <row r="615" spans="7:11" x14ac:dyDescent="0.2">
      <c r="G615">
        <f t="shared" si="61"/>
        <v>306</v>
      </c>
      <c r="H615" t="e" cm="1">
        <f t="array" ref="H615">INDEX(_Symbol2B,G615,0)</f>
        <v>#REF!</v>
      </c>
      <c r="I615" t="str">
        <f t="shared" si="62"/>
        <v/>
      </c>
      <c r="J615" t="str">
        <f t="shared" si="63"/>
        <v/>
      </c>
      <c r="K615" t="str">
        <f t="shared" si="65"/>
        <v/>
      </c>
    </row>
    <row r="616" spans="7:11" x14ac:dyDescent="0.2">
      <c r="G616">
        <f t="shared" si="61"/>
        <v>307</v>
      </c>
      <c r="H616" t="e" cm="1">
        <f t="array" ref="H616">INDEX(_Symbol2B,G616,0)</f>
        <v>#REF!</v>
      </c>
      <c r="I616" t="str">
        <f t="shared" si="62"/>
        <v/>
      </c>
      <c r="J616" t="str">
        <f t="shared" si="63"/>
        <v/>
      </c>
      <c r="K616" t="str">
        <f t="shared" si="64"/>
        <v/>
      </c>
    </row>
    <row r="617" spans="7:11" x14ac:dyDescent="0.2">
      <c r="G617">
        <f t="shared" si="61"/>
        <v>307</v>
      </c>
      <c r="H617" t="e" cm="1">
        <f t="array" ref="H617">INDEX(_Symbol2B,G617,0)</f>
        <v>#REF!</v>
      </c>
      <c r="I617" t="str">
        <f t="shared" si="62"/>
        <v/>
      </c>
      <c r="J617" t="str">
        <f t="shared" si="63"/>
        <v/>
      </c>
      <c r="K617" t="str">
        <f t="shared" si="65"/>
        <v/>
      </c>
    </row>
    <row r="618" spans="7:11" x14ac:dyDescent="0.2">
      <c r="G618">
        <f t="shared" si="61"/>
        <v>308</v>
      </c>
      <c r="H618" t="e" cm="1">
        <f t="array" ref="H618">INDEX(_Symbol2B,G618,0)</f>
        <v>#REF!</v>
      </c>
      <c r="I618" t="str">
        <f t="shared" si="62"/>
        <v/>
      </c>
      <c r="J618" t="str">
        <f t="shared" si="63"/>
        <v/>
      </c>
      <c r="K618" t="str">
        <f t="shared" si="64"/>
        <v/>
      </c>
    </row>
    <row r="619" spans="7:11" x14ac:dyDescent="0.2">
      <c r="G619">
        <f t="shared" si="61"/>
        <v>308</v>
      </c>
      <c r="H619" t="e" cm="1">
        <f t="array" ref="H619">INDEX(_Symbol2B,G619,0)</f>
        <v>#REF!</v>
      </c>
      <c r="I619" t="str">
        <f t="shared" si="62"/>
        <v/>
      </c>
      <c r="J619" t="str">
        <f t="shared" si="63"/>
        <v/>
      </c>
      <c r="K619" t="str">
        <f t="shared" si="65"/>
        <v/>
      </c>
    </row>
    <row r="620" spans="7:11" x14ac:dyDescent="0.2">
      <c r="G620">
        <f t="shared" si="61"/>
        <v>309</v>
      </c>
      <c r="H620" t="e" cm="1">
        <f t="array" ref="H620">INDEX(_Symbol2B,G620,0)</f>
        <v>#REF!</v>
      </c>
      <c r="I620" t="str">
        <f t="shared" si="62"/>
        <v/>
      </c>
      <c r="J620" t="str">
        <f t="shared" si="63"/>
        <v/>
      </c>
      <c r="K620" t="str">
        <f t="shared" si="64"/>
        <v/>
      </c>
    </row>
    <row r="621" spans="7:11" x14ac:dyDescent="0.2">
      <c r="G621">
        <f t="shared" si="61"/>
        <v>309</v>
      </c>
      <c r="H621" t="e" cm="1">
        <f t="array" ref="H621">INDEX(_Symbol2B,G621,0)</f>
        <v>#REF!</v>
      </c>
      <c r="I621" t="str">
        <f t="shared" si="62"/>
        <v/>
      </c>
      <c r="J621" t="str">
        <f t="shared" si="63"/>
        <v/>
      </c>
      <c r="K621" t="str">
        <f t="shared" si="65"/>
        <v/>
      </c>
    </row>
    <row r="622" spans="7:11" x14ac:dyDescent="0.2">
      <c r="G622">
        <f t="shared" si="61"/>
        <v>310</v>
      </c>
      <c r="H622" t="e" cm="1">
        <f t="array" ref="H622">INDEX(_Symbol2B,G622,0)</f>
        <v>#REF!</v>
      </c>
      <c r="I622" t="str">
        <f t="shared" si="62"/>
        <v/>
      </c>
      <c r="J622" t="str">
        <f t="shared" si="63"/>
        <v/>
      </c>
      <c r="K622" t="str">
        <f t="shared" si="64"/>
        <v/>
      </c>
    </row>
    <row r="623" spans="7:11" x14ac:dyDescent="0.2">
      <c r="G623">
        <f t="shared" si="61"/>
        <v>310</v>
      </c>
      <c r="H623" t="e" cm="1">
        <f t="array" ref="H623">INDEX(_Symbol2B,G623,0)</f>
        <v>#REF!</v>
      </c>
      <c r="I623" t="str">
        <f t="shared" si="62"/>
        <v/>
      </c>
      <c r="J623" t="str">
        <f t="shared" si="63"/>
        <v/>
      </c>
      <c r="K623" t="str">
        <f t="shared" si="65"/>
        <v/>
      </c>
    </row>
    <row r="624" spans="7:11" x14ac:dyDescent="0.2">
      <c r="G624">
        <f t="shared" si="61"/>
        <v>311</v>
      </c>
      <c r="H624" t="e" cm="1">
        <f t="array" ref="H624">INDEX(_Symbol2B,G624,0)</f>
        <v>#REF!</v>
      </c>
      <c r="I624" t="str">
        <f t="shared" si="62"/>
        <v/>
      </c>
      <c r="J624" t="str">
        <f t="shared" si="63"/>
        <v/>
      </c>
      <c r="K624" t="str">
        <f t="shared" si="64"/>
        <v/>
      </c>
    </row>
    <row r="625" spans="7:11" x14ac:dyDescent="0.2">
      <c r="G625">
        <f t="shared" si="61"/>
        <v>311</v>
      </c>
      <c r="H625" t="e" cm="1">
        <f t="array" ref="H625">INDEX(_Symbol2B,G625,0)</f>
        <v>#REF!</v>
      </c>
      <c r="I625" t="str">
        <f t="shared" si="62"/>
        <v/>
      </c>
      <c r="J625" t="str">
        <f t="shared" si="63"/>
        <v/>
      </c>
      <c r="K625" t="str">
        <f t="shared" si="65"/>
        <v/>
      </c>
    </row>
    <row r="626" spans="7:11" x14ac:dyDescent="0.2">
      <c r="G626">
        <f t="shared" si="61"/>
        <v>312</v>
      </c>
      <c r="H626" t="e" cm="1">
        <f t="array" ref="H626">INDEX(_Symbol2B,G626,0)</f>
        <v>#REF!</v>
      </c>
      <c r="I626" t="str">
        <f t="shared" si="62"/>
        <v/>
      </c>
      <c r="J626" t="str">
        <f t="shared" si="63"/>
        <v/>
      </c>
      <c r="K626" t="str">
        <f t="shared" si="64"/>
        <v/>
      </c>
    </row>
    <row r="627" spans="7:11" x14ac:dyDescent="0.2">
      <c r="G627">
        <f t="shared" si="61"/>
        <v>312</v>
      </c>
      <c r="H627" t="e" cm="1">
        <f t="array" ref="H627">INDEX(_Symbol2B,G627,0)</f>
        <v>#REF!</v>
      </c>
      <c r="I627" t="str">
        <f t="shared" si="62"/>
        <v/>
      </c>
      <c r="J627" t="str">
        <f t="shared" si="63"/>
        <v/>
      </c>
      <c r="K627" t="str">
        <f t="shared" si="65"/>
        <v/>
      </c>
    </row>
    <row r="628" spans="7:11" x14ac:dyDescent="0.2">
      <c r="G628">
        <f t="shared" si="61"/>
        <v>313</v>
      </c>
      <c r="H628" t="e" cm="1">
        <f t="array" ref="H628">INDEX(_Symbol2B,G628,0)</f>
        <v>#REF!</v>
      </c>
      <c r="I628" t="str">
        <f t="shared" si="62"/>
        <v/>
      </c>
      <c r="J628" t="str">
        <f t="shared" si="63"/>
        <v/>
      </c>
      <c r="K628" t="str">
        <f t="shared" si="64"/>
        <v/>
      </c>
    </row>
    <row r="629" spans="7:11" x14ac:dyDescent="0.2">
      <c r="G629">
        <f t="shared" si="61"/>
        <v>313</v>
      </c>
      <c r="H629" t="e" cm="1">
        <f t="array" ref="H629">INDEX(_Symbol2B,G629,0)</f>
        <v>#REF!</v>
      </c>
      <c r="I629" t="str">
        <f t="shared" si="62"/>
        <v/>
      </c>
      <c r="J629" t="str">
        <f t="shared" si="63"/>
        <v/>
      </c>
      <c r="K629" t="str">
        <f t="shared" si="65"/>
        <v/>
      </c>
    </row>
    <row r="630" spans="7:11" x14ac:dyDescent="0.2">
      <c r="G630">
        <f t="shared" si="61"/>
        <v>314</v>
      </c>
      <c r="H630" t="e" cm="1">
        <f t="array" ref="H630">INDEX(_Symbol2B,G630,0)</f>
        <v>#REF!</v>
      </c>
      <c r="I630" t="str">
        <f t="shared" si="62"/>
        <v/>
      </c>
      <c r="J630" t="str">
        <f t="shared" si="63"/>
        <v/>
      </c>
      <c r="K630" t="str">
        <f t="shared" si="64"/>
        <v/>
      </c>
    </row>
    <row r="631" spans="7:11" x14ac:dyDescent="0.2">
      <c r="G631">
        <f t="shared" si="61"/>
        <v>314</v>
      </c>
      <c r="H631" t="e" cm="1">
        <f t="array" ref="H631">INDEX(_Symbol2B,G631,0)</f>
        <v>#REF!</v>
      </c>
      <c r="I631" t="str">
        <f t="shared" si="62"/>
        <v/>
      </c>
      <c r="J631" t="str">
        <f t="shared" si="63"/>
        <v/>
      </c>
      <c r="K631" t="str">
        <f t="shared" si="65"/>
        <v/>
      </c>
    </row>
    <row r="632" spans="7:11" x14ac:dyDescent="0.2">
      <c r="G632">
        <f t="shared" si="61"/>
        <v>315</v>
      </c>
      <c r="H632" t="e" cm="1">
        <f t="array" ref="H632">INDEX(_Symbol2B,G632,0)</f>
        <v>#REF!</v>
      </c>
      <c r="I632" t="str">
        <f t="shared" si="62"/>
        <v/>
      </c>
      <c r="J632" t="str">
        <f t="shared" si="63"/>
        <v/>
      </c>
      <c r="K632" t="str">
        <f t="shared" si="64"/>
        <v/>
      </c>
    </row>
    <row r="633" spans="7:11" x14ac:dyDescent="0.2">
      <c r="G633">
        <f t="shared" si="61"/>
        <v>315</v>
      </c>
      <c r="H633" t="e" cm="1">
        <f t="array" ref="H633">INDEX(_Symbol2B,G633,0)</f>
        <v>#REF!</v>
      </c>
      <c r="I633" t="str">
        <f t="shared" si="62"/>
        <v/>
      </c>
      <c r="J633" t="str">
        <f t="shared" si="63"/>
        <v/>
      </c>
      <c r="K633" t="str">
        <f t="shared" si="65"/>
        <v/>
      </c>
    </row>
    <row r="634" spans="7:11" x14ac:dyDescent="0.2">
      <c r="G634">
        <f t="shared" si="61"/>
        <v>316</v>
      </c>
      <c r="H634" t="e" cm="1">
        <f t="array" ref="H634">INDEX(_Symbol2B,G634,0)</f>
        <v>#REF!</v>
      </c>
      <c r="I634" t="str">
        <f t="shared" si="62"/>
        <v/>
      </c>
      <c r="J634" t="str">
        <f t="shared" si="63"/>
        <v/>
      </c>
      <c r="K634" t="str">
        <f t="shared" si="64"/>
        <v/>
      </c>
    </row>
    <row r="635" spans="7:11" x14ac:dyDescent="0.2">
      <c r="G635">
        <f t="shared" si="61"/>
        <v>316</v>
      </c>
      <c r="H635" t="e" cm="1">
        <f t="array" ref="H635">INDEX(_Symbol2B,G635,0)</f>
        <v>#REF!</v>
      </c>
      <c r="I635" t="str">
        <f t="shared" si="62"/>
        <v/>
      </c>
      <c r="J635" t="str">
        <f t="shared" si="63"/>
        <v/>
      </c>
      <c r="K635" t="str">
        <f t="shared" si="65"/>
        <v/>
      </c>
    </row>
    <row r="636" spans="7:11" x14ac:dyDescent="0.2">
      <c r="G636">
        <f t="shared" si="61"/>
        <v>317</v>
      </c>
      <c r="H636" t="e" cm="1">
        <f t="array" ref="H636">INDEX(_Symbol2B,G636,0)</f>
        <v>#REF!</v>
      </c>
      <c r="I636" t="str">
        <f t="shared" si="62"/>
        <v/>
      </c>
      <c r="J636" t="str">
        <f t="shared" si="63"/>
        <v/>
      </c>
      <c r="K636" t="str">
        <f t="shared" si="64"/>
        <v/>
      </c>
    </row>
    <row r="637" spans="7:11" x14ac:dyDescent="0.2">
      <c r="G637">
        <f t="shared" si="61"/>
        <v>317</v>
      </c>
      <c r="H637" t="e" cm="1">
        <f t="array" ref="H637">INDEX(_Symbol2B,G637,0)</f>
        <v>#REF!</v>
      </c>
      <c r="I637" t="str">
        <f t="shared" si="62"/>
        <v/>
      </c>
      <c r="J637" t="str">
        <f t="shared" si="63"/>
        <v/>
      </c>
      <c r="K637" t="str">
        <f t="shared" si="65"/>
        <v/>
      </c>
    </row>
    <row r="638" spans="7:11" x14ac:dyDescent="0.2">
      <c r="G638">
        <f t="shared" si="61"/>
        <v>318</v>
      </c>
      <c r="H638" t="e" cm="1">
        <f t="array" ref="H638">INDEX(_Symbol2B,G638,0)</f>
        <v>#REF!</v>
      </c>
      <c r="I638" t="str">
        <f t="shared" si="62"/>
        <v/>
      </c>
      <c r="J638" t="str">
        <f t="shared" si="63"/>
        <v/>
      </c>
      <c r="K638" t="str">
        <f t="shared" si="64"/>
        <v/>
      </c>
    </row>
    <row r="639" spans="7:11" x14ac:dyDescent="0.2">
      <c r="G639">
        <f t="shared" si="61"/>
        <v>318</v>
      </c>
      <c r="H639" t="e" cm="1">
        <f t="array" ref="H639">INDEX(_Symbol2B,G639,0)</f>
        <v>#REF!</v>
      </c>
      <c r="I639" t="str">
        <f t="shared" si="62"/>
        <v/>
      </c>
      <c r="J639" t="str">
        <f t="shared" si="63"/>
        <v/>
      </c>
      <c r="K639" t="str">
        <f t="shared" si="65"/>
        <v/>
      </c>
    </row>
    <row r="640" spans="7:11" x14ac:dyDescent="0.2">
      <c r="G640">
        <f t="shared" si="61"/>
        <v>319</v>
      </c>
      <c r="H640" t="e" cm="1">
        <f t="array" ref="H640">INDEX(_Symbol2B,G640,0)</f>
        <v>#REF!</v>
      </c>
      <c r="I640" t="str">
        <f t="shared" si="62"/>
        <v/>
      </c>
      <c r="J640" t="str">
        <f t="shared" si="63"/>
        <v/>
      </c>
      <c r="K640" t="str">
        <f t="shared" si="64"/>
        <v/>
      </c>
    </row>
    <row r="641" spans="7:11" x14ac:dyDescent="0.2">
      <c r="G641">
        <f t="shared" si="61"/>
        <v>319</v>
      </c>
      <c r="H641" t="e" cm="1">
        <f t="array" ref="H641">INDEX(_Symbol2B,G641,0)</f>
        <v>#REF!</v>
      </c>
      <c r="I641" t="str">
        <f t="shared" si="62"/>
        <v/>
      </c>
      <c r="J641" t="str">
        <f t="shared" si="63"/>
        <v/>
      </c>
      <c r="K641" t="str">
        <f t="shared" si="65"/>
        <v/>
      </c>
    </row>
    <row r="642" spans="7:11" x14ac:dyDescent="0.2">
      <c r="G642">
        <f t="shared" si="61"/>
        <v>320</v>
      </c>
      <c r="H642" t="e" cm="1">
        <f t="array" ref="H642">INDEX(_Symbol2B,G642,0)</f>
        <v>#REF!</v>
      </c>
      <c r="I642" t="str">
        <f t="shared" si="62"/>
        <v/>
      </c>
      <c r="J642" t="str">
        <f t="shared" si="63"/>
        <v/>
      </c>
      <c r="K642" t="str">
        <f t="shared" si="64"/>
        <v/>
      </c>
    </row>
    <row r="643" spans="7:11" x14ac:dyDescent="0.2">
      <c r="G643">
        <f t="shared" si="61"/>
        <v>320</v>
      </c>
      <c r="H643" t="e" cm="1">
        <f t="array" ref="H643">INDEX(_Symbol2B,G643,0)</f>
        <v>#REF!</v>
      </c>
      <c r="I643" t="str">
        <f t="shared" si="62"/>
        <v/>
      </c>
      <c r="J643" t="str">
        <f t="shared" si="63"/>
        <v/>
      </c>
      <c r="K643" t="str">
        <f t="shared" si="65"/>
        <v/>
      </c>
    </row>
    <row r="644" spans="7:11" x14ac:dyDescent="0.2">
      <c r="G644">
        <f t="shared" si="61"/>
        <v>321</v>
      </c>
      <c r="H644" t="e" cm="1">
        <f t="array" ref="H644">INDEX(_Symbol2B,G644,0)</f>
        <v>#REF!</v>
      </c>
      <c r="I644" t="str">
        <f t="shared" si="62"/>
        <v/>
      </c>
      <c r="J644" t="str">
        <f t="shared" si="63"/>
        <v/>
      </c>
      <c r="K644" t="str">
        <f t="shared" si="64"/>
        <v/>
      </c>
    </row>
    <row r="645" spans="7:11" x14ac:dyDescent="0.2">
      <c r="G645">
        <f t="shared" si="61"/>
        <v>321</v>
      </c>
      <c r="H645" t="e" cm="1">
        <f t="array" ref="H645">INDEX(_Symbol2B,G645,0)</f>
        <v>#REF!</v>
      </c>
      <c r="I645" t="str">
        <f t="shared" si="62"/>
        <v/>
      </c>
      <c r="J645" t="str">
        <f t="shared" si="63"/>
        <v/>
      </c>
      <c r="K645" t="str">
        <f t="shared" si="65"/>
        <v/>
      </c>
    </row>
    <row r="646" spans="7:11" x14ac:dyDescent="0.2">
      <c r="G646">
        <f t="shared" si="61"/>
        <v>322</v>
      </c>
      <c r="H646" t="e" cm="1">
        <f t="array" ref="H646">INDEX(_Symbol2B,G646,0)</f>
        <v>#REF!</v>
      </c>
      <c r="I646" t="str">
        <f t="shared" si="62"/>
        <v/>
      </c>
      <c r="J646" t="str">
        <f t="shared" si="63"/>
        <v/>
      </c>
      <c r="K646" t="str">
        <f t="shared" si="64"/>
        <v/>
      </c>
    </row>
    <row r="647" spans="7:11" x14ac:dyDescent="0.2">
      <c r="G647">
        <f t="shared" si="61"/>
        <v>322</v>
      </c>
      <c r="H647" t="e" cm="1">
        <f t="array" ref="H647">INDEX(_Symbol2B,G647,0)</f>
        <v>#REF!</v>
      </c>
      <c r="I647" t="str">
        <f t="shared" si="62"/>
        <v/>
      </c>
      <c r="J647" t="str">
        <f t="shared" si="63"/>
        <v/>
      </c>
      <c r="K647" t="str">
        <f t="shared" si="65"/>
        <v/>
      </c>
    </row>
    <row r="648" spans="7:11" x14ac:dyDescent="0.2">
      <c r="G648">
        <f t="shared" ref="G648:G711" si="66">(ROW($A646)-MOD(ROW($A646),2))/2</f>
        <v>323</v>
      </c>
      <c r="H648" t="e" cm="1">
        <f t="array" ref="H648">INDEX(_Symbol2B,G648,0)</f>
        <v>#REF!</v>
      </c>
      <c r="I648" t="str">
        <f t="shared" ref="I648:I711" si="67">IF(ISERROR(H648),"",$B$7)</f>
        <v/>
      </c>
      <c r="J648" t="str">
        <f t="shared" ref="J648:J711" si="68">IF(ISERROR(H648),"",$C$7)</f>
        <v/>
      </c>
      <c r="K648" t="str">
        <f t="shared" si="64"/>
        <v/>
      </c>
    </row>
    <row r="649" spans="7:11" x14ac:dyDescent="0.2">
      <c r="G649">
        <f t="shared" si="66"/>
        <v>323</v>
      </c>
      <c r="H649" t="e" cm="1">
        <f t="array" ref="H649">INDEX(_Symbol2B,G649,0)</f>
        <v>#REF!</v>
      </c>
      <c r="I649" t="str">
        <f t="shared" si="67"/>
        <v/>
      </c>
      <c r="J649" t="str">
        <f t="shared" si="68"/>
        <v/>
      </c>
      <c r="K649" t="str">
        <f t="shared" si="65"/>
        <v/>
      </c>
    </row>
    <row r="650" spans="7:11" x14ac:dyDescent="0.2">
      <c r="G650">
        <f t="shared" si="66"/>
        <v>324</v>
      </c>
      <c r="H650" t="e" cm="1">
        <f t="array" ref="H650">INDEX(_Symbol2B,G650,0)</f>
        <v>#REF!</v>
      </c>
      <c r="I650" t="str">
        <f t="shared" si="67"/>
        <v/>
      </c>
      <c r="J650" t="str">
        <f t="shared" si="68"/>
        <v/>
      </c>
      <c r="K650" t="str">
        <f t="shared" si="64"/>
        <v/>
      </c>
    </row>
    <row r="651" spans="7:11" x14ac:dyDescent="0.2">
      <c r="G651">
        <f t="shared" si="66"/>
        <v>324</v>
      </c>
      <c r="H651" t="e" cm="1">
        <f t="array" ref="H651">INDEX(_Symbol2B,G651,0)</f>
        <v>#REF!</v>
      </c>
      <c r="I651" t="str">
        <f t="shared" si="67"/>
        <v/>
      </c>
      <c r="J651" t="str">
        <f t="shared" si="68"/>
        <v/>
      </c>
      <c r="K651" t="str">
        <f t="shared" si="65"/>
        <v/>
      </c>
    </row>
    <row r="652" spans="7:11" x14ac:dyDescent="0.2">
      <c r="G652">
        <f t="shared" si="66"/>
        <v>325</v>
      </c>
      <c r="H652" t="e" cm="1">
        <f t="array" ref="H652">INDEX(_Symbol2B,G652,0)</f>
        <v>#REF!</v>
      </c>
      <c r="I652" t="str">
        <f t="shared" si="67"/>
        <v/>
      </c>
      <c r="J652" t="str">
        <f t="shared" si="68"/>
        <v/>
      </c>
      <c r="K652" t="str">
        <f t="shared" si="64"/>
        <v/>
      </c>
    </row>
    <row r="653" spans="7:11" x14ac:dyDescent="0.2">
      <c r="G653">
        <f t="shared" si="66"/>
        <v>325</v>
      </c>
      <c r="H653" t="e" cm="1">
        <f t="array" ref="H653">INDEX(_Symbol2B,G653,0)</f>
        <v>#REF!</v>
      </c>
      <c r="I653" t="str">
        <f t="shared" si="67"/>
        <v/>
      </c>
      <c r="J653" t="str">
        <f t="shared" si="68"/>
        <v/>
      </c>
      <c r="K653" t="str">
        <f t="shared" si="65"/>
        <v/>
      </c>
    </row>
    <row r="654" spans="7:11" x14ac:dyDescent="0.2">
      <c r="G654">
        <f t="shared" si="66"/>
        <v>326</v>
      </c>
      <c r="H654" t="e" cm="1">
        <f t="array" ref="H654">INDEX(_Symbol2B,G654,0)</f>
        <v>#REF!</v>
      </c>
      <c r="I654" t="str">
        <f t="shared" si="67"/>
        <v/>
      </c>
      <c r="J654" t="str">
        <f t="shared" si="68"/>
        <v/>
      </c>
      <c r="K654" t="str">
        <f t="shared" si="64"/>
        <v/>
      </c>
    </row>
    <row r="655" spans="7:11" x14ac:dyDescent="0.2">
      <c r="G655">
        <f t="shared" si="66"/>
        <v>326</v>
      </c>
      <c r="H655" t="e" cm="1">
        <f t="array" ref="H655">INDEX(_Symbol2B,G655,0)</f>
        <v>#REF!</v>
      </c>
      <c r="I655" t="str">
        <f t="shared" si="67"/>
        <v/>
      </c>
      <c r="J655" t="str">
        <f t="shared" si="68"/>
        <v/>
      </c>
      <c r="K655" t="str">
        <f t="shared" si="65"/>
        <v/>
      </c>
    </row>
    <row r="656" spans="7:11" x14ac:dyDescent="0.2">
      <c r="G656">
        <f t="shared" si="66"/>
        <v>327</v>
      </c>
      <c r="H656" t="e" cm="1">
        <f t="array" ref="H656">INDEX(_Symbol2B,G656,0)</f>
        <v>#REF!</v>
      </c>
      <c r="I656" t="str">
        <f t="shared" si="67"/>
        <v/>
      </c>
      <c r="J656" t="str">
        <f t="shared" si="68"/>
        <v/>
      </c>
      <c r="K656" t="str">
        <f t="shared" si="64"/>
        <v/>
      </c>
    </row>
    <row r="657" spans="7:11" x14ac:dyDescent="0.2">
      <c r="G657">
        <f t="shared" si="66"/>
        <v>327</v>
      </c>
      <c r="H657" t="e" cm="1">
        <f t="array" ref="H657">INDEX(_Symbol2B,G657,0)</f>
        <v>#REF!</v>
      </c>
      <c r="I657" t="str">
        <f t="shared" si="67"/>
        <v/>
      </c>
      <c r="J657" t="str">
        <f t="shared" si="68"/>
        <v/>
      </c>
      <c r="K657" t="str">
        <f t="shared" si="65"/>
        <v/>
      </c>
    </row>
    <row r="658" spans="7:11" x14ac:dyDescent="0.2">
      <c r="G658">
        <f t="shared" si="66"/>
        <v>328</v>
      </c>
      <c r="H658" t="e" cm="1">
        <f t="array" ref="H658">INDEX(_Symbol2B,G658,0)</f>
        <v>#REF!</v>
      </c>
      <c r="I658" t="str">
        <f t="shared" si="67"/>
        <v/>
      </c>
      <c r="J658" t="str">
        <f t="shared" si="68"/>
        <v/>
      </c>
      <c r="K658" t="str">
        <f t="shared" si="64"/>
        <v/>
      </c>
    </row>
    <row r="659" spans="7:11" x14ac:dyDescent="0.2">
      <c r="G659">
        <f t="shared" si="66"/>
        <v>328</v>
      </c>
      <c r="H659" t="e" cm="1">
        <f t="array" ref="H659">INDEX(_Symbol2B,G659,0)</f>
        <v>#REF!</v>
      </c>
      <c r="I659" t="str">
        <f t="shared" si="67"/>
        <v/>
      </c>
      <c r="J659" t="str">
        <f t="shared" si="68"/>
        <v/>
      </c>
      <c r="K659" t="str">
        <f t="shared" si="65"/>
        <v/>
      </c>
    </row>
    <row r="660" spans="7:11" x14ac:dyDescent="0.2">
      <c r="G660">
        <f t="shared" si="66"/>
        <v>329</v>
      </c>
      <c r="H660" t="e" cm="1">
        <f t="array" ref="H660">INDEX(_Symbol2B,G660,0)</f>
        <v>#REF!</v>
      </c>
      <c r="I660" t="str">
        <f t="shared" si="67"/>
        <v/>
      </c>
      <c r="J660" t="str">
        <f t="shared" si="68"/>
        <v/>
      </c>
      <c r="K660" t="str">
        <f t="shared" si="64"/>
        <v/>
      </c>
    </row>
    <row r="661" spans="7:11" x14ac:dyDescent="0.2">
      <c r="G661">
        <f t="shared" si="66"/>
        <v>329</v>
      </c>
      <c r="H661" t="e" cm="1">
        <f t="array" ref="H661">INDEX(_Symbol2B,G661,0)</f>
        <v>#REF!</v>
      </c>
      <c r="I661" t="str">
        <f t="shared" si="67"/>
        <v/>
      </c>
      <c r="J661" t="str">
        <f t="shared" si="68"/>
        <v/>
      </c>
      <c r="K661" t="str">
        <f t="shared" si="65"/>
        <v/>
      </c>
    </row>
    <row r="662" spans="7:11" x14ac:dyDescent="0.2">
      <c r="G662">
        <f t="shared" si="66"/>
        <v>330</v>
      </c>
      <c r="H662" t="e" cm="1">
        <f t="array" ref="H662">INDEX(_Symbol2B,G662,0)</f>
        <v>#REF!</v>
      </c>
      <c r="I662" t="str">
        <f t="shared" si="67"/>
        <v/>
      </c>
      <c r="J662" t="str">
        <f t="shared" si="68"/>
        <v/>
      </c>
      <c r="K662" t="str">
        <f t="shared" si="64"/>
        <v/>
      </c>
    </row>
    <row r="663" spans="7:11" x14ac:dyDescent="0.2">
      <c r="G663">
        <f t="shared" si="66"/>
        <v>330</v>
      </c>
      <c r="H663" t="e" cm="1">
        <f t="array" ref="H663">INDEX(_Symbol2B,G663,0)</f>
        <v>#REF!</v>
      </c>
      <c r="I663" t="str">
        <f t="shared" si="67"/>
        <v/>
      </c>
      <c r="J663" t="str">
        <f t="shared" si="68"/>
        <v/>
      </c>
      <c r="K663" t="str">
        <f t="shared" si="65"/>
        <v/>
      </c>
    </row>
    <row r="664" spans="7:11" x14ac:dyDescent="0.2">
      <c r="G664">
        <f t="shared" si="66"/>
        <v>331</v>
      </c>
      <c r="H664" t="e" cm="1">
        <f t="array" ref="H664">INDEX(_Symbol2B,G664,0)</f>
        <v>#REF!</v>
      </c>
      <c r="I664" t="str">
        <f t="shared" si="67"/>
        <v/>
      </c>
      <c r="J664" t="str">
        <f t="shared" si="68"/>
        <v/>
      </c>
      <c r="K664" t="str">
        <f t="shared" ref="K664:K726" si="69">IF(ISERROR(H664),"",IF($O$5="","",$O$5))</f>
        <v/>
      </c>
    </row>
    <row r="665" spans="7:11" x14ac:dyDescent="0.2">
      <c r="G665">
        <f t="shared" si="66"/>
        <v>331</v>
      </c>
      <c r="H665" t="e" cm="1">
        <f t="array" ref="H665">INDEX(_Symbol2B,G665,0)</f>
        <v>#REF!</v>
      </c>
      <c r="I665" t="str">
        <f t="shared" si="67"/>
        <v/>
      </c>
      <c r="J665" t="str">
        <f t="shared" si="68"/>
        <v/>
      </c>
      <c r="K665" t="str">
        <f t="shared" ref="K665:K727" si="70">IF(ISERROR(H665),"",IF($O$6="","",$O$6))</f>
        <v/>
      </c>
    </row>
    <row r="666" spans="7:11" x14ac:dyDescent="0.2">
      <c r="G666">
        <f t="shared" si="66"/>
        <v>332</v>
      </c>
      <c r="H666" t="e" cm="1">
        <f t="array" ref="H666">INDEX(_Symbol2B,G666,0)</f>
        <v>#REF!</v>
      </c>
      <c r="I666" t="str">
        <f t="shared" si="67"/>
        <v/>
      </c>
      <c r="J666" t="str">
        <f t="shared" si="68"/>
        <v/>
      </c>
      <c r="K666" t="str">
        <f t="shared" si="69"/>
        <v/>
      </c>
    </row>
    <row r="667" spans="7:11" x14ac:dyDescent="0.2">
      <c r="G667">
        <f t="shared" si="66"/>
        <v>332</v>
      </c>
      <c r="H667" t="e" cm="1">
        <f t="array" ref="H667">INDEX(_Symbol2B,G667,0)</f>
        <v>#REF!</v>
      </c>
      <c r="I667" t="str">
        <f t="shared" si="67"/>
        <v/>
      </c>
      <c r="J667" t="str">
        <f t="shared" si="68"/>
        <v/>
      </c>
      <c r="K667" t="str">
        <f t="shared" si="70"/>
        <v/>
      </c>
    </row>
    <row r="668" spans="7:11" x14ac:dyDescent="0.2">
      <c r="G668">
        <f t="shared" si="66"/>
        <v>333</v>
      </c>
      <c r="H668" t="e" cm="1">
        <f t="array" ref="H668">INDEX(_Symbol2B,G668,0)</f>
        <v>#REF!</v>
      </c>
      <c r="I668" t="str">
        <f t="shared" si="67"/>
        <v/>
      </c>
      <c r="J668" t="str">
        <f t="shared" si="68"/>
        <v/>
      </c>
      <c r="K668" t="str">
        <f t="shared" si="69"/>
        <v/>
      </c>
    </row>
    <row r="669" spans="7:11" x14ac:dyDescent="0.2">
      <c r="G669">
        <f t="shared" si="66"/>
        <v>333</v>
      </c>
      <c r="H669" t="e" cm="1">
        <f t="array" ref="H669">INDEX(_Symbol2B,G669,0)</f>
        <v>#REF!</v>
      </c>
      <c r="I669" t="str">
        <f t="shared" si="67"/>
        <v/>
      </c>
      <c r="J669" t="str">
        <f t="shared" si="68"/>
        <v/>
      </c>
      <c r="K669" t="str">
        <f t="shared" si="70"/>
        <v/>
      </c>
    </row>
    <row r="670" spans="7:11" x14ac:dyDescent="0.2">
      <c r="G670">
        <f t="shared" si="66"/>
        <v>334</v>
      </c>
      <c r="H670" t="e" cm="1">
        <f t="array" ref="H670">INDEX(_Symbol2B,G670,0)</f>
        <v>#REF!</v>
      </c>
      <c r="I670" t="str">
        <f t="shared" si="67"/>
        <v/>
      </c>
      <c r="J670" t="str">
        <f t="shared" si="68"/>
        <v/>
      </c>
      <c r="K670" t="str">
        <f t="shared" si="69"/>
        <v/>
      </c>
    </row>
    <row r="671" spans="7:11" x14ac:dyDescent="0.2">
      <c r="G671">
        <f t="shared" si="66"/>
        <v>334</v>
      </c>
      <c r="H671" t="e" cm="1">
        <f t="array" ref="H671">INDEX(_Symbol2B,G671,0)</f>
        <v>#REF!</v>
      </c>
      <c r="I671" t="str">
        <f t="shared" si="67"/>
        <v/>
      </c>
      <c r="J671" t="str">
        <f t="shared" si="68"/>
        <v/>
      </c>
      <c r="K671" t="str">
        <f t="shared" si="70"/>
        <v/>
      </c>
    </row>
    <row r="672" spans="7:11" x14ac:dyDescent="0.2">
      <c r="G672">
        <f t="shared" si="66"/>
        <v>335</v>
      </c>
      <c r="H672" t="e" cm="1">
        <f t="array" ref="H672">INDEX(_Symbol2B,G672,0)</f>
        <v>#REF!</v>
      </c>
      <c r="I672" t="str">
        <f t="shared" si="67"/>
        <v/>
      </c>
      <c r="J672" t="str">
        <f t="shared" si="68"/>
        <v/>
      </c>
      <c r="K672" t="str">
        <f t="shared" si="69"/>
        <v/>
      </c>
    </row>
    <row r="673" spans="7:11" x14ac:dyDescent="0.2">
      <c r="G673">
        <f t="shared" si="66"/>
        <v>335</v>
      </c>
      <c r="H673" t="e" cm="1">
        <f t="array" ref="H673">INDEX(_Symbol2B,G673,0)</f>
        <v>#REF!</v>
      </c>
      <c r="I673" t="str">
        <f t="shared" si="67"/>
        <v/>
      </c>
      <c r="J673" t="str">
        <f t="shared" si="68"/>
        <v/>
      </c>
      <c r="K673" t="str">
        <f t="shared" si="70"/>
        <v/>
      </c>
    </row>
    <row r="674" spans="7:11" x14ac:dyDescent="0.2">
      <c r="G674">
        <f t="shared" si="66"/>
        <v>336</v>
      </c>
      <c r="H674" t="e" cm="1">
        <f t="array" ref="H674">INDEX(_Symbol2B,G674,0)</f>
        <v>#REF!</v>
      </c>
      <c r="I674" t="str">
        <f t="shared" si="67"/>
        <v/>
      </c>
      <c r="J674" t="str">
        <f t="shared" si="68"/>
        <v/>
      </c>
      <c r="K674" t="str">
        <f t="shared" si="69"/>
        <v/>
      </c>
    </row>
    <row r="675" spans="7:11" x14ac:dyDescent="0.2">
      <c r="G675">
        <f t="shared" si="66"/>
        <v>336</v>
      </c>
      <c r="H675" t="e" cm="1">
        <f t="array" ref="H675">INDEX(_Symbol2B,G675,0)</f>
        <v>#REF!</v>
      </c>
      <c r="I675" t="str">
        <f t="shared" si="67"/>
        <v/>
      </c>
      <c r="J675" t="str">
        <f t="shared" si="68"/>
        <v/>
      </c>
      <c r="K675" t="str">
        <f t="shared" si="70"/>
        <v/>
      </c>
    </row>
    <row r="676" spans="7:11" x14ac:dyDescent="0.2">
      <c r="G676">
        <f t="shared" si="66"/>
        <v>337</v>
      </c>
      <c r="H676" t="e" cm="1">
        <f t="array" ref="H676">INDEX(_Symbol2B,G676,0)</f>
        <v>#REF!</v>
      </c>
      <c r="I676" t="str">
        <f t="shared" si="67"/>
        <v/>
      </c>
      <c r="J676" t="str">
        <f t="shared" si="68"/>
        <v/>
      </c>
      <c r="K676" t="str">
        <f t="shared" si="69"/>
        <v/>
      </c>
    </row>
    <row r="677" spans="7:11" x14ac:dyDescent="0.2">
      <c r="G677">
        <f t="shared" si="66"/>
        <v>337</v>
      </c>
      <c r="H677" t="e" cm="1">
        <f t="array" ref="H677">INDEX(_Symbol2B,G677,0)</f>
        <v>#REF!</v>
      </c>
      <c r="I677" t="str">
        <f t="shared" si="67"/>
        <v/>
      </c>
      <c r="J677" t="str">
        <f t="shared" si="68"/>
        <v/>
      </c>
      <c r="K677" t="str">
        <f t="shared" si="70"/>
        <v/>
      </c>
    </row>
    <row r="678" spans="7:11" x14ac:dyDescent="0.2">
      <c r="G678">
        <f t="shared" si="66"/>
        <v>338</v>
      </c>
      <c r="H678" t="e" cm="1">
        <f t="array" ref="H678">INDEX(_Symbol2B,G678,0)</f>
        <v>#REF!</v>
      </c>
      <c r="I678" t="str">
        <f t="shared" si="67"/>
        <v/>
      </c>
      <c r="J678" t="str">
        <f t="shared" si="68"/>
        <v/>
      </c>
      <c r="K678" t="str">
        <f t="shared" si="69"/>
        <v/>
      </c>
    </row>
    <row r="679" spans="7:11" x14ac:dyDescent="0.2">
      <c r="G679">
        <f t="shared" si="66"/>
        <v>338</v>
      </c>
      <c r="H679" t="e" cm="1">
        <f t="array" ref="H679">INDEX(_Symbol2B,G679,0)</f>
        <v>#REF!</v>
      </c>
      <c r="I679" t="str">
        <f t="shared" si="67"/>
        <v/>
      </c>
      <c r="J679" t="str">
        <f t="shared" si="68"/>
        <v/>
      </c>
      <c r="K679" t="str">
        <f t="shared" si="70"/>
        <v/>
      </c>
    </row>
    <row r="680" spans="7:11" x14ac:dyDescent="0.2">
      <c r="G680">
        <f t="shared" si="66"/>
        <v>339</v>
      </c>
      <c r="H680" t="e" cm="1">
        <f t="array" ref="H680">INDEX(_Symbol2B,G680,0)</f>
        <v>#REF!</v>
      </c>
      <c r="I680" t="str">
        <f t="shared" si="67"/>
        <v/>
      </c>
      <c r="J680" t="str">
        <f t="shared" si="68"/>
        <v/>
      </c>
      <c r="K680" t="str">
        <f t="shared" si="69"/>
        <v/>
      </c>
    </row>
    <row r="681" spans="7:11" x14ac:dyDescent="0.2">
      <c r="G681">
        <f t="shared" si="66"/>
        <v>339</v>
      </c>
      <c r="H681" t="e" cm="1">
        <f t="array" ref="H681">INDEX(_Symbol2B,G681,0)</f>
        <v>#REF!</v>
      </c>
      <c r="I681" t="str">
        <f t="shared" si="67"/>
        <v/>
      </c>
      <c r="J681" t="str">
        <f t="shared" si="68"/>
        <v/>
      </c>
      <c r="K681" t="str">
        <f t="shared" si="70"/>
        <v/>
      </c>
    </row>
    <row r="682" spans="7:11" x14ac:dyDescent="0.2">
      <c r="G682">
        <f t="shared" si="66"/>
        <v>340</v>
      </c>
      <c r="H682" t="e" cm="1">
        <f t="array" ref="H682">INDEX(_Symbol2B,G682,0)</f>
        <v>#REF!</v>
      </c>
      <c r="I682" t="str">
        <f t="shared" si="67"/>
        <v/>
      </c>
      <c r="J682" t="str">
        <f t="shared" si="68"/>
        <v/>
      </c>
      <c r="K682" t="str">
        <f t="shared" si="69"/>
        <v/>
      </c>
    </row>
    <row r="683" spans="7:11" x14ac:dyDescent="0.2">
      <c r="G683">
        <f t="shared" si="66"/>
        <v>340</v>
      </c>
      <c r="H683" t="e" cm="1">
        <f t="array" ref="H683">INDEX(_Symbol2B,G683,0)</f>
        <v>#REF!</v>
      </c>
      <c r="I683" t="str">
        <f t="shared" si="67"/>
        <v/>
      </c>
      <c r="J683" t="str">
        <f t="shared" si="68"/>
        <v/>
      </c>
      <c r="K683" t="str">
        <f t="shared" si="70"/>
        <v/>
      </c>
    </row>
    <row r="684" spans="7:11" x14ac:dyDescent="0.2">
      <c r="G684">
        <f t="shared" si="66"/>
        <v>341</v>
      </c>
      <c r="H684" t="e" cm="1">
        <f t="array" ref="H684">INDEX(_Symbol2B,G684,0)</f>
        <v>#REF!</v>
      </c>
      <c r="I684" t="str">
        <f t="shared" si="67"/>
        <v/>
      </c>
      <c r="J684" t="str">
        <f t="shared" si="68"/>
        <v/>
      </c>
      <c r="K684" t="str">
        <f t="shared" si="69"/>
        <v/>
      </c>
    </row>
    <row r="685" spans="7:11" x14ac:dyDescent="0.2">
      <c r="G685">
        <f t="shared" si="66"/>
        <v>341</v>
      </c>
      <c r="H685" t="e" cm="1">
        <f t="array" ref="H685">INDEX(_Symbol2B,G685,0)</f>
        <v>#REF!</v>
      </c>
      <c r="I685" t="str">
        <f t="shared" si="67"/>
        <v/>
      </c>
      <c r="J685" t="str">
        <f t="shared" si="68"/>
        <v/>
      </c>
      <c r="K685" t="str">
        <f t="shared" si="70"/>
        <v/>
      </c>
    </row>
    <row r="686" spans="7:11" x14ac:dyDescent="0.2">
      <c r="G686">
        <f t="shared" si="66"/>
        <v>342</v>
      </c>
      <c r="H686" t="e" cm="1">
        <f t="array" ref="H686">INDEX(_Symbol2B,G686,0)</f>
        <v>#REF!</v>
      </c>
      <c r="I686" t="str">
        <f t="shared" si="67"/>
        <v/>
      </c>
      <c r="J686" t="str">
        <f t="shared" si="68"/>
        <v/>
      </c>
      <c r="K686" t="str">
        <f t="shared" si="69"/>
        <v/>
      </c>
    </row>
    <row r="687" spans="7:11" x14ac:dyDescent="0.2">
      <c r="G687">
        <f t="shared" si="66"/>
        <v>342</v>
      </c>
      <c r="H687" t="e" cm="1">
        <f t="array" ref="H687">INDEX(_Symbol2B,G687,0)</f>
        <v>#REF!</v>
      </c>
      <c r="I687" t="str">
        <f t="shared" si="67"/>
        <v/>
      </c>
      <c r="J687" t="str">
        <f t="shared" si="68"/>
        <v/>
      </c>
      <c r="K687" t="str">
        <f t="shared" si="70"/>
        <v/>
      </c>
    </row>
    <row r="688" spans="7:11" x14ac:dyDescent="0.2">
      <c r="G688">
        <f t="shared" si="66"/>
        <v>343</v>
      </c>
      <c r="H688" t="e" cm="1">
        <f t="array" ref="H688">INDEX(_Symbol2B,G688,0)</f>
        <v>#REF!</v>
      </c>
      <c r="I688" t="str">
        <f t="shared" si="67"/>
        <v/>
      </c>
      <c r="J688" t="str">
        <f t="shared" si="68"/>
        <v/>
      </c>
      <c r="K688" t="str">
        <f t="shared" si="69"/>
        <v/>
      </c>
    </row>
    <row r="689" spans="7:11" x14ac:dyDescent="0.2">
      <c r="G689">
        <f t="shared" si="66"/>
        <v>343</v>
      </c>
      <c r="H689" t="e" cm="1">
        <f t="array" ref="H689">INDEX(_Symbol2B,G689,0)</f>
        <v>#REF!</v>
      </c>
      <c r="I689" t="str">
        <f t="shared" si="67"/>
        <v/>
      </c>
      <c r="J689" t="str">
        <f t="shared" si="68"/>
        <v/>
      </c>
      <c r="K689" t="str">
        <f t="shared" si="70"/>
        <v/>
      </c>
    </row>
    <row r="690" spans="7:11" x14ac:dyDescent="0.2">
      <c r="G690">
        <f t="shared" si="66"/>
        <v>344</v>
      </c>
      <c r="H690" t="e" cm="1">
        <f t="array" ref="H690">INDEX(_Symbol2B,G690,0)</f>
        <v>#REF!</v>
      </c>
      <c r="I690" t="str">
        <f t="shared" si="67"/>
        <v/>
      </c>
      <c r="J690" t="str">
        <f t="shared" si="68"/>
        <v/>
      </c>
      <c r="K690" t="str">
        <f t="shared" si="69"/>
        <v/>
      </c>
    </row>
    <row r="691" spans="7:11" x14ac:dyDescent="0.2">
      <c r="G691">
        <f t="shared" si="66"/>
        <v>344</v>
      </c>
      <c r="H691" t="e" cm="1">
        <f t="array" ref="H691">INDEX(_Symbol2B,G691,0)</f>
        <v>#REF!</v>
      </c>
      <c r="I691" t="str">
        <f t="shared" si="67"/>
        <v/>
      </c>
      <c r="J691" t="str">
        <f t="shared" si="68"/>
        <v/>
      </c>
      <c r="K691" t="str">
        <f t="shared" si="70"/>
        <v/>
      </c>
    </row>
    <row r="692" spans="7:11" x14ac:dyDescent="0.2">
      <c r="G692">
        <f t="shared" si="66"/>
        <v>345</v>
      </c>
      <c r="H692" t="e" cm="1">
        <f t="array" ref="H692">INDEX(_Symbol2B,G692,0)</f>
        <v>#REF!</v>
      </c>
      <c r="I692" t="str">
        <f t="shared" si="67"/>
        <v/>
      </c>
      <c r="J692" t="str">
        <f t="shared" si="68"/>
        <v/>
      </c>
      <c r="K692" t="str">
        <f t="shared" si="69"/>
        <v/>
      </c>
    </row>
    <row r="693" spans="7:11" x14ac:dyDescent="0.2">
      <c r="G693">
        <f t="shared" si="66"/>
        <v>345</v>
      </c>
      <c r="H693" t="e" cm="1">
        <f t="array" ref="H693">INDEX(_Symbol2B,G693,0)</f>
        <v>#REF!</v>
      </c>
      <c r="I693" t="str">
        <f t="shared" si="67"/>
        <v/>
      </c>
      <c r="J693" t="str">
        <f t="shared" si="68"/>
        <v/>
      </c>
      <c r="K693" t="str">
        <f t="shared" si="70"/>
        <v/>
      </c>
    </row>
    <row r="694" spans="7:11" x14ac:dyDescent="0.2">
      <c r="G694">
        <f t="shared" si="66"/>
        <v>346</v>
      </c>
      <c r="H694" t="e" cm="1">
        <f t="array" ref="H694">INDEX(_Symbol2B,G694,0)</f>
        <v>#REF!</v>
      </c>
      <c r="I694" t="str">
        <f t="shared" si="67"/>
        <v/>
      </c>
      <c r="J694" t="str">
        <f t="shared" si="68"/>
        <v/>
      </c>
      <c r="K694" t="str">
        <f t="shared" si="69"/>
        <v/>
      </c>
    </row>
    <row r="695" spans="7:11" x14ac:dyDescent="0.2">
      <c r="G695">
        <f t="shared" si="66"/>
        <v>346</v>
      </c>
      <c r="H695" t="e" cm="1">
        <f t="array" ref="H695">INDEX(_Symbol2B,G695,0)</f>
        <v>#REF!</v>
      </c>
      <c r="I695" t="str">
        <f t="shared" si="67"/>
        <v/>
      </c>
      <c r="J695" t="str">
        <f t="shared" si="68"/>
        <v/>
      </c>
      <c r="K695" t="str">
        <f t="shared" si="70"/>
        <v/>
      </c>
    </row>
    <row r="696" spans="7:11" x14ac:dyDescent="0.2">
      <c r="G696">
        <f t="shared" si="66"/>
        <v>347</v>
      </c>
      <c r="H696" t="e" cm="1">
        <f t="array" ref="H696">INDEX(_Symbol2B,G696,0)</f>
        <v>#REF!</v>
      </c>
      <c r="I696" t="str">
        <f t="shared" si="67"/>
        <v/>
      </c>
      <c r="J696" t="str">
        <f t="shared" si="68"/>
        <v/>
      </c>
      <c r="K696" t="str">
        <f t="shared" si="69"/>
        <v/>
      </c>
    </row>
    <row r="697" spans="7:11" x14ac:dyDescent="0.2">
      <c r="G697">
        <f t="shared" si="66"/>
        <v>347</v>
      </c>
      <c r="H697" t="e" cm="1">
        <f t="array" ref="H697">INDEX(_Symbol2B,G697,0)</f>
        <v>#REF!</v>
      </c>
      <c r="I697" t="str">
        <f t="shared" si="67"/>
        <v/>
      </c>
      <c r="J697" t="str">
        <f t="shared" si="68"/>
        <v/>
      </c>
      <c r="K697" t="str">
        <f t="shared" si="70"/>
        <v/>
      </c>
    </row>
    <row r="698" spans="7:11" x14ac:dyDescent="0.2">
      <c r="G698">
        <f t="shared" si="66"/>
        <v>348</v>
      </c>
      <c r="H698" t="e" cm="1">
        <f t="array" ref="H698">INDEX(_Symbol2B,G698,0)</f>
        <v>#REF!</v>
      </c>
      <c r="I698" t="str">
        <f t="shared" si="67"/>
        <v/>
      </c>
      <c r="J698" t="str">
        <f t="shared" si="68"/>
        <v/>
      </c>
      <c r="K698" t="str">
        <f t="shared" si="69"/>
        <v/>
      </c>
    </row>
    <row r="699" spans="7:11" x14ac:dyDescent="0.2">
      <c r="G699">
        <f t="shared" si="66"/>
        <v>348</v>
      </c>
      <c r="H699" t="e" cm="1">
        <f t="array" ref="H699">INDEX(_Symbol2B,G699,0)</f>
        <v>#REF!</v>
      </c>
      <c r="I699" t="str">
        <f t="shared" si="67"/>
        <v/>
      </c>
      <c r="J699" t="str">
        <f t="shared" si="68"/>
        <v/>
      </c>
      <c r="K699" t="str">
        <f t="shared" si="70"/>
        <v/>
      </c>
    </row>
    <row r="700" spans="7:11" x14ac:dyDescent="0.2">
      <c r="G700">
        <f t="shared" si="66"/>
        <v>349</v>
      </c>
      <c r="H700" t="e" cm="1">
        <f t="array" ref="H700">INDEX(_Symbol2B,G700,0)</f>
        <v>#REF!</v>
      </c>
      <c r="I700" t="str">
        <f t="shared" si="67"/>
        <v/>
      </c>
      <c r="J700" t="str">
        <f t="shared" si="68"/>
        <v/>
      </c>
      <c r="K700" t="str">
        <f t="shared" si="69"/>
        <v/>
      </c>
    </row>
    <row r="701" spans="7:11" x14ac:dyDescent="0.2">
      <c r="G701">
        <f t="shared" si="66"/>
        <v>349</v>
      </c>
      <c r="H701" t="e" cm="1">
        <f t="array" ref="H701">INDEX(_Symbol2B,G701,0)</f>
        <v>#REF!</v>
      </c>
      <c r="I701" t="str">
        <f t="shared" si="67"/>
        <v/>
      </c>
      <c r="J701" t="str">
        <f t="shared" si="68"/>
        <v/>
      </c>
      <c r="K701" t="str">
        <f t="shared" si="70"/>
        <v/>
      </c>
    </row>
    <row r="702" spans="7:11" x14ac:dyDescent="0.2">
      <c r="G702">
        <f t="shared" si="66"/>
        <v>350</v>
      </c>
      <c r="H702" t="e" cm="1">
        <f t="array" ref="H702">INDEX(_Symbol2B,G702,0)</f>
        <v>#REF!</v>
      </c>
      <c r="I702" t="str">
        <f t="shared" si="67"/>
        <v/>
      </c>
      <c r="J702" t="str">
        <f t="shared" si="68"/>
        <v/>
      </c>
      <c r="K702" t="str">
        <f t="shared" si="69"/>
        <v/>
      </c>
    </row>
    <row r="703" spans="7:11" x14ac:dyDescent="0.2">
      <c r="G703">
        <f t="shared" si="66"/>
        <v>350</v>
      </c>
      <c r="H703" t="e" cm="1">
        <f t="array" ref="H703">INDEX(_Symbol2B,G703,0)</f>
        <v>#REF!</v>
      </c>
      <c r="I703" t="str">
        <f t="shared" si="67"/>
        <v/>
      </c>
      <c r="J703" t="str">
        <f t="shared" si="68"/>
        <v/>
      </c>
      <c r="K703" t="str">
        <f t="shared" si="70"/>
        <v/>
      </c>
    </row>
    <row r="704" spans="7:11" x14ac:dyDescent="0.2">
      <c r="G704">
        <f t="shared" si="66"/>
        <v>351</v>
      </c>
      <c r="H704" t="e" cm="1">
        <f t="array" ref="H704">INDEX(_Symbol2B,G704,0)</f>
        <v>#REF!</v>
      </c>
      <c r="I704" t="str">
        <f t="shared" si="67"/>
        <v/>
      </c>
      <c r="J704" t="str">
        <f t="shared" si="68"/>
        <v/>
      </c>
      <c r="K704" t="str">
        <f t="shared" si="69"/>
        <v/>
      </c>
    </row>
    <row r="705" spans="7:11" x14ac:dyDescent="0.2">
      <c r="G705">
        <f t="shared" si="66"/>
        <v>351</v>
      </c>
      <c r="H705" t="e" cm="1">
        <f t="array" ref="H705">INDEX(_Symbol2B,G705,0)</f>
        <v>#REF!</v>
      </c>
      <c r="I705" t="str">
        <f t="shared" si="67"/>
        <v/>
      </c>
      <c r="J705" t="str">
        <f t="shared" si="68"/>
        <v/>
      </c>
      <c r="K705" t="str">
        <f t="shared" si="70"/>
        <v/>
      </c>
    </row>
    <row r="706" spans="7:11" x14ac:dyDescent="0.2">
      <c r="G706">
        <f t="shared" si="66"/>
        <v>352</v>
      </c>
      <c r="H706" t="e" cm="1">
        <f t="array" ref="H706">INDEX(_Symbol2B,G706,0)</f>
        <v>#REF!</v>
      </c>
      <c r="I706" t="str">
        <f t="shared" si="67"/>
        <v/>
      </c>
      <c r="J706" t="str">
        <f t="shared" si="68"/>
        <v/>
      </c>
      <c r="K706" t="str">
        <f t="shared" si="69"/>
        <v/>
      </c>
    </row>
    <row r="707" spans="7:11" x14ac:dyDescent="0.2">
      <c r="G707">
        <f t="shared" si="66"/>
        <v>352</v>
      </c>
      <c r="H707" t="e" cm="1">
        <f t="array" ref="H707">INDEX(_Symbol2B,G707,0)</f>
        <v>#REF!</v>
      </c>
      <c r="I707" t="str">
        <f t="shared" si="67"/>
        <v/>
      </c>
      <c r="J707" t="str">
        <f t="shared" si="68"/>
        <v/>
      </c>
      <c r="K707" t="str">
        <f t="shared" si="70"/>
        <v/>
      </c>
    </row>
    <row r="708" spans="7:11" x14ac:dyDescent="0.2">
      <c r="G708">
        <f t="shared" si="66"/>
        <v>353</v>
      </c>
      <c r="H708" t="e" cm="1">
        <f t="array" ref="H708">INDEX(_Symbol2B,G708,0)</f>
        <v>#REF!</v>
      </c>
      <c r="I708" t="str">
        <f t="shared" si="67"/>
        <v/>
      </c>
      <c r="J708" t="str">
        <f t="shared" si="68"/>
        <v/>
      </c>
      <c r="K708" t="str">
        <f t="shared" si="69"/>
        <v/>
      </c>
    </row>
    <row r="709" spans="7:11" x14ac:dyDescent="0.2">
      <c r="G709">
        <f t="shared" si="66"/>
        <v>353</v>
      </c>
      <c r="H709" t="e" cm="1">
        <f t="array" ref="H709">INDEX(_Symbol2B,G709,0)</f>
        <v>#REF!</v>
      </c>
      <c r="I709" t="str">
        <f t="shared" si="67"/>
        <v/>
      </c>
      <c r="J709" t="str">
        <f t="shared" si="68"/>
        <v/>
      </c>
      <c r="K709" t="str">
        <f t="shared" si="70"/>
        <v/>
      </c>
    </row>
    <row r="710" spans="7:11" x14ac:dyDescent="0.2">
      <c r="G710">
        <f t="shared" si="66"/>
        <v>354</v>
      </c>
      <c r="H710" t="e" cm="1">
        <f t="array" ref="H710">INDEX(_Symbol2B,G710,0)</f>
        <v>#REF!</v>
      </c>
      <c r="I710" t="str">
        <f t="shared" si="67"/>
        <v/>
      </c>
      <c r="J710" t="str">
        <f t="shared" si="68"/>
        <v/>
      </c>
      <c r="K710" t="str">
        <f t="shared" si="69"/>
        <v/>
      </c>
    </row>
    <row r="711" spans="7:11" x14ac:dyDescent="0.2">
      <c r="G711">
        <f t="shared" si="66"/>
        <v>354</v>
      </c>
      <c r="H711" t="e" cm="1">
        <f t="array" ref="H711">INDEX(_Symbol2B,G711,0)</f>
        <v>#REF!</v>
      </c>
      <c r="I711" t="str">
        <f t="shared" si="67"/>
        <v/>
      </c>
      <c r="J711" t="str">
        <f t="shared" si="68"/>
        <v/>
      </c>
      <c r="K711" t="str">
        <f t="shared" si="70"/>
        <v/>
      </c>
    </row>
    <row r="712" spans="7:11" x14ac:dyDescent="0.2">
      <c r="G712">
        <f t="shared" ref="G712:G775" si="71">(ROW($A710)-MOD(ROW($A710),2))/2</f>
        <v>355</v>
      </c>
      <c r="H712" t="e" cm="1">
        <f t="array" ref="H712">INDEX(_Symbol2B,G712,0)</f>
        <v>#REF!</v>
      </c>
      <c r="I712" t="str">
        <f t="shared" ref="I712:I775" si="72">IF(ISERROR(H712),"",$B$7)</f>
        <v/>
      </c>
      <c r="J712" t="str">
        <f t="shared" ref="J712:J775" si="73">IF(ISERROR(H712),"",$C$7)</f>
        <v/>
      </c>
      <c r="K712" t="str">
        <f t="shared" si="69"/>
        <v/>
      </c>
    </row>
    <row r="713" spans="7:11" x14ac:dyDescent="0.2">
      <c r="G713">
        <f t="shared" si="71"/>
        <v>355</v>
      </c>
      <c r="H713" t="e" cm="1">
        <f t="array" ref="H713">INDEX(_Symbol2B,G713,0)</f>
        <v>#REF!</v>
      </c>
      <c r="I713" t="str">
        <f t="shared" si="72"/>
        <v/>
      </c>
      <c r="J713" t="str">
        <f t="shared" si="73"/>
        <v/>
      </c>
      <c r="K713" t="str">
        <f t="shared" si="70"/>
        <v/>
      </c>
    </row>
    <row r="714" spans="7:11" x14ac:dyDescent="0.2">
      <c r="G714">
        <f t="shared" si="71"/>
        <v>356</v>
      </c>
      <c r="H714" t="e" cm="1">
        <f t="array" ref="H714">INDEX(_Symbol2B,G714,0)</f>
        <v>#REF!</v>
      </c>
      <c r="I714" t="str">
        <f t="shared" si="72"/>
        <v/>
      </c>
      <c r="J714" t="str">
        <f t="shared" si="73"/>
        <v/>
      </c>
      <c r="K714" t="str">
        <f t="shared" si="69"/>
        <v/>
      </c>
    </row>
    <row r="715" spans="7:11" x14ac:dyDescent="0.2">
      <c r="G715">
        <f t="shared" si="71"/>
        <v>356</v>
      </c>
      <c r="H715" t="e" cm="1">
        <f t="array" ref="H715">INDEX(_Symbol2B,G715,0)</f>
        <v>#REF!</v>
      </c>
      <c r="I715" t="str">
        <f t="shared" si="72"/>
        <v/>
      </c>
      <c r="J715" t="str">
        <f t="shared" si="73"/>
        <v/>
      </c>
      <c r="K715" t="str">
        <f t="shared" si="70"/>
        <v/>
      </c>
    </row>
    <row r="716" spans="7:11" x14ac:dyDescent="0.2">
      <c r="G716">
        <f t="shared" si="71"/>
        <v>357</v>
      </c>
      <c r="H716" t="e" cm="1">
        <f t="array" ref="H716">INDEX(_Symbol2B,G716,0)</f>
        <v>#REF!</v>
      </c>
      <c r="I716" t="str">
        <f t="shared" si="72"/>
        <v/>
      </c>
      <c r="J716" t="str">
        <f t="shared" si="73"/>
        <v/>
      </c>
      <c r="K716" t="str">
        <f t="shared" si="69"/>
        <v/>
      </c>
    </row>
    <row r="717" spans="7:11" x14ac:dyDescent="0.2">
      <c r="G717">
        <f t="shared" si="71"/>
        <v>357</v>
      </c>
      <c r="H717" t="e" cm="1">
        <f t="array" ref="H717">INDEX(_Symbol2B,G717,0)</f>
        <v>#REF!</v>
      </c>
      <c r="I717" t="str">
        <f t="shared" si="72"/>
        <v/>
      </c>
      <c r="J717" t="str">
        <f t="shared" si="73"/>
        <v/>
      </c>
      <c r="K717" t="str">
        <f t="shared" si="70"/>
        <v/>
      </c>
    </row>
    <row r="718" spans="7:11" x14ac:dyDescent="0.2">
      <c r="G718">
        <f t="shared" si="71"/>
        <v>358</v>
      </c>
      <c r="H718" t="e" cm="1">
        <f t="array" ref="H718">INDEX(_Symbol2B,G718,0)</f>
        <v>#REF!</v>
      </c>
      <c r="I718" t="str">
        <f t="shared" si="72"/>
        <v/>
      </c>
      <c r="J718" t="str">
        <f t="shared" si="73"/>
        <v/>
      </c>
      <c r="K718" t="str">
        <f t="shared" si="69"/>
        <v/>
      </c>
    </row>
    <row r="719" spans="7:11" x14ac:dyDescent="0.2">
      <c r="G719">
        <f t="shared" si="71"/>
        <v>358</v>
      </c>
      <c r="H719" t="e" cm="1">
        <f t="array" ref="H719">INDEX(_Symbol2B,G719,0)</f>
        <v>#REF!</v>
      </c>
      <c r="I719" t="str">
        <f t="shared" si="72"/>
        <v/>
      </c>
      <c r="J719" t="str">
        <f t="shared" si="73"/>
        <v/>
      </c>
      <c r="K719" t="str">
        <f t="shared" si="70"/>
        <v/>
      </c>
    </row>
    <row r="720" spans="7:11" x14ac:dyDescent="0.2">
      <c r="G720">
        <f t="shared" si="71"/>
        <v>359</v>
      </c>
      <c r="H720" t="e" cm="1">
        <f t="array" ref="H720">INDEX(_Symbol2B,G720,0)</f>
        <v>#REF!</v>
      </c>
      <c r="I720" t="str">
        <f t="shared" si="72"/>
        <v/>
      </c>
      <c r="J720" t="str">
        <f t="shared" si="73"/>
        <v/>
      </c>
      <c r="K720" t="str">
        <f t="shared" si="69"/>
        <v/>
      </c>
    </row>
    <row r="721" spans="7:11" x14ac:dyDescent="0.2">
      <c r="G721">
        <f t="shared" si="71"/>
        <v>359</v>
      </c>
      <c r="H721" t="e" cm="1">
        <f t="array" ref="H721">INDEX(_Symbol2B,G721,0)</f>
        <v>#REF!</v>
      </c>
      <c r="I721" t="str">
        <f t="shared" si="72"/>
        <v/>
      </c>
      <c r="J721" t="str">
        <f t="shared" si="73"/>
        <v/>
      </c>
      <c r="K721" t="str">
        <f t="shared" si="70"/>
        <v/>
      </c>
    </row>
    <row r="722" spans="7:11" x14ac:dyDescent="0.2">
      <c r="G722">
        <f t="shared" si="71"/>
        <v>360</v>
      </c>
      <c r="H722" t="e" cm="1">
        <f t="array" ref="H722">INDEX(_Symbol2B,G722,0)</f>
        <v>#REF!</v>
      </c>
      <c r="I722" t="str">
        <f t="shared" si="72"/>
        <v/>
      </c>
      <c r="J722" t="str">
        <f t="shared" si="73"/>
        <v/>
      </c>
      <c r="K722" t="str">
        <f t="shared" si="69"/>
        <v/>
      </c>
    </row>
    <row r="723" spans="7:11" x14ac:dyDescent="0.2">
      <c r="G723">
        <f t="shared" si="71"/>
        <v>360</v>
      </c>
      <c r="H723" t="e" cm="1">
        <f t="array" ref="H723">INDEX(_Symbol2B,G723,0)</f>
        <v>#REF!</v>
      </c>
      <c r="I723" t="str">
        <f t="shared" si="72"/>
        <v/>
      </c>
      <c r="J723" t="str">
        <f t="shared" si="73"/>
        <v/>
      </c>
      <c r="K723" t="str">
        <f t="shared" si="70"/>
        <v/>
      </c>
    </row>
    <row r="724" spans="7:11" x14ac:dyDescent="0.2">
      <c r="G724">
        <f t="shared" si="71"/>
        <v>361</v>
      </c>
      <c r="H724" t="e" cm="1">
        <f t="array" ref="H724">INDEX(_Symbol2B,G724,0)</f>
        <v>#REF!</v>
      </c>
      <c r="I724" t="str">
        <f t="shared" si="72"/>
        <v/>
      </c>
      <c r="J724" t="str">
        <f t="shared" si="73"/>
        <v/>
      </c>
      <c r="K724" t="str">
        <f t="shared" si="69"/>
        <v/>
      </c>
    </row>
    <row r="725" spans="7:11" x14ac:dyDescent="0.2">
      <c r="G725">
        <f t="shared" si="71"/>
        <v>361</v>
      </c>
      <c r="H725" t="e" cm="1">
        <f t="array" ref="H725">INDEX(_Symbol2B,G725,0)</f>
        <v>#REF!</v>
      </c>
      <c r="I725" t="str">
        <f t="shared" si="72"/>
        <v/>
      </c>
      <c r="J725" t="str">
        <f t="shared" si="73"/>
        <v/>
      </c>
      <c r="K725" t="str">
        <f t="shared" si="70"/>
        <v/>
      </c>
    </row>
    <row r="726" spans="7:11" x14ac:dyDescent="0.2">
      <c r="G726">
        <f t="shared" si="71"/>
        <v>362</v>
      </c>
      <c r="H726" t="e" cm="1">
        <f t="array" ref="H726">INDEX(_Symbol2B,G726,0)</f>
        <v>#REF!</v>
      </c>
      <c r="I726" t="str">
        <f t="shared" si="72"/>
        <v/>
      </c>
      <c r="J726" t="str">
        <f t="shared" si="73"/>
        <v/>
      </c>
      <c r="K726" t="str">
        <f t="shared" si="69"/>
        <v/>
      </c>
    </row>
    <row r="727" spans="7:11" x14ac:dyDescent="0.2">
      <c r="G727">
        <f t="shared" si="71"/>
        <v>362</v>
      </c>
      <c r="H727" t="e" cm="1">
        <f t="array" ref="H727">INDEX(_Symbol2B,G727,0)</f>
        <v>#REF!</v>
      </c>
      <c r="I727" t="str">
        <f t="shared" si="72"/>
        <v/>
      </c>
      <c r="J727" t="str">
        <f t="shared" si="73"/>
        <v/>
      </c>
      <c r="K727" t="str">
        <f t="shared" si="70"/>
        <v/>
      </c>
    </row>
    <row r="728" spans="7:11" x14ac:dyDescent="0.2">
      <c r="G728">
        <f t="shared" si="71"/>
        <v>363</v>
      </c>
      <c r="H728" t="e" cm="1">
        <f t="array" ref="H728">INDEX(_Symbol2B,G728,0)</f>
        <v>#REF!</v>
      </c>
      <c r="I728" t="str">
        <f t="shared" si="72"/>
        <v/>
      </c>
      <c r="J728" t="str">
        <f t="shared" si="73"/>
        <v/>
      </c>
      <c r="K728" t="str">
        <f t="shared" ref="K728:K790" si="74">IF(ISERROR(H728),"",IF($O$5="","",$O$5))</f>
        <v/>
      </c>
    </row>
    <row r="729" spans="7:11" x14ac:dyDescent="0.2">
      <c r="G729">
        <f t="shared" si="71"/>
        <v>363</v>
      </c>
      <c r="H729" t="e" cm="1">
        <f t="array" ref="H729">INDEX(_Symbol2B,G729,0)</f>
        <v>#REF!</v>
      </c>
      <c r="I729" t="str">
        <f t="shared" si="72"/>
        <v/>
      </c>
      <c r="J729" t="str">
        <f t="shared" si="73"/>
        <v/>
      </c>
      <c r="K729" t="str">
        <f t="shared" ref="K729:K791" si="75">IF(ISERROR(H729),"",IF($O$6="","",$O$6))</f>
        <v/>
      </c>
    </row>
    <row r="730" spans="7:11" x14ac:dyDescent="0.2">
      <c r="G730">
        <f t="shared" si="71"/>
        <v>364</v>
      </c>
      <c r="H730" t="e" cm="1">
        <f t="array" ref="H730">INDEX(_Symbol2B,G730,0)</f>
        <v>#REF!</v>
      </c>
      <c r="I730" t="str">
        <f t="shared" si="72"/>
        <v/>
      </c>
      <c r="J730" t="str">
        <f t="shared" si="73"/>
        <v/>
      </c>
      <c r="K730" t="str">
        <f t="shared" si="74"/>
        <v/>
      </c>
    </row>
    <row r="731" spans="7:11" x14ac:dyDescent="0.2">
      <c r="G731">
        <f t="shared" si="71"/>
        <v>364</v>
      </c>
      <c r="H731" t="e" cm="1">
        <f t="array" ref="H731">INDEX(_Symbol2B,G731,0)</f>
        <v>#REF!</v>
      </c>
      <c r="I731" t="str">
        <f t="shared" si="72"/>
        <v/>
      </c>
      <c r="J731" t="str">
        <f t="shared" si="73"/>
        <v/>
      </c>
      <c r="K731" t="str">
        <f t="shared" si="75"/>
        <v/>
      </c>
    </row>
    <row r="732" spans="7:11" x14ac:dyDescent="0.2">
      <c r="G732">
        <f t="shared" si="71"/>
        <v>365</v>
      </c>
      <c r="H732" t="e" cm="1">
        <f t="array" ref="H732">INDEX(_Symbol2B,G732,0)</f>
        <v>#REF!</v>
      </c>
      <c r="I732" t="str">
        <f t="shared" si="72"/>
        <v/>
      </c>
      <c r="J732" t="str">
        <f t="shared" si="73"/>
        <v/>
      </c>
      <c r="K732" t="str">
        <f t="shared" si="74"/>
        <v/>
      </c>
    </row>
    <row r="733" spans="7:11" x14ac:dyDescent="0.2">
      <c r="G733">
        <f t="shared" si="71"/>
        <v>365</v>
      </c>
      <c r="H733" t="e" cm="1">
        <f t="array" ref="H733">INDEX(_Symbol2B,G733,0)</f>
        <v>#REF!</v>
      </c>
      <c r="I733" t="str">
        <f t="shared" si="72"/>
        <v/>
      </c>
      <c r="J733" t="str">
        <f t="shared" si="73"/>
        <v/>
      </c>
      <c r="K733" t="str">
        <f t="shared" si="75"/>
        <v/>
      </c>
    </row>
    <row r="734" spans="7:11" x14ac:dyDescent="0.2">
      <c r="G734">
        <f t="shared" si="71"/>
        <v>366</v>
      </c>
      <c r="H734" t="e" cm="1">
        <f t="array" ref="H734">INDEX(_Symbol2B,G734,0)</f>
        <v>#REF!</v>
      </c>
      <c r="I734" t="str">
        <f t="shared" si="72"/>
        <v/>
      </c>
      <c r="J734" t="str">
        <f t="shared" si="73"/>
        <v/>
      </c>
      <c r="K734" t="str">
        <f t="shared" si="74"/>
        <v/>
      </c>
    </row>
    <row r="735" spans="7:11" x14ac:dyDescent="0.2">
      <c r="G735">
        <f t="shared" si="71"/>
        <v>366</v>
      </c>
      <c r="H735" t="e" cm="1">
        <f t="array" ref="H735">INDEX(_Symbol2B,G735,0)</f>
        <v>#REF!</v>
      </c>
      <c r="I735" t="str">
        <f t="shared" si="72"/>
        <v/>
      </c>
      <c r="J735" t="str">
        <f t="shared" si="73"/>
        <v/>
      </c>
      <c r="K735" t="str">
        <f t="shared" si="75"/>
        <v/>
      </c>
    </row>
    <row r="736" spans="7:11" x14ac:dyDescent="0.2">
      <c r="G736">
        <f t="shared" si="71"/>
        <v>367</v>
      </c>
      <c r="H736" t="e" cm="1">
        <f t="array" ref="H736">INDEX(_Symbol2B,G736,0)</f>
        <v>#REF!</v>
      </c>
      <c r="I736" t="str">
        <f t="shared" si="72"/>
        <v/>
      </c>
      <c r="J736" t="str">
        <f t="shared" si="73"/>
        <v/>
      </c>
      <c r="K736" t="str">
        <f t="shared" si="74"/>
        <v/>
      </c>
    </row>
    <row r="737" spans="7:11" x14ac:dyDescent="0.2">
      <c r="G737">
        <f t="shared" si="71"/>
        <v>367</v>
      </c>
      <c r="H737" t="e" cm="1">
        <f t="array" ref="H737">INDEX(_Symbol2B,G737,0)</f>
        <v>#REF!</v>
      </c>
      <c r="I737" t="str">
        <f t="shared" si="72"/>
        <v/>
      </c>
      <c r="J737" t="str">
        <f t="shared" si="73"/>
        <v/>
      </c>
      <c r="K737" t="str">
        <f t="shared" si="75"/>
        <v/>
      </c>
    </row>
    <row r="738" spans="7:11" x14ac:dyDescent="0.2">
      <c r="G738">
        <f t="shared" si="71"/>
        <v>368</v>
      </c>
      <c r="H738" t="e" cm="1">
        <f t="array" ref="H738">INDEX(_Symbol2B,G738,0)</f>
        <v>#REF!</v>
      </c>
      <c r="I738" t="str">
        <f t="shared" si="72"/>
        <v/>
      </c>
      <c r="J738" t="str">
        <f t="shared" si="73"/>
        <v/>
      </c>
      <c r="K738" t="str">
        <f t="shared" si="74"/>
        <v/>
      </c>
    </row>
    <row r="739" spans="7:11" x14ac:dyDescent="0.2">
      <c r="G739">
        <f t="shared" si="71"/>
        <v>368</v>
      </c>
      <c r="H739" t="e" cm="1">
        <f t="array" ref="H739">INDEX(_Symbol2B,G739,0)</f>
        <v>#REF!</v>
      </c>
      <c r="I739" t="str">
        <f t="shared" si="72"/>
        <v/>
      </c>
      <c r="J739" t="str">
        <f t="shared" si="73"/>
        <v/>
      </c>
      <c r="K739" t="str">
        <f t="shared" si="75"/>
        <v/>
      </c>
    </row>
    <row r="740" spans="7:11" x14ac:dyDescent="0.2">
      <c r="G740">
        <f t="shared" si="71"/>
        <v>369</v>
      </c>
      <c r="H740" t="e" cm="1">
        <f t="array" ref="H740">INDEX(_Symbol2B,G740,0)</f>
        <v>#REF!</v>
      </c>
      <c r="I740" t="str">
        <f t="shared" si="72"/>
        <v/>
      </c>
      <c r="J740" t="str">
        <f t="shared" si="73"/>
        <v/>
      </c>
      <c r="K740" t="str">
        <f t="shared" si="74"/>
        <v/>
      </c>
    </row>
    <row r="741" spans="7:11" x14ac:dyDescent="0.2">
      <c r="G741">
        <f t="shared" si="71"/>
        <v>369</v>
      </c>
      <c r="H741" t="e" cm="1">
        <f t="array" ref="H741">INDEX(_Symbol2B,G741,0)</f>
        <v>#REF!</v>
      </c>
      <c r="I741" t="str">
        <f t="shared" si="72"/>
        <v/>
      </c>
      <c r="J741" t="str">
        <f t="shared" si="73"/>
        <v/>
      </c>
      <c r="K741" t="str">
        <f t="shared" si="75"/>
        <v/>
      </c>
    </row>
    <row r="742" spans="7:11" x14ac:dyDescent="0.2">
      <c r="G742">
        <f t="shared" si="71"/>
        <v>370</v>
      </c>
      <c r="H742" t="e" cm="1">
        <f t="array" ref="H742">INDEX(_Symbol2B,G742,0)</f>
        <v>#REF!</v>
      </c>
      <c r="I742" t="str">
        <f t="shared" si="72"/>
        <v/>
      </c>
      <c r="J742" t="str">
        <f t="shared" si="73"/>
        <v/>
      </c>
      <c r="K742" t="str">
        <f t="shared" si="74"/>
        <v/>
      </c>
    </row>
    <row r="743" spans="7:11" x14ac:dyDescent="0.2">
      <c r="G743">
        <f t="shared" si="71"/>
        <v>370</v>
      </c>
      <c r="H743" t="e" cm="1">
        <f t="array" ref="H743">INDEX(_Symbol2B,G743,0)</f>
        <v>#REF!</v>
      </c>
      <c r="I743" t="str">
        <f t="shared" si="72"/>
        <v/>
      </c>
      <c r="J743" t="str">
        <f t="shared" si="73"/>
        <v/>
      </c>
      <c r="K743" t="str">
        <f t="shared" si="75"/>
        <v/>
      </c>
    </row>
    <row r="744" spans="7:11" x14ac:dyDescent="0.2">
      <c r="G744">
        <f t="shared" si="71"/>
        <v>371</v>
      </c>
      <c r="H744" t="e" cm="1">
        <f t="array" ref="H744">INDEX(_Symbol2B,G744,0)</f>
        <v>#REF!</v>
      </c>
      <c r="I744" t="str">
        <f t="shared" si="72"/>
        <v/>
      </c>
      <c r="J744" t="str">
        <f t="shared" si="73"/>
        <v/>
      </c>
      <c r="K744" t="str">
        <f t="shared" si="74"/>
        <v/>
      </c>
    </row>
    <row r="745" spans="7:11" x14ac:dyDescent="0.2">
      <c r="G745">
        <f t="shared" si="71"/>
        <v>371</v>
      </c>
      <c r="H745" t="e" cm="1">
        <f t="array" ref="H745">INDEX(_Symbol2B,G745,0)</f>
        <v>#REF!</v>
      </c>
      <c r="I745" t="str">
        <f t="shared" si="72"/>
        <v/>
      </c>
      <c r="J745" t="str">
        <f t="shared" si="73"/>
        <v/>
      </c>
      <c r="K745" t="str">
        <f t="shared" si="75"/>
        <v/>
      </c>
    </row>
    <row r="746" spans="7:11" x14ac:dyDescent="0.2">
      <c r="G746">
        <f t="shared" si="71"/>
        <v>372</v>
      </c>
      <c r="H746" t="e" cm="1">
        <f t="array" ref="H746">INDEX(_Symbol2B,G746,0)</f>
        <v>#REF!</v>
      </c>
      <c r="I746" t="str">
        <f t="shared" si="72"/>
        <v/>
      </c>
      <c r="J746" t="str">
        <f t="shared" si="73"/>
        <v/>
      </c>
      <c r="K746" t="str">
        <f t="shared" si="74"/>
        <v/>
      </c>
    </row>
    <row r="747" spans="7:11" x14ac:dyDescent="0.2">
      <c r="G747">
        <f t="shared" si="71"/>
        <v>372</v>
      </c>
      <c r="H747" t="e" cm="1">
        <f t="array" ref="H747">INDEX(_Symbol2B,G747,0)</f>
        <v>#REF!</v>
      </c>
      <c r="I747" t="str">
        <f t="shared" si="72"/>
        <v/>
      </c>
      <c r="J747" t="str">
        <f t="shared" si="73"/>
        <v/>
      </c>
      <c r="K747" t="str">
        <f t="shared" si="75"/>
        <v/>
      </c>
    </row>
    <row r="748" spans="7:11" x14ac:dyDescent="0.2">
      <c r="G748">
        <f t="shared" si="71"/>
        <v>373</v>
      </c>
      <c r="H748" t="e" cm="1">
        <f t="array" ref="H748">INDEX(_Symbol2B,G748,0)</f>
        <v>#REF!</v>
      </c>
      <c r="I748" t="str">
        <f t="shared" si="72"/>
        <v/>
      </c>
      <c r="J748" t="str">
        <f t="shared" si="73"/>
        <v/>
      </c>
      <c r="K748" t="str">
        <f t="shared" si="74"/>
        <v/>
      </c>
    </row>
    <row r="749" spans="7:11" x14ac:dyDescent="0.2">
      <c r="G749">
        <f t="shared" si="71"/>
        <v>373</v>
      </c>
      <c r="H749" t="e" cm="1">
        <f t="array" ref="H749">INDEX(_Symbol2B,G749,0)</f>
        <v>#REF!</v>
      </c>
      <c r="I749" t="str">
        <f t="shared" si="72"/>
        <v/>
      </c>
      <c r="J749" t="str">
        <f t="shared" si="73"/>
        <v/>
      </c>
      <c r="K749" t="str">
        <f t="shared" si="75"/>
        <v/>
      </c>
    </row>
    <row r="750" spans="7:11" x14ac:dyDescent="0.2">
      <c r="G750">
        <f t="shared" si="71"/>
        <v>374</v>
      </c>
      <c r="H750" t="e" cm="1">
        <f t="array" ref="H750">INDEX(_Symbol2B,G750,0)</f>
        <v>#REF!</v>
      </c>
      <c r="I750" t="str">
        <f t="shared" si="72"/>
        <v/>
      </c>
      <c r="J750" t="str">
        <f t="shared" si="73"/>
        <v/>
      </c>
      <c r="K750" t="str">
        <f t="shared" si="74"/>
        <v/>
      </c>
    </row>
    <row r="751" spans="7:11" x14ac:dyDescent="0.2">
      <c r="G751">
        <f t="shared" si="71"/>
        <v>374</v>
      </c>
      <c r="H751" t="e" cm="1">
        <f t="array" ref="H751">INDEX(_Symbol2B,G751,0)</f>
        <v>#REF!</v>
      </c>
      <c r="I751" t="str">
        <f t="shared" si="72"/>
        <v/>
      </c>
      <c r="J751" t="str">
        <f t="shared" si="73"/>
        <v/>
      </c>
      <c r="K751" t="str">
        <f t="shared" si="75"/>
        <v/>
      </c>
    </row>
    <row r="752" spans="7:11" x14ac:dyDescent="0.2">
      <c r="G752">
        <f t="shared" si="71"/>
        <v>375</v>
      </c>
      <c r="H752" t="e" cm="1">
        <f t="array" ref="H752">INDEX(_Symbol2B,G752,0)</f>
        <v>#REF!</v>
      </c>
      <c r="I752" t="str">
        <f t="shared" si="72"/>
        <v/>
      </c>
      <c r="J752" t="str">
        <f t="shared" si="73"/>
        <v/>
      </c>
      <c r="K752" t="str">
        <f t="shared" si="74"/>
        <v/>
      </c>
    </row>
    <row r="753" spans="7:11" x14ac:dyDescent="0.2">
      <c r="G753">
        <f t="shared" si="71"/>
        <v>375</v>
      </c>
      <c r="H753" t="e" cm="1">
        <f t="array" ref="H753">INDEX(_Symbol2B,G753,0)</f>
        <v>#REF!</v>
      </c>
      <c r="I753" t="str">
        <f t="shared" si="72"/>
        <v/>
      </c>
      <c r="J753" t="str">
        <f t="shared" si="73"/>
        <v/>
      </c>
      <c r="K753" t="str">
        <f t="shared" si="75"/>
        <v/>
      </c>
    </row>
    <row r="754" spans="7:11" x14ac:dyDescent="0.2">
      <c r="G754">
        <f t="shared" si="71"/>
        <v>376</v>
      </c>
      <c r="H754" t="e" cm="1">
        <f t="array" ref="H754">INDEX(_Symbol2B,G754,0)</f>
        <v>#REF!</v>
      </c>
      <c r="I754" t="str">
        <f t="shared" si="72"/>
        <v/>
      </c>
      <c r="J754" t="str">
        <f t="shared" si="73"/>
        <v/>
      </c>
      <c r="K754" t="str">
        <f t="shared" si="74"/>
        <v/>
      </c>
    </row>
    <row r="755" spans="7:11" x14ac:dyDescent="0.2">
      <c r="G755">
        <f t="shared" si="71"/>
        <v>376</v>
      </c>
      <c r="H755" t="e" cm="1">
        <f t="array" ref="H755">INDEX(_Symbol2B,G755,0)</f>
        <v>#REF!</v>
      </c>
      <c r="I755" t="str">
        <f t="shared" si="72"/>
        <v/>
      </c>
      <c r="J755" t="str">
        <f t="shared" si="73"/>
        <v/>
      </c>
      <c r="K755" t="str">
        <f t="shared" si="75"/>
        <v/>
      </c>
    </row>
    <row r="756" spans="7:11" x14ac:dyDescent="0.2">
      <c r="G756">
        <f t="shared" si="71"/>
        <v>377</v>
      </c>
      <c r="H756" t="e" cm="1">
        <f t="array" ref="H756">INDEX(_Symbol2B,G756,0)</f>
        <v>#REF!</v>
      </c>
      <c r="I756" t="str">
        <f t="shared" si="72"/>
        <v/>
      </c>
      <c r="J756" t="str">
        <f t="shared" si="73"/>
        <v/>
      </c>
      <c r="K756" t="str">
        <f t="shared" si="74"/>
        <v/>
      </c>
    </row>
    <row r="757" spans="7:11" x14ac:dyDescent="0.2">
      <c r="G757">
        <f t="shared" si="71"/>
        <v>377</v>
      </c>
      <c r="H757" t="e" cm="1">
        <f t="array" ref="H757">INDEX(_Symbol2B,G757,0)</f>
        <v>#REF!</v>
      </c>
      <c r="I757" t="str">
        <f t="shared" si="72"/>
        <v/>
      </c>
      <c r="J757" t="str">
        <f t="shared" si="73"/>
        <v/>
      </c>
      <c r="K757" t="str">
        <f t="shared" si="75"/>
        <v/>
      </c>
    </row>
    <row r="758" spans="7:11" x14ac:dyDescent="0.2">
      <c r="G758">
        <f t="shared" si="71"/>
        <v>378</v>
      </c>
      <c r="H758" t="e" cm="1">
        <f t="array" ref="H758">INDEX(_Symbol2B,G758,0)</f>
        <v>#REF!</v>
      </c>
      <c r="I758" t="str">
        <f t="shared" si="72"/>
        <v/>
      </c>
      <c r="J758" t="str">
        <f t="shared" si="73"/>
        <v/>
      </c>
      <c r="K758" t="str">
        <f t="shared" si="74"/>
        <v/>
      </c>
    </row>
    <row r="759" spans="7:11" x14ac:dyDescent="0.2">
      <c r="G759">
        <f t="shared" si="71"/>
        <v>378</v>
      </c>
      <c r="H759" t="e" cm="1">
        <f t="array" ref="H759">INDEX(_Symbol2B,G759,0)</f>
        <v>#REF!</v>
      </c>
      <c r="I759" t="str">
        <f t="shared" si="72"/>
        <v/>
      </c>
      <c r="J759" t="str">
        <f t="shared" si="73"/>
        <v/>
      </c>
      <c r="K759" t="str">
        <f t="shared" si="75"/>
        <v/>
      </c>
    </row>
    <row r="760" spans="7:11" x14ac:dyDescent="0.2">
      <c r="G760">
        <f t="shared" si="71"/>
        <v>379</v>
      </c>
      <c r="H760" t="e" cm="1">
        <f t="array" ref="H760">INDEX(_Symbol2B,G760,0)</f>
        <v>#REF!</v>
      </c>
      <c r="I760" t="str">
        <f t="shared" si="72"/>
        <v/>
      </c>
      <c r="J760" t="str">
        <f t="shared" si="73"/>
        <v/>
      </c>
      <c r="K760" t="str">
        <f t="shared" si="74"/>
        <v/>
      </c>
    </row>
    <row r="761" spans="7:11" x14ac:dyDescent="0.2">
      <c r="G761">
        <f t="shared" si="71"/>
        <v>379</v>
      </c>
      <c r="H761" t="e" cm="1">
        <f t="array" ref="H761">INDEX(_Symbol2B,G761,0)</f>
        <v>#REF!</v>
      </c>
      <c r="I761" t="str">
        <f t="shared" si="72"/>
        <v/>
      </c>
      <c r="J761" t="str">
        <f t="shared" si="73"/>
        <v/>
      </c>
      <c r="K761" t="str">
        <f t="shared" si="75"/>
        <v/>
      </c>
    </row>
    <row r="762" spans="7:11" x14ac:dyDescent="0.2">
      <c r="G762">
        <f t="shared" si="71"/>
        <v>380</v>
      </c>
      <c r="H762" t="e" cm="1">
        <f t="array" ref="H762">INDEX(_Symbol2B,G762,0)</f>
        <v>#REF!</v>
      </c>
      <c r="I762" t="str">
        <f t="shared" si="72"/>
        <v/>
      </c>
      <c r="J762" t="str">
        <f t="shared" si="73"/>
        <v/>
      </c>
      <c r="K762" t="str">
        <f t="shared" si="74"/>
        <v/>
      </c>
    </row>
    <row r="763" spans="7:11" x14ac:dyDescent="0.2">
      <c r="G763">
        <f t="shared" si="71"/>
        <v>380</v>
      </c>
      <c r="H763" t="e" cm="1">
        <f t="array" ref="H763">INDEX(_Symbol2B,G763,0)</f>
        <v>#REF!</v>
      </c>
      <c r="I763" t="str">
        <f t="shared" si="72"/>
        <v/>
      </c>
      <c r="J763" t="str">
        <f t="shared" si="73"/>
        <v/>
      </c>
      <c r="K763" t="str">
        <f t="shared" si="75"/>
        <v/>
      </c>
    </row>
    <row r="764" spans="7:11" x14ac:dyDescent="0.2">
      <c r="G764">
        <f t="shared" si="71"/>
        <v>381</v>
      </c>
      <c r="H764" t="e" cm="1">
        <f t="array" ref="H764">INDEX(_Symbol2B,G764,0)</f>
        <v>#REF!</v>
      </c>
      <c r="I764" t="str">
        <f t="shared" si="72"/>
        <v/>
      </c>
      <c r="J764" t="str">
        <f t="shared" si="73"/>
        <v/>
      </c>
      <c r="K764" t="str">
        <f t="shared" si="74"/>
        <v/>
      </c>
    </row>
    <row r="765" spans="7:11" x14ac:dyDescent="0.2">
      <c r="G765">
        <f t="shared" si="71"/>
        <v>381</v>
      </c>
      <c r="H765" t="e" cm="1">
        <f t="array" ref="H765">INDEX(_Symbol2B,G765,0)</f>
        <v>#REF!</v>
      </c>
      <c r="I765" t="str">
        <f t="shared" si="72"/>
        <v/>
      </c>
      <c r="J765" t="str">
        <f t="shared" si="73"/>
        <v/>
      </c>
      <c r="K765" t="str">
        <f t="shared" si="75"/>
        <v/>
      </c>
    </row>
    <row r="766" spans="7:11" x14ac:dyDescent="0.2">
      <c r="G766">
        <f t="shared" si="71"/>
        <v>382</v>
      </c>
      <c r="H766" t="e" cm="1">
        <f t="array" ref="H766">INDEX(_Symbol2B,G766,0)</f>
        <v>#REF!</v>
      </c>
      <c r="I766" t="str">
        <f t="shared" si="72"/>
        <v/>
      </c>
      <c r="J766" t="str">
        <f t="shared" si="73"/>
        <v/>
      </c>
      <c r="K766" t="str">
        <f t="shared" si="74"/>
        <v/>
      </c>
    </row>
    <row r="767" spans="7:11" x14ac:dyDescent="0.2">
      <c r="G767">
        <f t="shared" si="71"/>
        <v>382</v>
      </c>
      <c r="H767" t="e" cm="1">
        <f t="array" ref="H767">INDEX(_Symbol2B,G767,0)</f>
        <v>#REF!</v>
      </c>
      <c r="I767" t="str">
        <f t="shared" si="72"/>
        <v/>
      </c>
      <c r="J767" t="str">
        <f t="shared" si="73"/>
        <v/>
      </c>
      <c r="K767" t="str">
        <f t="shared" si="75"/>
        <v/>
      </c>
    </row>
    <row r="768" spans="7:11" x14ac:dyDescent="0.2">
      <c r="G768">
        <f t="shared" si="71"/>
        <v>383</v>
      </c>
      <c r="H768" t="e" cm="1">
        <f t="array" ref="H768">INDEX(_Symbol2B,G768,0)</f>
        <v>#REF!</v>
      </c>
      <c r="I768" t="str">
        <f t="shared" si="72"/>
        <v/>
      </c>
      <c r="J768" t="str">
        <f t="shared" si="73"/>
        <v/>
      </c>
      <c r="K768" t="str">
        <f t="shared" si="74"/>
        <v/>
      </c>
    </row>
    <row r="769" spans="7:11" x14ac:dyDescent="0.2">
      <c r="G769">
        <f t="shared" si="71"/>
        <v>383</v>
      </c>
      <c r="H769" t="e" cm="1">
        <f t="array" ref="H769">INDEX(_Symbol2B,G769,0)</f>
        <v>#REF!</v>
      </c>
      <c r="I769" t="str">
        <f t="shared" si="72"/>
        <v/>
      </c>
      <c r="J769" t="str">
        <f t="shared" si="73"/>
        <v/>
      </c>
      <c r="K769" t="str">
        <f t="shared" si="75"/>
        <v/>
      </c>
    </row>
    <row r="770" spans="7:11" x14ac:dyDescent="0.2">
      <c r="G770">
        <f t="shared" si="71"/>
        <v>384</v>
      </c>
      <c r="H770" t="e" cm="1">
        <f t="array" ref="H770">INDEX(_Symbol2B,G770,0)</f>
        <v>#REF!</v>
      </c>
      <c r="I770" t="str">
        <f t="shared" si="72"/>
        <v/>
      </c>
      <c r="J770" t="str">
        <f t="shared" si="73"/>
        <v/>
      </c>
      <c r="K770" t="str">
        <f t="shared" si="74"/>
        <v/>
      </c>
    </row>
    <row r="771" spans="7:11" x14ac:dyDescent="0.2">
      <c r="G771">
        <f t="shared" si="71"/>
        <v>384</v>
      </c>
      <c r="H771" t="e" cm="1">
        <f t="array" ref="H771">INDEX(_Symbol2B,G771,0)</f>
        <v>#REF!</v>
      </c>
      <c r="I771" t="str">
        <f t="shared" si="72"/>
        <v/>
      </c>
      <c r="J771" t="str">
        <f t="shared" si="73"/>
        <v/>
      </c>
      <c r="K771" t="str">
        <f t="shared" si="75"/>
        <v/>
      </c>
    </row>
    <row r="772" spans="7:11" x14ac:dyDescent="0.2">
      <c r="G772">
        <f t="shared" si="71"/>
        <v>385</v>
      </c>
      <c r="H772" t="e" cm="1">
        <f t="array" ref="H772">INDEX(_Symbol2B,G772,0)</f>
        <v>#REF!</v>
      </c>
      <c r="I772" t="str">
        <f t="shared" si="72"/>
        <v/>
      </c>
      <c r="J772" t="str">
        <f t="shared" si="73"/>
        <v/>
      </c>
      <c r="K772" t="str">
        <f t="shared" si="74"/>
        <v/>
      </c>
    </row>
    <row r="773" spans="7:11" x14ac:dyDescent="0.2">
      <c r="G773">
        <f t="shared" si="71"/>
        <v>385</v>
      </c>
      <c r="H773" t="e" cm="1">
        <f t="array" ref="H773">INDEX(_Symbol2B,G773,0)</f>
        <v>#REF!</v>
      </c>
      <c r="I773" t="str">
        <f t="shared" si="72"/>
        <v/>
      </c>
      <c r="J773" t="str">
        <f t="shared" si="73"/>
        <v/>
      </c>
      <c r="K773" t="str">
        <f t="shared" si="75"/>
        <v/>
      </c>
    </row>
    <row r="774" spans="7:11" x14ac:dyDescent="0.2">
      <c r="G774">
        <f t="shared" si="71"/>
        <v>386</v>
      </c>
      <c r="H774" t="e" cm="1">
        <f t="array" ref="H774">INDEX(_Symbol2B,G774,0)</f>
        <v>#REF!</v>
      </c>
      <c r="I774" t="str">
        <f t="shared" si="72"/>
        <v/>
      </c>
      <c r="J774" t="str">
        <f t="shared" si="73"/>
        <v/>
      </c>
      <c r="K774" t="str">
        <f t="shared" si="74"/>
        <v/>
      </c>
    </row>
    <row r="775" spans="7:11" x14ac:dyDescent="0.2">
      <c r="G775">
        <f t="shared" si="71"/>
        <v>386</v>
      </c>
      <c r="H775" t="e" cm="1">
        <f t="array" ref="H775">INDEX(_Symbol2B,G775,0)</f>
        <v>#REF!</v>
      </c>
      <c r="I775" t="str">
        <f t="shared" si="72"/>
        <v/>
      </c>
      <c r="J775" t="str">
        <f t="shared" si="73"/>
        <v/>
      </c>
      <c r="K775" t="str">
        <f t="shared" si="75"/>
        <v/>
      </c>
    </row>
    <row r="776" spans="7:11" x14ac:dyDescent="0.2">
      <c r="G776">
        <f t="shared" ref="G776:G839" si="76">(ROW($A774)-MOD(ROW($A774),2))/2</f>
        <v>387</v>
      </c>
      <c r="H776" t="e" cm="1">
        <f t="array" ref="H776">INDEX(_Symbol2B,G776,0)</f>
        <v>#REF!</v>
      </c>
      <c r="I776" t="str">
        <f t="shared" ref="I776:I839" si="77">IF(ISERROR(H776),"",$B$7)</f>
        <v/>
      </c>
      <c r="J776" t="str">
        <f t="shared" ref="J776:J839" si="78">IF(ISERROR(H776),"",$C$7)</f>
        <v/>
      </c>
      <c r="K776" t="str">
        <f t="shared" si="74"/>
        <v/>
      </c>
    </row>
    <row r="777" spans="7:11" x14ac:dyDescent="0.2">
      <c r="G777">
        <f t="shared" si="76"/>
        <v>387</v>
      </c>
      <c r="H777" t="e" cm="1">
        <f t="array" ref="H777">INDEX(_Symbol2B,G777,0)</f>
        <v>#REF!</v>
      </c>
      <c r="I777" t="str">
        <f t="shared" si="77"/>
        <v/>
      </c>
      <c r="J777" t="str">
        <f t="shared" si="78"/>
        <v/>
      </c>
      <c r="K777" t="str">
        <f t="shared" si="75"/>
        <v/>
      </c>
    </row>
    <row r="778" spans="7:11" x14ac:dyDescent="0.2">
      <c r="G778">
        <f t="shared" si="76"/>
        <v>388</v>
      </c>
      <c r="H778" t="e" cm="1">
        <f t="array" ref="H778">INDEX(_Symbol2B,G778,0)</f>
        <v>#REF!</v>
      </c>
      <c r="I778" t="str">
        <f t="shared" si="77"/>
        <v/>
      </c>
      <c r="J778" t="str">
        <f t="shared" si="78"/>
        <v/>
      </c>
      <c r="K778" t="str">
        <f t="shared" si="74"/>
        <v/>
      </c>
    </row>
    <row r="779" spans="7:11" x14ac:dyDescent="0.2">
      <c r="G779">
        <f t="shared" si="76"/>
        <v>388</v>
      </c>
      <c r="H779" t="e" cm="1">
        <f t="array" ref="H779">INDEX(_Symbol2B,G779,0)</f>
        <v>#REF!</v>
      </c>
      <c r="I779" t="str">
        <f t="shared" si="77"/>
        <v/>
      </c>
      <c r="J779" t="str">
        <f t="shared" si="78"/>
        <v/>
      </c>
      <c r="K779" t="str">
        <f t="shared" si="75"/>
        <v/>
      </c>
    </row>
    <row r="780" spans="7:11" x14ac:dyDescent="0.2">
      <c r="G780">
        <f t="shared" si="76"/>
        <v>389</v>
      </c>
      <c r="H780" t="e" cm="1">
        <f t="array" ref="H780">INDEX(_Symbol2B,G780,0)</f>
        <v>#REF!</v>
      </c>
      <c r="I780" t="str">
        <f t="shared" si="77"/>
        <v/>
      </c>
      <c r="J780" t="str">
        <f t="shared" si="78"/>
        <v/>
      </c>
      <c r="K780" t="str">
        <f t="shared" si="74"/>
        <v/>
      </c>
    </row>
    <row r="781" spans="7:11" x14ac:dyDescent="0.2">
      <c r="G781">
        <f t="shared" si="76"/>
        <v>389</v>
      </c>
      <c r="H781" t="e" cm="1">
        <f t="array" ref="H781">INDEX(_Symbol2B,G781,0)</f>
        <v>#REF!</v>
      </c>
      <c r="I781" t="str">
        <f t="shared" si="77"/>
        <v/>
      </c>
      <c r="J781" t="str">
        <f t="shared" si="78"/>
        <v/>
      </c>
      <c r="K781" t="str">
        <f t="shared" si="75"/>
        <v/>
      </c>
    </row>
    <row r="782" spans="7:11" x14ac:dyDescent="0.2">
      <c r="G782">
        <f t="shared" si="76"/>
        <v>390</v>
      </c>
      <c r="H782" t="e" cm="1">
        <f t="array" ref="H782">INDEX(_Symbol2B,G782,0)</f>
        <v>#REF!</v>
      </c>
      <c r="I782" t="str">
        <f t="shared" si="77"/>
        <v/>
      </c>
      <c r="J782" t="str">
        <f t="shared" si="78"/>
        <v/>
      </c>
      <c r="K782" t="str">
        <f t="shared" si="74"/>
        <v/>
      </c>
    </row>
    <row r="783" spans="7:11" x14ac:dyDescent="0.2">
      <c r="G783">
        <f t="shared" si="76"/>
        <v>390</v>
      </c>
      <c r="H783" t="e" cm="1">
        <f t="array" ref="H783">INDEX(_Symbol2B,G783,0)</f>
        <v>#REF!</v>
      </c>
      <c r="I783" t="str">
        <f t="shared" si="77"/>
        <v/>
      </c>
      <c r="J783" t="str">
        <f t="shared" si="78"/>
        <v/>
      </c>
      <c r="K783" t="str">
        <f t="shared" si="75"/>
        <v/>
      </c>
    </row>
    <row r="784" spans="7:11" x14ac:dyDescent="0.2">
      <c r="G784">
        <f t="shared" si="76"/>
        <v>391</v>
      </c>
      <c r="H784" t="e" cm="1">
        <f t="array" ref="H784">INDEX(_Symbol2B,G784,0)</f>
        <v>#REF!</v>
      </c>
      <c r="I784" t="str">
        <f t="shared" si="77"/>
        <v/>
      </c>
      <c r="J784" t="str">
        <f t="shared" si="78"/>
        <v/>
      </c>
      <c r="K784" t="str">
        <f t="shared" si="74"/>
        <v/>
      </c>
    </row>
    <row r="785" spans="7:11" x14ac:dyDescent="0.2">
      <c r="G785">
        <f t="shared" si="76"/>
        <v>391</v>
      </c>
      <c r="H785" t="e" cm="1">
        <f t="array" ref="H785">INDEX(_Symbol2B,G785,0)</f>
        <v>#REF!</v>
      </c>
      <c r="I785" t="str">
        <f t="shared" si="77"/>
        <v/>
      </c>
      <c r="J785" t="str">
        <f t="shared" si="78"/>
        <v/>
      </c>
      <c r="K785" t="str">
        <f t="shared" si="75"/>
        <v/>
      </c>
    </row>
    <row r="786" spans="7:11" x14ac:dyDescent="0.2">
      <c r="G786">
        <f t="shared" si="76"/>
        <v>392</v>
      </c>
      <c r="H786" t="e" cm="1">
        <f t="array" ref="H786">INDEX(_Symbol2B,G786,0)</f>
        <v>#REF!</v>
      </c>
      <c r="I786" t="str">
        <f t="shared" si="77"/>
        <v/>
      </c>
      <c r="J786" t="str">
        <f t="shared" si="78"/>
        <v/>
      </c>
      <c r="K786" t="str">
        <f t="shared" si="74"/>
        <v/>
      </c>
    </row>
    <row r="787" spans="7:11" x14ac:dyDescent="0.2">
      <c r="G787">
        <f t="shared" si="76"/>
        <v>392</v>
      </c>
      <c r="H787" t="e" cm="1">
        <f t="array" ref="H787">INDEX(_Symbol2B,G787,0)</f>
        <v>#REF!</v>
      </c>
      <c r="I787" t="str">
        <f t="shared" si="77"/>
        <v/>
      </c>
      <c r="J787" t="str">
        <f t="shared" si="78"/>
        <v/>
      </c>
      <c r="K787" t="str">
        <f t="shared" si="75"/>
        <v/>
      </c>
    </row>
    <row r="788" spans="7:11" x14ac:dyDescent="0.2">
      <c r="G788">
        <f t="shared" si="76"/>
        <v>393</v>
      </c>
      <c r="H788" t="e" cm="1">
        <f t="array" ref="H788">INDEX(_Symbol2B,G788,0)</f>
        <v>#REF!</v>
      </c>
      <c r="I788" t="str">
        <f t="shared" si="77"/>
        <v/>
      </c>
      <c r="J788" t="str">
        <f t="shared" si="78"/>
        <v/>
      </c>
      <c r="K788" t="str">
        <f t="shared" si="74"/>
        <v/>
      </c>
    </row>
    <row r="789" spans="7:11" x14ac:dyDescent="0.2">
      <c r="G789">
        <f t="shared" si="76"/>
        <v>393</v>
      </c>
      <c r="H789" t="e" cm="1">
        <f t="array" ref="H789">INDEX(_Symbol2B,G789,0)</f>
        <v>#REF!</v>
      </c>
      <c r="I789" t="str">
        <f t="shared" si="77"/>
        <v/>
      </c>
      <c r="J789" t="str">
        <f t="shared" si="78"/>
        <v/>
      </c>
      <c r="K789" t="str">
        <f t="shared" si="75"/>
        <v/>
      </c>
    </row>
    <row r="790" spans="7:11" x14ac:dyDescent="0.2">
      <c r="G790">
        <f t="shared" si="76"/>
        <v>394</v>
      </c>
      <c r="H790" t="e" cm="1">
        <f t="array" ref="H790">INDEX(_Symbol2B,G790,0)</f>
        <v>#REF!</v>
      </c>
      <c r="I790" t="str">
        <f t="shared" si="77"/>
        <v/>
      </c>
      <c r="J790" t="str">
        <f t="shared" si="78"/>
        <v/>
      </c>
      <c r="K790" t="str">
        <f t="shared" si="74"/>
        <v/>
      </c>
    </row>
    <row r="791" spans="7:11" x14ac:dyDescent="0.2">
      <c r="G791">
        <f t="shared" si="76"/>
        <v>394</v>
      </c>
      <c r="H791" t="e" cm="1">
        <f t="array" ref="H791">INDEX(_Symbol2B,G791,0)</f>
        <v>#REF!</v>
      </c>
      <c r="I791" t="str">
        <f t="shared" si="77"/>
        <v/>
      </c>
      <c r="J791" t="str">
        <f t="shared" si="78"/>
        <v/>
      </c>
      <c r="K791" t="str">
        <f t="shared" si="75"/>
        <v/>
      </c>
    </row>
    <row r="792" spans="7:11" x14ac:dyDescent="0.2">
      <c r="G792">
        <f t="shared" si="76"/>
        <v>395</v>
      </c>
      <c r="H792" t="e" cm="1">
        <f t="array" ref="H792">INDEX(_Symbol2B,G792,0)</f>
        <v>#REF!</v>
      </c>
      <c r="I792" t="str">
        <f t="shared" si="77"/>
        <v/>
      </c>
      <c r="J792" t="str">
        <f t="shared" si="78"/>
        <v/>
      </c>
      <c r="K792" t="str">
        <f t="shared" ref="K792:K854" si="79">IF(ISERROR(H792),"",IF($O$5="","",$O$5))</f>
        <v/>
      </c>
    </row>
    <row r="793" spans="7:11" x14ac:dyDescent="0.2">
      <c r="G793">
        <f t="shared" si="76"/>
        <v>395</v>
      </c>
      <c r="H793" t="e" cm="1">
        <f t="array" ref="H793">INDEX(_Symbol2B,G793,0)</f>
        <v>#REF!</v>
      </c>
      <c r="I793" t="str">
        <f t="shared" si="77"/>
        <v/>
      </c>
      <c r="J793" t="str">
        <f t="shared" si="78"/>
        <v/>
      </c>
      <c r="K793" t="str">
        <f t="shared" ref="K793:K855" si="80">IF(ISERROR(H793),"",IF($O$6="","",$O$6))</f>
        <v/>
      </c>
    </row>
    <row r="794" spans="7:11" x14ac:dyDescent="0.2">
      <c r="G794">
        <f t="shared" si="76"/>
        <v>396</v>
      </c>
      <c r="H794" t="e" cm="1">
        <f t="array" ref="H794">INDEX(_Symbol2B,G794,0)</f>
        <v>#REF!</v>
      </c>
      <c r="I794" t="str">
        <f t="shared" si="77"/>
        <v/>
      </c>
      <c r="J794" t="str">
        <f t="shared" si="78"/>
        <v/>
      </c>
      <c r="K794" t="str">
        <f t="shared" si="79"/>
        <v/>
      </c>
    </row>
    <row r="795" spans="7:11" x14ac:dyDescent="0.2">
      <c r="G795">
        <f t="shared" si="76"/>
        <v>396</v>
      </c>
      <c r="H795" t="e" cm="1">
        <f t="array" ref="H795">INDEX(_Symbol2B,G795,0)</f>
        <v>#REF!</v>
      </c>
      <c r="I795" t="str">
        <f t="shared" si="77"/>
        <v/>
      </c>
      <c r="J795" t="str">
        <f t="shared" si="78"/>
        <v/>
      </c>
      <c r="K795" t="str">
        <f t="shared" si="80"/>
        <v/>
      </c>
    </row>
    <row r="796" spans="7:11" x14ac:dyDescent="0.2">
      <c r="G796">
        <f t="shared" si="76"/>
        <v>397</v>
      </c>
      <c r="H796" t="e" cm="1">
        <f t="array" ref="H796">INDEX(_Symbol2B,G796,0)</f>
        <v>#REF!</v>
      </c>
      <c r="I796" t="str">
        <f t="shared" si="77"/>
        <v/>
      </c>
      <c r="J796" t="str">
        <f t="shared" si="78"/>
        <v/>
      </c>
      <c r="K796" t="str">
        <f t="shared" si="79"/>
        <v/>
      </c>
    </row>
    <row r="797" spans="7:11" x14ac:dyDescent="0.2">
      <c r="G797">
        <f t="shared" si="76"/>
        <v>397</v>
      </c>
      <c r="H797" t="e" cm="1">
        <f t="array" ref="H797">INDEX(_Symbol2B,G797,0)</f>
        <v>#REF!</v>
      </c>
      <c r="I797" t="str">
        <f t="shared" si="77"/>
        <v/>
      </c>
      <c r="J797" t="str">
        <f t="shared" si="78"/>
        <v/>
      </c>
      <c r="K797" t="str">
        <f t="shared" si="80"/>
        <v/>
      </c>
    </row>
    <row r="798" spans="7:11" x14ac:dyDescent="0.2">
      <c r="G798">
        <f t="shared" si="76"/>
        <v>398</v>
      </c>
      <c r="H798" t="e" cm="1">
        <f t="array" ref="H798">INDEX(_Symbol2B,G798,0)</f>
        <v>#REF!</v>
      </c>
      <c r="I798" t="str">
        <f t="shared" si="77"/>
        <v/>
      </c>
      <c r="J798" t="str">
        <f t="shared" si="78"/>
        <v/>
      </c>
      <c r="K798" t="str">
        <f t="shared" si="79"/>
        <v/>
      </c>
    </row>
    <row r="799" spans="7:11" x14ac:dyDescent="0.2">
      <c r="G799">
        <f t="shared" si="76"/>
        <v>398</v>
      </c>
      <c r="H799" t="e" cm="1">
        <f t="array" ref="H799">INDEX(_Symbol2B,G799,0)</f>
        <v>#REF!</v>
      </c>
      <c r="I799" t="str">
        <f t="shared" si="77"/>
        <v/>
      </c>
      <c r="J799" t="str">
        <f t="shared" si="78"/>
        <v/>
      </c>
      <c r="K799" t="str">
        <f t="shared" si="80"/>
        <v/>
      </c>
    </row>
    <row r="800" spans="7:11" x14ac:dyDescent="0.2">
      <c r="G800">
        <f t="shared" si="76"/>
        <v>399</v>
      </c>
      <c r="H800" t="e" cm="1">
        <f t="array" ref="H800">INDEX(_Symbol2B,G800,0)</f>
        <v>#REF!</v>
      </c>
      <c r="I800" t="str">
        <f t="shared" si="77"/>
        <v/>
      </c>
      <c r="J800" t="str">
        <f t="shared" si="78"/>
        <v/>
      </c>
      <c r="K800" t="str">
        <f t="shared" si="79"/>
        <v/>
      </c>
    </row>
    <row r="801" spans="7:11" x14ac:dyDescent="0.2">
      <c r="G801">
        <f t="shared" si="76"/>
        <v>399</v>
      </c>
      <c r="H801" t="e" cm="1">
        <f t="array" ref="H801">INDEX(_Symbol2B,G801,0)</f>
        <v>#REF!</v>
      </c>
      <c r="I801" t="str">
        <f t="shared" si="77"/>
        <v/>
      </c>
      <c r="J801" t="str">
        <f t="shared" si="78"/>
        <v/>
      </c>
      <c r="K801" t="str">
        <f t="shared" si="80"/>
        <v/>
      </c>
    </row>
    <row r="802" spans="7:11" x14ac:dyDescent="0.2">
      <c r="G802">
        <f t="shared" si="76"/>
        <v>400</v>
      </c>
      <c r="H802" t="e" cm="1">
        <f t="array" ref="H802">INDEX(_Symbol2B,G802,0)</f>
        <v>#REF!</v>
      </c>
      <c r="I802" t="str">
        <f t="shared" si="77"/>
        <v/>
      </c>
      <c r="J802" t="str">
        <f t="shared" si="78"/>
        <v/>
      </c>
      <c r="K802" t="str">
        <f t="shared" si="79"/>
        <v/>
      </c>
    </row>
    <row r="803" spans="7:11" x14ac:dyDescent="0.2">
      <c r="G803">
        <f t="shared" si="76"/>
        <v>400</v>
      </c>
      <c r="H803" t="e" cm="1">
        <f t="array" ref="H803">INDEX(_Symbol2B,G803,0)</f>
        <v>#REF!</v>
      </c>
      <c r="I803" t="str">
        <f t="shared" si="77"/>
        <v/>
      </c>
      <c r="J803" t="str">
        <f t="shared" si="78"/>
        <v/>
      </c>
      <c r="K803" t="str">
        <f t="shared" si="80"/>
        <v/>
      </c>
    </row>
    <row r="804" spans="7:11" x14ac:dyDescent="0.2">
      <c r="G804">
        <f t="shared" si="76"/>
        <v>401</v>
      </c>
      <c r="H804" t="e" cm="1">
        <f t="array" ref="H804">INDEX(_Symbol2B,G804,0)</f>
        <v>#REF!</v>
      </c>
      <c r="I804" t="str">
        <f t="shared" si="77"/>
        <v/>
      </c>
      <c r="J804" t="str">
        <f t="shared" si="78"/>
        <v/>
      </c>
      <c r="K804" t="str">
        <f t="shared" si="79"/>
        <v/>
      </c>
    </row>
    <row r="805" spans="7:11" x14ac:dyDescent="0.2">
      <c r="G805">
        <f t="shared" si="76"/>
        <v>401</v>
      </c>
      <c r="H805" t="e" cm="1">
        <f t="array" ref="H805">INDEX(_Symbol2B,G805,0)</f>
        <v>#REF!</v>
      </c>
      <c r="I805" t="str">
        <f t="shared" si="77"/>
        <v/>
      </c>
      <c r="J805" t="str">
        <f t="shared" si="78"/>
        <v/>
      </c>
      <c r="K805" t="str">
        <f t="shared" si="80"/>
        <v/>
      </c>
    </row>
    <row r="806" spans="7:11" x14ac:dyDescent="0.2">
      <c r="G806">
        <f t="shared" si="76"/>
        <v>402</v>
      </c>
      <c r="H806" t="e" cm="1">
        <f t="array" ref="H806">INDEX(_Symbol2B,G806,0)</f>
        <v>#REF!</v>
      </c>
      <c r="I806" t="str">
        <f t="shared" si="77"/>
        <v/>
      </c>
      <c r="J806" t="str">
        <f t="shared" si="78"/>
        <v/>
      </c>
      <c r="K806" t="str">
        <f t="shared" si="79"/>
        <v/>
      </c>
    </row>
    <row r="807" spans="7:11" x14ac:dyDescent="0.2">
      <c r="G807">
        <f t="shared" si="76"/>
        <v>402</v>
      </c>
      <c r="H807" t="e" cm="1">
        <f t="array" ref="H807">INDEX(_Symbol2B,G807,0)</f>
        <v>#REF!</v>
      </c>
      <c r="I807" t="str">
        <f t="shared" si="77"/>
        <v/>
      </c>
      <c r="J807" t="str">
        <f t="shared" si="78"/>
        <v/>
      </c>
      <c r="K807" t="str">
        <f t="shared" si="80"/>
        <v/>
      </c>
    </row>
    <row r="808" spans="7:11" x14ac:dyDescent="0.2">
      <c r="G808">
        <f t="shared" si="76"/>
        <v>403</v>
      </c>
      <c r="H808" t="e" cm="1">
        <f t="array" ref="H808">INDEX(_Symbol2B,G808,0)</f>
        <v>#REF!</v>
      </c>
      <c r="I808" t="str">
        <f t="shared" si="77"/>
        <v/>
      </c>
      <c r="J808" t="str">
        <f t="shared" si="78"/>
        <v/>
      </c>
      <c r="K808" t="str">
        <f t="shared" si="79"/>
        <v/>
      </c>
    </row>
    <row r="809" spans="7:11" x14ac:dyDescent="0.2">
      <c r="G809">
        <f t="shared" si="76"/>
        <v>403</v>
      </c>
      <c r="H809" t="e" cm="1">
        <f t="array" ref="H809">INDEX(_Symbol2B,G809,0)</f>
        <v>#REF!</v>
      </c>
      <c r="I809" t="str">
        <f t="shared" si="77"/>
        <v/>
      </c>
      <c r="J809" t="str">
        <f t="shared" si="78"/>
        <v/>
      </c>
      <c r="K809" t="str">
        <f t="shared" si="80"/>
        <v/>
      </c>
    </row>
    <row r="810" spans="7:11" x14ac:dyDescent="0.2">
      <c r="G810">
        <f t="shared" si="76"/>
        <v>404</v>
      </c>
      <c r="H810" t="e" cm="1">
        <f t="array" ref="H810">INDEX(_Symbol2B,G810,0)</f>
        <v>#REF!</v>
      </c>
      <c r="I810" t="str">
        <f t="shared" si="77"/>
        <v/>
      </c>
      <c r="J810" t="str">
        <f t="shared" si="78"/>
        <v/>
      </c>
      <c r="K810" t="str">
        <f t="shared" si="79"/>
        <v/>
      </c>
    </row>
    <row r="811" spans="7:11" x14ac:dyDescent="0.2">
      <c r="G811">
        <f t="shared" si="76"/>
        <v>404</v>
      </c>
      <c r="H811" t="e" cm="1">
        <f t="array" ref="H811">INDEX(_Symbol2B,G811,0)</f>
        <v>#REF!</v>
      </c>
      <c r="I811" t="str">
        <f t="shared" si="77"/>
        <v/>
      </c>
      <c r="J811" t="str">
        <f t="shared" si="78"/>
        <v/>
      </c>
      <c r="K811" t="str">
        <f t="shared" si="80"/>
        <v/>
      </c>
    </row>
    <row r="812" spans="7:11" x14ac:dyDescent="0.2">
      <c r="G812">
        <f t="shared" si="76"/>
        <v>405</v>
      </c>
      <c r="H812" t="e" cm="1">
        <f t="array" ref="H812">INDEX(_Symbol2B,G812,0)</f>
        <v>#REF!</v>
      </c>
      <c r="I812" t="str">
        <f t="shared" si="77"/>
        <v/>
      </c>
      <c r="J812" t="str">
        <f t="shared" si="78"/>
        <v/>
      </c>
      <c r="K812" t="str">
        <f t="shared" si="79"/>
        <v/>
      </c>
    </row>
    <row r="813" spans="7:11" x14ac:dyDescent="0.2">
      <c r="G813">
        <f t="shared" si="76"/>
        <v>405</v>
      </c>
      <c r="H813" t="e" cm="1">
        <f t="array" ref="H813">INDEX(_Symbol2B,G813,0)</f>
        <v>#REF!</v>
      </c>
      <c r="I813" t="str">
        <f t="shared" si="77"/>
        <v/>
      </c>
      <c r="J813" t="str">
        <f t="shared" si="78"/>
        <v/>
      </c>
      <c r="K813" t="str">
        <f t="shared" si="80"/>
        <v/>
      </c>
    </row>
    <row r="814" spans="7:11" x14ac:dyDescent="0.2">
      <c r="G814">
        <f t="shared" si="76"/>
        <v>406</v>
      </c>
      <c r="H814" t="e" cm="1">
        <f t="array" ref="H814">INDEX(_Symbol2B,G814,0)</f>
        <v>#REF!</v>
      </c>
      <c r="I814" t="str">
        <f t="shared" si="77"/>
        <v/>
      </c>
      <c r="J814" t="str">
        <f t="shared" si="78"/>
        <v/>
      </c>
      <c r="K814" t="str">
        <f t="shared" si="79"/>
        <v/>
      </c>
    </row>
    <row r="815" spans="7:11" x14ac:dyDescent="0.2">
      <c r="G815">
        <f t="shared" si="76"/>
        <v>406</v>
      </c>
      <c r="H815" t="e" cm="1">
        <f t="array" ref="H815">INDEX(_Symbol2B,G815,0)</f>
        <v>#REF!</v>
      </c>
      <c r="I815" t="str">
        <f t="shared" si="77"/>
        <v/>
      </c>
      <c r="J815" t="str">
        <f t="shared" si="78"/>
        <v/>
      </c>
      <c r="K815" t="str">
        <f t="shared" si="80"/>
        <v/>
      </c>
    </row>
    <row r="816" spans="7:11" x14ac:dyDescent="0.2">
      <c r="G816">
        <f t="shared" si="76"/>
        <v>407</v>
      </c>
      <c r="H816" t="e" cm="1">
        <f t="array" ref="H816">INDEX(_Symbol2B,G816,0)</f>
        <v>#REF!</v>
      </c>
      <c r="I816" t="str">
        <f t="shared" si="77"/>
        <v/>
      </c>
      <c r="J816" t="str">
        <f t="shared" si="78"/>
        <v/>
      </c>
      <c r="K816" t="str">
        <f t="shared" si="79"/>
        <v/>
      </c>
    </row>
    <row r="817" spans="7:11" x14ac:dyDescent="0.2">
      <c r="G817">
        <f t="shared" si="76"/>
        <v>407</v>
      </c>
      <c r="H817" t="e" cm="1">
        <f t="array" ref="H817">INDEX(_Symbol2B,G817,0)</f>
        <v>#REF!</v>
      </c>
      <c r="I817" t="str">
        <f t="shared" si="77"/>
        <v/>
      </c>
      <c r="J817" t="str">
        <f t="shared" si="78"/>
        <v/>
      </c>
      <c r="K817" t="str">
        <f t="shared" si="80"/>
        <v/>
      </c>
    </row>
    <row r="818" spans="7:11" x14ac:dyDescent="0.2">
      <c r="G818">
        <f t="shared" si="76"/>
        <v>408</v>
      </c>
      <c r="H818" t="e" cm="1">
        <f t="array" ref="H818">INDEX(_Symbol2B,G818,0)</f>
        <v>#REF!</v>
      </c>
      <c r="I818" t="str">
        <f t="shared" si="77"/>
        <v/>
      </c>
      <c r="J818" t="str">
        <f t="shared" si="78"/>
        <v/>
      </c>
      <c r="K818" t="str">
        <f t="shared" si="79"/>
        <v/>
      </c>
    </row>
    <row r="819" spans="7:11" x14ac:dyDescent="0.2">
      <c r="G819">
        <f t="shared" si="76"/>
        <v>408</v>
      </c>
      <c r="H819" t="e" cm="1">
        <f t="array" ref="H819">INDEX(_Symbol2B,G819,0)</f>
        <v>#REF!</v>
      </c>
      <c r="I819" t="str">
        <f t="shared" si="77"/>
        <v/>
      </c>
      <c r="J819" t="str">
        <f t="shared" si="78"/>
        <v/>
      </c>
      <c r="K819" t="str">
        <f t="shared" si="80"/>
        <v/>
      </c>
    </row>
    <row r="820" spans="7:11" x14ac:dyDescent="0.2">
      <c r="G820">
        <f t="shared" si="76"/>
        <v>409</v>
      </c>
      <c r="H820" t="e" cm="1">
        <f t="array" ref="H820">INDEX(_Symbol2B,G820,0)</f>
        <v>#REF!</v>
      </c>
      <c r="I820" t="str">
        <f t="shared" si="77"/>
        <v/>
      </c>
      <c r="J820" t="str">
        <f t="shared" si="78"/>
        <v/>
      </c>
      <c r="K820" t="str">
        <f t="shared" si="79"/>
        <v/>
      </c>
    </row>
    <row r="821" spans="7:11" x14ac:dyDescent="0.2">
      <c r="G821">
        <f t="shared" si="76"/>
        <v>409</v>
      </c>
      <c r="H821" t="e" cm="1">
        <f t="array" ref="H821">INDEX(_Symbol2B,G821,0)</f>
        <v>#REF!</v>
      </c>
      <c r="I821" t="str">
        <f t="shared" si="77"/>
        <v/>
      </c>
      <c r="J821" t="str">
        <f t="shared" si="78"/>
        <v/>
      </c>
      <c r="K821" t="str">
        <f t="shared" si="80"/>
        <v/>
      </c>
    </row>
    <row r="822" spans="7:11" x14ac:dyDescent="0.2">
      <c r="G822">
        <f t="shared" si="76"/>
        <v>410</v>
      </c>
      <c r="H822" t="e" cm="1">
        <f t="array" ref="H822">INDEX(_Symbol2B,G822,0)</f>
        <v>#REF!</v>
      </c>
      <c r="I822" t="str">
        <f t="shared" si="77"/>
        <v/>
      </c>
      <c r="J822" t="str">
        <f t="shared" si="78"/>
        <v/>
      </c>
      <c r="K822" t="str">
        <f t="shared" si="79"/>
        <v/>
      </c>
    </row>
    <row r="823" spans="7:11" x14ac:dyDescent="0.2">
      <c r="G823">
        <f t="shared" si="76"/>
        <v>410</v>
      </c>
      <c r="H823" t="e" cm="1">
        <f t="array" ref="H823">INDEX(_Symbol2B,G823,0)</f>
        <v>#REF!</v>
      </c>
      <c r="I823" t="str">
        <f t="shared" si="77"/>
        <v/>
      </c>
      <c r="J823" t="str">
        <f t="shared" si="78"/>
        <v/>
      </c>
      <c r="K823" t="str">
        <f t="shared" si="80"/>
        <v/>
      </c>
    </row>
    <row r="824" spans="7:11" x14ac:dyDescent="0.2">
      <c r="G824">
        <f t="shared" si="76"/>
        <v>411</v>
      </c>
      <c r="H824" t="e" cm="1">
        <f t="array" ref="H824">INDEX(_Symbol2B,G824,0)</f>
        <v>#REF!</v>
      </c>
      <c r="I824" t="str">
        <f t="shared" si="77"/>
        <v/>
      </c>
      <c r="J824" t="str">
        <f t="shared" si="78"/>
        <v/>
      </c>
      <c r="K824" t="str">
        <f t="shared" si="79"/>
        <v/>
      </c>
    </row>
    <row r="825" spans="7:11" x14ac:dyDescent="0.2">
      <c r="G825">
        <f t="shared" si="76"/>
        <v>411</v>
      </c>
      <c r="H825" t="e" cm="1">
        <f t="array" ref="H825">INDEX(_Symbol2B,G825,0)</f>
        <v>#REF!</v>
      </c>
      <c r="I825" t="str">
        <f t="shared" si="77"/>
        <v/>
      </c>
      <c r="J825" t="str">
        <f t="shared" si="78"/>
        <v/>
      </c>
      <c r="K825" t="str">
        <f t="shared" si="80"/>
        <v/>
      </c>
    </row>
    <row r="826" spans="7:11" x14ac:dyDescent="0.2">
      <c r="G826">
        <f t="shared" si="76"/>
        <v>412</v>
      </c>
      <c r="H826" t="e" cm="1">
        <f t="array" ref="H826">INDEX(_Symbol2B,G826,0)</f>
        <v>#REF!</v>
      </c>
      <c r="I826" t="str">
        <f t="shared" si="77"/>
        <v/>
      </c>
      <c r="J826" t="str">
        <f t="shared" si="78"/>
        <v/>
      </c>
      <c r="K826" t="str">
        <f t="shared" si="79"/>
        <v/>
      </c>
    </row>
    <row r="827" spans="7:11" x14ac:dyDescent="0.2">
      <c r="G827">
        <f t="shared" si="76"/>
        <v>412</v>
      </c>
      <c r="H827" t="e" cm="1">
        <f t="array" ref="H827">INDEX(_Symbol2B,G827,0)</f>
        <v>#REF!</v>
      </c>
      <c r="I827" t="str">
        <f t="shared" si="77"/>
        <v/>
      </c>
      <c r="J827" t="str">
        <f t="shared" si="78"/>
        <v/>
      </c>
      <c r="K827" t="str">
        <f t="shared" si="80"/>
        <v/>
      </c>
    </row>
    <row r="828" spans="7:11" x14ac:dyDescent="0.2">
      <c r="G828">
        <f t="shared" si="76"/>
        <v>413</v>
      </c>
      <c r="H828" t="e" cm="1">
        <f t="array" ref="H828">INDEX(_Symbol2B,G828,0)</f>
        <v>#REF!</v>
      </c>
      <c r="I828" t="str">
        <f t="shared" si="77"/>
        <v/>
      </c>
      <c r="J828" t="str">
        <f t="shared" si="78"/>
        <v/>
      </c>
      <c r="K828" t="str">
        <f t="shared" si="79"/>
        <v/>
      </c>
    </row>
    <row r="829" spans="7:11" x14ac:dyDescent="0.2">
      <c r="G829">
        <f t="shared" si="76"/>
        <v>413</v>
      </c>
      <c r="H829" t="e" cm="1">
        <f t="array" ref="H829">INDEX(_Symbol2B,G829,0)</f>
        <v>#REF!</v>
      </c>
      <c r="I829" t="str">
        <f t="shared" si="77"/>
        <v/>
      </c>
      <c r="J829" t="str">
        <f t="shared" si="78"/>
        <v/>
      </c>
      <c r="K829" t="str">
        <f t="shared" si="80"/>
        <v/>
      </c>
    </row>
    <row r="830" spans="7:11" x14ac:dyDescent="0.2">
      <c r="G830">
        <f t="shared" si="76"/>
        <v>414</v>
      </c>
      <c r="H830" t="e" cm="1">
        <f t="array" ref="H830">INDEX(_Symbol2B,G830,0)</f>
        <v>#REF!</v>
      </c>
      <c r="I830" t="str">
        <f t="shared" si="77"/>
        <v/>
      </c>
      <c r="J830" t="str">
        <f t="shared" si="78"/>
        <v/>
      </c>
      <c r="K830" t="str">
        <f t="shared" si="79"/>
        <v/>
      </c>
    </row>
    <row r="831" spans="7:11" x14ac:dyDescent="0.2">
      <c r="G831">
        <f t="shared" si="76"/>
        <v>414</v>
      </c>
      <c r="H831" t="e" cm="1">
        <f t="array" ref="H831">INDEX(_Symbol2B,G831,0)</f>
        <v>#REF!</v>
      </c>
      <c r="I831" t="str">
        <f t="shared" si="77"/>
        <v/>
      </c>
      <c r="J831" t="str">
        <f t="shared" si="78"/>
        <v/>
      </c>
      <c r="K831" t="str">
        <f t="shared" si="80"/>
        <v/>
      </c>
    </row>
    <row r="832" spans="7:11" x14ac:dyDescent="0.2">
      <c r="G832">
        <f t="shared" si="76"/>
        <v>415</v>
      </c>
      <c r="H832" t="e" cm="1">
        <f t="array" ref="H832">INDEX(_Symbol2B,G832,0)</f>
        <v>#REF!</v>
      </c>
      <c r="I832" t="str">
        <f t="shared" si="77"/>
        <v/>
      </c>
      <c r="J832" t="str">
        <f t="shared" si="78"/>
        <v/>
      </c>
      <c r="K832" t="str">
        <f t="shared" si="79"/>
        <v/>
      </c>
    </row>
    <row r="833" spans="7:11" x14ac:dyDescent="0.2">
      <c r="G833">
        <f t="shared" si="76"/>
        <v>415</v>
      </c>
      <c r="H833" t="e" cm="1">
        <f t="array" ref="H833">INDEX(_Symbol2B,G833,0)</f>
        <v>#REF!</v>
      </c>
      <c r="I833" t="str">
        <f t="shared" si="77"/>
        <v/>
      </c>
      <c r="J833" t="str">
        <f t="shared" si="78"/>
        <v/>
      </c>
      <c r="K833" t="str">
        <f t="shared" si="80"/>
        <v/>
      </c>
    </row>
    <row r="834" spans="7:11" x14ac:dyDescent="0.2">
      <c r="G834">
        <f t="shared" si="76"/>
        <v>416</v>
      </c>
      <c r="H834" t="e" cm="1">
        <f t="array" ref="H834">INDEX(_Symbol2B,G834,0)</f>
        <v>#REF!</v>
      </c>
      <c r="I834" t="str">
        <f t="shared" si="77"/>
        <v/>
      </c>
      <c r="J834" t="str">
        <f t="shared" si="78"/>
        <v/>
      </c>
      <c r="K834" t="str">
        <f t="shared" si="79"/>
        <v/>
      </c>
    </row>
    <row r="835" spans="7:11" x14ac:dyDescent="0.2">
      <c r="G835">
        <f t="shared" si="76"/>
        <v>416</v>
      </c>
      <c r="H835" t="e" cm="1">
        <f t="array" ref="H835">INDEX(_Symbol2B,G835,0)</f>
        <v>#REF!</v>
      </c>
      <c r="I835" t="str">
        <f t="shared" si="77"/>
        <v/>
      </c>
      <c r="J835" t="str">
        <f t="shared" si="78"/>
        <v/>
      </c>
      <c r="K835" t="str">
        <f t="shared" si="80"/>
        <v/>
      </c>
    </row>
    <row r="836" spans="7:11" x14ac:dyDescent="0.2">
      <c r="G836">
        <f t="shared" si="76"/>
        <v>417</v>
      </c>
      <c r="H836" t="e" cm="1">
        <f t="array" ref="H836">INDEX(_Symbol2B,G836,0)</f>
        <v>#REF!</v>
      </c>
      <c r="I836" t="str">
        <f t="shared" si="77"/>
        <v/>
      </c>
      <c r="J836" t="str">
        <f t="shared" si="78"/>
        <v/>
      </c>
      <c r="K836" t="str">
        <f t="shared" si="79"/>
        <v/>
      </c>
    </row>
    <row r="837" spans="7:11" x14ac:dyDescent="0.2">
      <c r="G837">
        <f t="shared" si="76"/>
        <v>417</v>
      </c>
      <c r="H837" t="e" cm="1">
        <f t="array" ref="H837">INDEX(_Symbol2B,G837,0)</f>
        <v>#REF!</v>
      </c>
      <c r="I837" t="str">
        <f t="shared" si="77"/>
        <v/>
      </c>
      <c r="J837" t="str">
        <f t="shared" si="78"/>
        <v/>
      </c>
      <c r="K837" t="str">
        <f t="shared" si="80"/>
        <v/>
      </c>
    </row>
    <row r="838" spans="7:11" x14ac:dyDescent="0.2">
      <c r="G838">
        <f t="shared" si="76"/>
        <v>418</v>
      </c>
      <c r="H838" t="e" cm="1">
        <f t="array" ref="H838">INDEX(_Symbol2B,G838,0)</f>
        <v>#REF!</v>
      </c>
      <c r="I838" t="str">
        <f t="shared" si="77"/>
        <v/>
      </c>
      <c r="J838" t="str">
        <f t="shared" si="78"/>
        <v/>
      </c>
      <c r="K838" t="str">
        <f t="shared" si="79"/>
        <v/>
      </c>
    </row>
    <row r="839" spans="7:11" x14ac:dyDescent="0.2">
      <c r="G839">
        <f t="shared" si="76"/>
        <v>418</v>
      </c>
      <c r="H839" t="e" cm="1">
        <f t="array" ref="H839">INDEX(_Symbol2B,G839,0)</f>
        <v>#REF!</v>
      </c>
      <c r="I839" t="str">
        <f t="shared" si="77"/>
        <v/>
      </c>
      <c r="J839" t="str">
        <f t="shared" si="78"/>
        <v/>
      </c>
      <c r="K839" t="str">
        <f t="shared" si="80"/>
        <v/>
      </c>
    </row>
    <row r="840" spans="7:11" x14ac:dyDescent="0.2">
      <c r="G840">
        <f t="shared" ref="G840:G903" si="81">(ROW($A838)-MOD(ROW($A838),2))/2</f>
        <v>419</v>
      </c>
      <c r="H840" t="e" cm="1">
        <f t="array" ref="H840">INDEX(_Symbol2B,G840,0)</f>
        <v>#REF!</v>
      </c>
      <c r="I840" t="str">
        <f t="shared" ref="I840:I903" si="82">IF(ISERROR(H840),"",$B$7)</f>
        <v/>
      </c>
      <c r="J840" t="str">
        <f t="shared" ref="J840:J903" si="83">IF(ISERROR(H840),"",$C$7)</f>
        <v/>
      </c>
      <c r="K840" t="str">
        <f t="shared" si="79"/>
        <v/>
      </c>
    </row>
    <row r="841" spans="7:11" x14ac:dyDescent="0.2">
      <c r="G841">
        <f t="shared" si="81"/>
        <v>419</v>
      </c>
      <c r="H841" t="e" cm="1">
        <f t="array" ref="H841">INDEX(_Symbol2B,G841,0)</f>
        <v>#REF!</v>
      </c>
      <c r="I841" t="str">
        <f t="shared" si="82"/>
        <v/>
      </c>
      <c r="J841" t="str">
        <f t="shared" si="83"/>
        <v/>
      </c>
      <c r="K841" t="str">
        <f t="shared" si="80"/>
        <v/>
      </c>
    </row>
    <row r="842" spans="7:11" x14ac:dyDescent="0.2">
      <c r="G842">
        <f t="shared" si="81"/>
        <v>420</v>
      </c>
      <c r="H842" t="e" cm="1">
        <f t="array" ref="H842">INDEX(_Symbol2B,G842,0)</f>
        <v>#REF!</v>
      </c>
      <c r="I842" t="str">
        <f t="shared" si="82"/>
        <v/>
      </c>
      <c r="J842" t="str">
        <f t="shared" si="83"/>
        <v/>
      </c>
      <c r="K842" t="str">
        <f t="shared" si="79"/>
        <v/>
      </c>
    </row>
    <row r="843" spans="7:11" x14ac:dyDescent="0.2">
      <c r="G843">
        <f t="shared" si="81"/>
        <v>420</v>
      </c>
      <c r="H843" t="e" cm="1">
        <f t="array" ref="H843">INDEX(_Symbol2B,G843,0)</f>
        <v>#REF!</v>
      </c>
      <c r="I843" t="str">
        <f t="shared" si="82"/>
        <v/>
      </c>
      <c r="J843" t="str">
        <f t="shared" si="83"/>
        <v/>
      </c>
      <c r="K843" t="str">
        <f t="shared" si="80"/>
        <v/>
      </c>
    </row>
    <row r="844" spans="7:11" x14ac:dyDescent="0.2">
      <c r="G844">
        <f t="shared" si="81"/>
        <v>421</v>
      </c>
      <c r="H844" t="e" cm="1">
        <f t="array" ref="H844">INDEX(_Symbol2B,G844,0)</f>
        <v>#REF!</v>
      </c>
      <c r="I844" t="str">
        <f t="shared" si="82"/>
        <v/>
      </c>
      <c r="J844" t="str">
        <f t="shared" si="83"/>
        <v/>
      </c>
      <c r="K844" t="str">
        <f t="shared" si="79"/>
        <v/>
      </c>
    </row>
    <row r="845" spans="7:11" x14ac:dyDescent="0.2">
      <c r="G845">
        <f t="shared" si="81"/>
        <v>421</v>
      </c>
      <c r="H845" t="e" cm="1">
        <f t="array" ref="H845">INDEX(_Symbol2B,G845,0)</f>
        <v>#REF!</v>
      </c>
      <c r="I845" t="str">
        <f t="shared" si="82"/>
        <v/>
      </c>
      <c r="J845" t="str">
        <f t="shared" si="83"/>
        <v/>
      </c>
      <c r="K845" t="str">
        <f t="shared" si="80"/>
        <v/>
      </c>
    </row>
    <row r="846" spans="7:11" x14ac:dyDescent="0.2">
      <c r="G846">
        <f t="shared" si="81"/>
        <v>422</v>
      </c>
      <c r="H846" t="e" cm="1">
        <f t="array" ref="H846">INDEX(_Symbol2B,G846,0)</f>
        <v>#REF!</v>
      </c>
      <c r="I846" t="str">
        <f t="shared" si="82"/>
        <v/>
      </c>
      <c r="J846" t="str">
        <f t="shared" si="83"/>
        <v/>
      </c>
      <c r="K846" t="str">
        <f t="shared" si="79"/>
        <v/>
      </c>
    </row>
    <row r="847" spans="7:11" x14ac:dyDescent="0.2">
      <c r="G847">
        <f t="shared" si="81"/>
        <v>422</v>
      </c>
      <c r="H847" t="e" cm="1">
        <f t="array" ref="H847">INDEX(_Symbol2B,G847,0)</f>
        <v>#REF!</v>
      </c>
      <c r="I847" t="str">
        <f t="shared" si="82"/>
        <v/>
      </c>
      <c r="J847" t="str">
        <f t="shared" si="83"/>
        <v/>
      </c>
      <c r="K847" t="str">
        <f t="shared" si="80"/>
        <v/>
      </c>
    </row>
    <row r="848" spans="7:11" x14ac:dyDescent="0.2">
      <c r="G848">
        <f t="shared" si="81"/>
        <v>423</v>
      </c>
      <c r="H848" t="e" cm="1">
        <f t="array" ref="H848">INDEX(_Symbol2B,G848,0)</f>
        <v>#REF!</v>
      </c>
      <c r="I848" t="str">
        <f t="shared" si="82"/>
        <v/>
      </c>
      <c r="J848" t="str">
        <f t="shared" si="83"/>
        <v/>
      </c>
      <c r="K848" t="str">
        <f t="shared" si="79"/>
        <v/>
      </c>
    </row>
    <row r="849" spans="7:11" x14ac:dyDescent="0.2">
      <c r="G849">
        <f t="shared" si="81"/>
        <v>423</v>
      </c>
      <c r="H849" t="e" cm="1">
        <f t="array" ref="H849">INDEX(_Symbol2B,G849,0)</f>
        <v>#REF!</v>
      </c>
      <c r="I849" t="str">
        <f t="shared" si="82"/>
        <v/>
      </c>
      <c r="J849" t="str">
        <f t="shared" si="83"/>
        <v/>
      </c>
      <c r="K849" t="str">
        <f t="shared" si="80"/>
        <v/>
      </c>
    </row>
    <row r="850" spans="7:11" x14ac:dyDescent="0.2">
      <c r="G850">
        <f t="shared" si="81"/>
        <v>424</v>
      </c>
      <c r="H850" t="e" cm="1">
        <f t="array" ref="H850">INDEX(_Symbol2B,G850,0)</f>
        <v>#REF!</v>
      </c>
      <c r="I850" t="str">
        <f t="shared" si="82"/>
        <v/>
      </c>
      <c r="J850" t="str">
        <f t="shared" si="83"/>
        <v/>
      </c>
      <c r="K850" t="str">
        <f t="shared" si="79"/>
        <v/>
      </c>
    </row>
    <row r="851" spans="7:11" x14ac:dyDescent="0.2">
      <c r="G851">
        <f t="shared" si="81"/>
        <v>424</v>
      </c>
      <c r="H851" t="e" cm="1">
        <f t="array" ref="H851">INDEX(_Symbol2B,G851,0)</f>
        <v>#REF!</v>
      </c>
      <c r="I851" t="str">
        <f t="shared" si="82"/>
        <v/>
      </c>
      <c r="J851" t="str">
        <f t="shared" si="83"/>
        <v/>
      </c>
      <c r="K851" t="str">
        <f t="shared" si="80"/>
        <v/>
      </c>
    </row>
    <row r="852" spans="7:11" x14ac:dyDescent="0.2">
      <c r="G852">
        <f t="shared" si="81"/>
        <v>425</v>
      </c>
      <c r="H852" t="e" cm="1">
        <f t="array" ref="H852">INDEX(_Symbol2B,G852,0)</f>
        <v>#REF!</v>
      </c>
      <c r="I852" t="str">
        <f t="shared" si="82"/>
        <v/>
      </c>
      <c r="J852" t="str">
        <f t="shared" si="83"/>
        <v/>
      </c>
      <c r="K852" t="str">
        <f t="shared" si="79"/>
        <v/>
      </c>
    </row>
    <row r="853" spans="7:11" x14ac:dyDescent="0.2">
      <c r="G853">
        <f t="shared" si="81"/>
        <v>425</v>
      </c>
      <c r="H853" t="e" cm="1">
        <f t="array" ref="H853">INDEX(_Symbol2B,G853,0)</f>
        <v>#REF!</v>
      </c>
      <c r="I853" t="str">
        <f t="shared" si="82"/>
        <v/>
      </c>
      <c r="J853" t="str">
        <f t="shared" si="83"/>
        <v/>
      </c>
      <c r="K853" t="str">
        <f t="shared" si="80"/>
        <v/>
      </c>
    </row>
    <row r="854" spans="7:11" x14ac:dyDescent="0.2">
      <c r="G854">
        <f t="shared" si="81"/>
        <v>426</v>
      </c>
      <c r="H854" t="e" cm="1">
        <f t="array" ref="H854">INDEX(_Symbol2B,G854,0)</f>
        <v>#REF!</v>
      </c>
      <c r="I854" t="str">
        <f t="shared" si="82"/>
        <v/>
      </c>
      <c r="J854" t="str">
        <f t="shared" si="83"/>
        <v/>
      </c>
      <c r="K854" t="str">
        <f t="shared" si="79"/>
        <v/>
      </c>
    </row>
    <row r="855" spans="7:11" x14ac:dyDescent="0.2">
      <c r="G855">
        <f t="shared" si="81"/>
        <v>426</v>
      </c>
      <c r="H855" t="e" cm="1">
        <f t="array" ref="H855">INDEX(_Symbol2B,G855,0)</f>
        <v>#REF!</v>
      </c>
      <c r="I855" t="str">
        <f t="shared" si="82"/>
        <v/>
      </c>
      <c r="J855" t="str">
        <f t="shared" si="83"/>
        <v/>
      </c>
      <c r="K855" t="str">
        <f t="shared" si="80"/>
        <v/>
      </c>
    </row>
    <row r="856" spans="7:11" x14ac:dyDescent="0.2">
      <c r="G856">
        <f t="shared" si="81"/>
        <v>427</v>
      </c>
      <c r="H856" t="e" cm="1">
        <f t="array" ref="H856">INDEX(_Symbol2B,G856,0)</f>
        <v>#REF!</v>
      </c>
      <c r="I856" t="str">
        <f t="shared" si="82"/>
        <v/>
      </c>
      <c r="J856" t="str">
        <f t="shared" si="83"/>
        <v/>
      </c>
      <c r="K856" t="str">
        <f t="shared" ref="K856:K918" si="84">IF(ISERROR(H856),"",IF($O$5="","",$O$5))</f>
        <v/>
      </c>
    </row>
    <row r="857" spans="7:11" x14ac:dyDescent="0.2">
      <c r="G857">
        <f t="shared" si="81"/>
        <v>427</v>
      </c>
      <c r="H857" t="e" cm="1">
        <f t="array" ref="H857">INDEX(_Symbol2B,G857,0)</f>
        <v>#REF!</v>
      </c>
      <c r="I857" t="str">
        <f t="shared" si="82"/>
        <v/>
      </c>
      <c r="J857" t="str">
        <f t="shared" si="83"/>
        <v/>
      </c>
      <c r="K857" t="str">
        <f t="shared" ref="K857:K919" si="85">IF(ISERROR(H857),"",IF($O$6="","",$O$6))</f>
        <v/>
      </c>
    </row>
    <row r="858" spans="7:11" x14ac:dyDescent="0.2">
      <c r="G858">
        <f t="shared" si="81"/>
        <v>428</v>
      </c>
      <c r="H858" t="e" cm="1">
        <f t="array" ref="H858">INDEX(_Symbol2B,G858,0)</f>
        <v>#REF!</v>
      </c>
      <c r="I858" t="str">
        <f t="shared" si="82"/>
        <v/>
      </c>
      <c r="J858" t="str">
        <f t="shared" si="83"/>
        <v/>
      </c>
      <c r="K858" t="str">
        <f t="shared" si="84"/>
        <v/>
      </c>
    </row>
    <row r="859" spans="7:11" x14ac:dyDescent="0.2">
      <c r="G859">
        <f t="shared" si="81"/>
        <v>428</v>
      </c>
      <c r="H859" t="e" cm="1">
        <f t="array" ref="H859">INDEX(_Symbol2B,G859,0)</f>
        <v>#REF!</v>
      </c>
      <c r="I859" t="str">
        <f t="shared" si="82"/>
        <v/>
      </c>
      <c r="J859" t="str">
        <f t="shared" si="83"/>
        <v/>
      </c>
      <c r="K859" t="str">
        <f t="shared" si="85"/>
        <v/>
      </c>
    </row>
    <row r="860" spans="7:11" x14ac:dyDescent="0.2">
      <c r="G860">
        <f t="shared" si="81"/>
        <v>429</v>
      </c>
      <c r="H860" t="e" cm="1">
        <f t="array" ref="H860">INDEX(_Symbol2B,G860,0)</f>
        <v>#REF!</v>
      </c>
      <c r="I860" t="str">
        <f t="shared" si="82"/>
        <v/>
      </c>
      <c r="J860" t="str">
        <f t="shared" si="83"/>
        <v/>
      </c>
      <c r="K860" t="str">
        <f t="shared" si="84"/>
        <v/>
      </c>
    </row>
    <row r="861" spans="7:11" x14ac:dyDescent="0.2">
      <c r="G861">
        <f t="shared" si="81"/>
        <v>429</v>
      </c>
      <c r="H861" t="e" cm="1">
        <f t="array" ref="H861">INDEX(_Symbol2B,G861,0)</f>
        <v>#REF!</v>
      </c>
      <c r="I861" t="str">
        <f t="shared" si="82"/>
        <v/>
      </c>
      <c r="J861" t="str">
        <f t="shared" si="83"/>
        <v/>
      </c>
      <c r="K861" t="str">
        <f t="shared" si="85"/>
        <v/>
      </c>
    </row>
    <row r="862" spans="7:11" x14ac:dyDescent="0.2">
      <c r="G862">
        <f t="shared" si="81"/>
        <v>430</v>
      </c>
      <c r="H862" t="e" cm="1">
        <f t="array" ref="H862">INDEX(_Symbol2B,G862,0)</f>
        <v>#REF!</v>
      </c>
      <c r="I862" t="str">
        <f t="shared" si="82"/>
        <v/>
      </c>
      <c r="J862" t="str">
        <f t="shared" si="83"/>
        <v/>
      </c>
      <c r="K862" t="str">
        <f t="shared" si="84"/>
        <v/>
      </c>
    </row>
    <row r="863" spans="7:11" x14ac:dyDescent="0.2">
      <c r="G863">
        <f t="shared" si="81"/>
        <v>430</v>
      </c>
      <c r="H863" t="e" cm="1">
        <f t="array" ref="H863">INDEX(_Symbol2B,G863,0)</f>
        <v>#REF!</v>
      </c>
      <c r="I863" t="str">
        <f t="shared" si="82"/>
        <v/>
      </c>
      <c r="J863" t="str">
        <f t="shared" si="83"/>
        <v/>
      </c>
      <c r="K863" t="str">
        <f t="shared" si="85"/>
        <v/>
      </c>
    </row>
    <row r="864" spans="7:11" x14ac:dyDescent="0.2">
      <c r="G864">
        <f t="shared" si="81"/>
        <v>431</v>
      </c>
      <c r="H864" t="e" cm="1">
        <f t="array" ref="H864">INDEX(_Symbol2B,G864,0)</f>
        <v>#REF!</v>
      </c>
      <c r="I864" t="str">
        <f t="shared" si="82"/>
        <v/>
      </c>
      <c r="J864" t="str">
        <f t="shared" si="83"/>
        <v/>
      </c>
      <c r="K864" t="str">
        <f t="shared" si="84"/>
        <v/>
      </c>
    </row>
    <row r="865" spans="7:11" x14ac:dyDescent="0.2">
      <c r="G865">
        <f t="shared" si="81"/>
        <v>431</v>
      </c>
      <c r="H865" t="e" cm="1">
        <f t="array" ref="H865">INDEX(_Symbol2B,G865,0)</f>
        <v>#REF!</v>
      </c>
      <c r="I865" t="str">
        <f t="shared" si="82"/>
        <v/>
      </c>
      <c r="J865" t="str">
        <f t="shared" si="83"/>
        <v/>
      </c>
      <c r="K865" t="str">
        <f t="shared" si="85"/>
        <v/>
      </c>
    </row>
    <row r="866" spans="7:11" x14ac:dyDescent="0.2">
      <c r="G866">
        <f t="shared" si="81"/>
        <v>432</v>
      </c>
      <c r="H866" t="e" cm="1">
        <f t="array" ref="H866">INDEX(_Symbol2B,G866,0)</f>
        <v>#REF!</v>
      </c>
      <c r="I866" t="str">
        <f t="shared" si="82"/>
        <v/>
      </c>
      <c r="J866" t="str">
        <f t="shared" si="83"/>
        <v/>
      </c>
      <c r="K866" t="str">
        <f t="shared" si="84"/>
        <v/>
      </c>
    </row>
    <row r="867" spans="7:11" x14ac:dyDescent="0.2">
      <c r="G867">
        <f t="shared" si="81"/>
        <v>432</v>
      </c>
      <c r="H867" t="e" cm="1">
        <f t="array" ref="H867">INDEX(_Symbol2B,G867,0)</f>
        <v>#REF!</v>
      </c>
      <c r="I867" t="str">
        <f t="shared" si="82"/>
        <v/>
      </c>
      <c r="J867" t="str">
        <f t="shared" si="83"/>
        <v/>
      </c>
      <c r="K867" t="str">
        <f t="shared" si="85"/>
        <v/>
      </c>
    </row>
    <row r="868" spans="7:11" x14ac:dyDescent="0.2">
      <c r="G868">
        <f t="shared" si="81"/>
        <v>433</v>
      </c>
      <c r="H868" t="e" cm="1">
        <f t="array" ref="H868">INDEX(_Symbol2B,G868,0)</f>
        <v>#REF!</v>
      </c>
      <c r="I868" t="str">
        <f t="shared" si="82"/>
        <v/>
      </c>
      <c r="J868" t="str">
        <f t="shared" si="83"/>
        <v/>
      </c>
      <c r="K868" t="str">
        <f t="shared" si="84"/>
        <v/>
      </c>
    </row>
    <row r="869" spans="7:11" x14ac:dyDescent="0.2">
      <c r="G869">
        <f t="shared" si="81"/>
        <v>433</v>
      </c>
      <c r="H869" t="e" cm="1">
        <f t="array" ref="H869">INDEX(_Symbol2B,G869,0)</f>
        <v>#REF!</v>
      </c>
      <c r="I869" t="str">
        <f t="shared" si="82"/>
        <v/>
      </c>
      <c r="J869" t="str">
        <f t="shared" si="83"/>
        <v/>
      </c>
      <c r="K869" t="str">
        <f t="shared" si="85"/>
        <v/>
      </c>
    </row>
    <row r="870" spans="7:11" x14ac:dyDescent="0.2">
      <c r="G870">
        <f t="shared" si="81"/>
        <v>434</v>
      </c>
      <c r="H870" t="e" cm="1">
        <f t="array" ref="H870">INDEX(_Symbol2B,G870,0)</f>
        <v>#REF!</v>
      </c>
      <c r="I870" t="str">
        <f t="shared" si="82"/>
        <v/>
      </c>
      <c r="J870" t="str">
        <f t="shared" si="83"/>
        <v/>
      </c>
      <c r="K870" t="str">
        <f t="shared" si="84"/>
        <v/>
      </c>
    </row>
    <row r="871" spans="7:11" x14ac:dyDescent="0.2">
      <c r="G871">
        <f t="shared" si="81"/>
        <v>434</v>
      </c>
      <c r="H871" t="e" cm="1">
        <f t="array" ref="H871">INDEX(_Symbol2B,G871,0)</f>
        <v>#REF!</v>
      </c>
      <c r="I871" t="str">
        <f t="shared" si="82"/>
        <v/>
      </c>
      <c r="J871" t="str">
        <f t="shared" si="83"/>
        <v/>
      </c>
      <c r="K871" t="str">
        <f t="shared" si="85"/>
        <v/>
      </c>
    </row>
    <row r="872" spans="7:11" x14ac:dyDescent="0.2">
      <c r="G872">
        <f t="shared" si="81"/>
        <v>435</v>
      </c>
      <c r="H872" t="e" cm="1">
        <f t="array" ref="H872">INDEX(_Symbol2B,G872,0)</f>
        <v>#REF!</v>
      </c>
      <c r="I872" t="str">
        <f t="shared" si="82"/>
        <v/>
      </c>
      <c r="J872" t="str">
        <f t="shared" si="83"/>
        <v/>
      </c>
      <c r="K872" t="str">
        <f t="shared" si="84"/>
        <v/>
      </c>
    </row>
    <row r="873" spans="7:11" x14ac:dyDescent="0.2">
      <c r="G873">
        <f t="shared" si="81"/>
        <v>435</v>
      </c>
      <c r="H873" t="e" cm="1">
        <f t="array" ref="H873">INDEX(_Symbol2B,G873,0)</f>
        <v>#REF!</v>
      </c>
      <c r="I873" t="str">
        <f t="shared" si="82"/>
        <v/>
      </c>
      <c r="J873" t="str">
        <f t="shared" si="83"/>
        <v/>
      </c>
      <c r="K873" t="str">
        <f t="shared" si="85"/>
        <v/>
      </c>
    </row>
    <row r="874" spans="7:11" x14ac:dyDescent="0.2">
      <c r="G874">
        <f t="shared" si="81"/>
        <v>436</v>
      </c>
      <c r="H874" t="e" cm="1">
        <f t="array" ref="H874">INDEX(_Symbol2B,G874,0)</f>
        <v>#REF!</v>
      </c>
      <c r="I874" t="str">
        <f t="shared" si="82"/>
        <v/>
      </c>
      <c r="J874" t="str">
        <f t="shared" si="83"/>
        <v/>
      </c>
      <c r="K874" t="str">
        <f t="shared" si="84"/>
        <v/>
      </c>
    </row>
    <row r="875" spans="7:11" x14ac:dyDescent="0.2">
      <c r="G875">
        <f t="shared" si="81"/>
        <v>436</v>
      </c>
      <c r="H875" t="e" cm="1">
        <f t="array" ref="H875">INDEX(_Symbol2B,G875,0)</f>
        <v>#REF!</v>
      </c>
      <c r="I875" t="str">
        <f t="shared" si="82"/>
        <v/>
      </c>
      <c r="J875" t="str">
        <f t="shared" si="83"/>
        <v/>
      </c>
      <c r="K875" t="str">
        <f t="shared" si="85"/>
        <v/>
      </c>
    </row>
    <row r="876" spans="7:11" x14ac:dyDescent="0.2">
      <c r="G876">
        <f t="shared" si="81"/>
        <v>437</v>
      </c>
      <c r="H876" t="e" cm="1">
        <f t="array" ref="H876">INDEX(_Symbol2B,G876,0)</f>
        <v>#REF!</v>
      </c>
      <c r="I876" t="str">
        <f t="shared" si="82"/>
        <v/>
      </c>
      <c r="J876" t="str">
        <f t="shared" si="83"/>
        <v/>
      </c>
      <c r="K876" t="str">
        <f t="shared" si="84"/>
        <v/>
      </c>
    </row>
    <row r="877" spans="7:11" x14ac:dyDescent="0.2">
      <c r="G877">
        <f t="shared" si="81"/>
        <v>437</v>
      </c>
      <c r="H877" t="e" cm="1">
        <f t="array" ref="H877">INDEX(_Symbol2B,G877,0)</f>
        <v>#REF!</v>
      </c>
      <c r="I877" t="str">
        <f t="shared" si="82"/>
        <v/>
      </c>
      <c r="J877" t="str">
        <f t="shared" si="83"/>
        <v/>
      </c>
      <c r="K877" t="str">
        <f t="shared" si="85"/>
        <v/>
      </c>
    </row>
    <row r="878" spans="7:11" x14ac:dyDescent="0.2">
      <c r="G878">
        <f t="shared" si="81"/>
        <v>438</v>
      </c>
      <c r="H878" t="e" cm="1">
        <f t="array" ref="H878">INDEX(_Symbol2B,G878,0)</f>
        <v>#REF!</v>
      </c>
      <c r="I878" t="str">
        <f t="shared" si="82"/>
        <v/>
      </c>
      <c r="J878" t="str">
        <f t="shared" si="83"/>
        <v/>
      </c>
      <c r="K878" t="str">
        <f t="shared" si="84"/>
        <v/>
      </c>
    </row>
    <row r="879" spans="7:11" x14ac:dyDescent="0.2">
      <c r="G879">
        <f t="shared" si="81"/>
        <v>438</v>
      </c>
      <c r="H879" t="e" cm="1">
        <f t="array" ref="H879">INDEX(_Symbol2B,G879,0)</f>
        <v>#REF!</v>
      </c>
      <c r="I879" t="str">
        <f t="shared" si="82"/>
        <v/>
      </c>
      <c r="J879" t="str">
        <f t="shared" si="83"/>
        <v/>
      </c>
      <c r="K879" t="str">
        <f t="shared" si="85"/>
        <v/>
      </c>
    </row>
    <row r="880" spans="7:11" x14ac:dyDescent="0.2">
      <c r="G880">
        <f t="shared" si="81"/>
        <v>439</v>
      </c>
      <c r="H880" t="e" cm="1">
        <f t="array" ref="H880">INDEX(_Symbol2B,G880,0)</f>
        <v>#REF!</v>
      </c>
      <c r="I880" t="str">
        <f t="shared" si="82"/>
        <v/>
      </c>
      <c r="J880" t="str">
        <f t="shared" si="83"/>
        <v/>
      </c>
      <c r="K880" t="str">
        <f t="shared" si="84"/>
        <v/>
      </c>
    </row>
    <row r="881" spans="7:11" x14ac:dyDescent="0.2">
      <c r="G881">
        <f t="shared" si="81"/>
        <v>439</v>
      </c>
      <c r="H881" t="e" cm="1">
        <f t="array" ref="H881">INDEX(_Symbol2B,G881,0)</f>
        <v>#REF!</v>
      </c>
      <c r="I881" t="str">
        <f t="shared" si="82"/>
        <v/>
      </c>
      <c r="J881" t="str">
        <f t="shared" si="83"/>
        <v/>
      </c>
      <c r="K881" t="str">
        <f t="shared" si="85"/>
        <v/>
      </c>
    </row>
    <row r="882" spans="7:11" x14ac:dyDescent="0.2">
      <c r="G882">
        <f t="shared" si="81"/>
        <v>440</v>
      </c>
      <c r="H882" t="e" cm="1">
        <f t="array" ref="H882">INDEX(_Symbol2B,G882,0)</f>
        <v>#REF!</v>
      </c>
      <c r="I882" t="str">
        <f t="shared" si="82"/>
        <v/>
      </c>
      <c r="J882" t="str">
        <f t="shared" si="83"/>
        <v/>
      </c>
      <c r="K882" t="str">
        <f t="shared" si="84"/>
        <v/>
      </c>
    </row>
    <row r="883" spans="7:11" x14ac:dyDescent="0.2">
      <c r="G883">
        <f t="shared" si="81"/>
        <v>440</v>
      </c>
      <c r="H883" t="e" cm="1">
        <f t="array" ref="H883">INDEX(_Symbol2B,G883,0)</f>
        <v>#REF!</v>
      </c>
      <c r="I883" t="str">
        <f t="shared" si="82"/>
        <v/>
      </c>
      <c r="J883" t="str">
        <f t="shared" si="83"/>
        <v/>
      </c>
      <c r="K883" t="str">
        <f t="shared" si="85"/>
        <v/>
      </c>
    </row>
    <row r="884" spans="7:11" x14ac:dyDescent="0.2">
      <c r="G884">
        <f t="shared" si="81"/>
        <v>441</v>
      </c>
      <c r="H884" t="e" cm="1">
        <f t="array" ref="H884">INDEX(_Symbol2B,G884,0)</f>
        <v>#REF!</v>
      </c>
      <c r="I884" t="str">
        <f t="shared" si="82"/>
        <v/>
      </c>
      <c r="J884" t="str">
        <f t="shared" si="83"/>
        <v/>
      </c>
      <c r="K884" t="str">
        <f t="shared" si="84"/>
        <v/>
      </c>
    </row>
    <row r="885" spans="7:11" x14ac:dyDescent="0.2">
      <c r="G885">
        <f t="shared" si="81"/>
        <v>441</v>
      </c>
      <c r="H885" t="e" cm="1">
        <f t="array" ref="H885">INDEX(_Symbol2B,G885,0)</f>
        <v>#REF!</v>
      </c>
      <c r="I885" t="str">
        <f t="shared" si="82"/>
        <v/>
      </c>
      <c r="J885" t="str">
        <f t="shared" si="83"/>
        <v/>
      </c>
      <c r="K885" t="str">
        <f t="shared" si="85"/>
        <v/>
      </c>
    </row>
    <row r="886" spans="7:11" x14ac:dyDescent="0.2">
      <c r="G886">
        <f t="shared" si="81"/>
        <v>442</v>
      </c>
      <c r="H886" t="e" cm="1">
        <f t="array" ref="H886">INDEX(_Symbol2B,G886,0)</f>
        <v>#REF!</v>
      </c>
      <c r="I886" t="str">
        <f t="shared" si="82"/>
        <v/>
      </c>
      <c r="J886" t="str">
        <f t="shared" si="83"/>
        <v/>
      </c>
      <c r="K886" t="str">
        <f t="shared" si="84"/>
        <v/>
      </c>
    </row>
    <row r="887" spans="7:11" x14ac:dyDescent="0.2">
      <c r="G887">
        <f t="shared" si="81"/>
        <v>442</v>
      </c>
      <c r="H887" t="e" cm="1">
        <f t="array" ref="H887">INDEX(_Symbol2B,G887,0)</f>
        <v>#REF!</v>
      </c>
      <c r="I887" t="str">
        <f t="shared" si="82"/>
        <v/>
      </c>
      <c r="J887" t="str">
        <f t="shared" si="83"/>
        <v/>
      </c>
      <c r="K887" t="str">
        <f t="shared" si="85"/>
        <v/>
      </c>
    </row>
    <row r="888" spans="7:11" x14ac:dyDescent="0.2">
      <c r="G888">
        <f t="shared" si="81"/>
        <v>443</v>
      </c>
      <c r="H888" t="e" cm="1">
        <f t="array" ref="H888">INDEX(_Symbol2B,G888,0)</f>
        <v>#REF!</v>
      </c>
      <c r="I888" t="str">
        <f t="shared" si="82"/>
        <v/>
      </c>
      <c r="J888" t="str">
        <f t="shared" si="83"/>
        <v/>
      </c>
      <c r="K888" t="str">
        <f t="shared" si="84"/>
        <v/>
      </c>
    </row>
    <row r="889" spans="7:11" x14ac:dyDescent="0.2">
      <c r="G889">
        <f t="shared" si="81"/>
        <v>443</v>
      </c>
      <c r="H889" t="e" cm="1">
        <f t="array" ref="H889">INDEX(_Symbol2B,G889,0)</f>
        <v>#REF!</v>
      </c>
      <c r="I889" t="str">
        <f t="shared" si="82"/>
        <v/>
      </c>
      <c r="J889" t="str">
        <f t="shared" si="83"/>
        <v/>
      </c>
      <c r="K889" t="str">
        <f t="shared" si="85"/>
        <v/>
      </c>
    </row>
    <row r="890" spans="7:11" x14ac:dyDescent="0.2">
      <c r="G890">
        <f t="shared" si="81"/>
        <v>444</v>
      </c>
      <c r="H890" t="e" cm="1">
        <f t="array" ref="H890">INDEX(_Symbol2B,G890,0)</f>
        <v>#REF!</v>
      </c>
      <c r="I890" t="str">
        <f t="shared" si="82"/>
        <v/>
      </c>
      <c r="J890" t="str">
        <f t="shared" si="83"/>
        <v/>
      </c>
      <c r="K890" t="str">
        <f t="shared" si="84"/>
        <v/>
      </c>
    </row>
    <row r="891" spans="7:11" x14ac:dyDescent="0.2">
      <c r="G891">
        <f t="shared" si="81"/>
        <v>444</v>
      </c>
      <c r="H891" t="e" cm="1">
        <f t="array" ref="H891">INDEX(_Symbol2B,G891,0)</f>
        <v>#REF!</v>
      </c>
      <c r="I891" t="str">
        <f t="shared" si="82"/>
        <v/>
      </c>
      <c r="J891" t="str">
        <f t="shared" si="83"/>
        <v/>
      </c>
      <c r="K891" t="str">
        <f t="shared" si="85"/>
        <v/>
      </c>
    </row>
    <row r="892" spans="7:11" x14ac:dyDescent="0.2">
      <c r="G892">
        <f t="shared" si="81"/>
        <v>445</v>
      </c>
      <c r="H892" t="e" cm="1">
        <f t="array" ref="H892">INDEX(_Symbol2B,G892,0)</f>
        <v>#REF!</v>
      </c>
      <c r="I892" t="str">
        <f t="shared" si="82"/>
        <v/>
      </c>
      <c r="J892" t="str">
        <f t="shared" si="83"/>
        <v/>
      </c>
      <c r="K892" t="str">
        <f t="shared" si="84"/>
        <v/>
      </c>
    </row>
    <row r="893" spans="7:11" x14ac:dyDescent="0.2">
      <c r="G893">
        <f t="shared" si="81"/>
        <v>445</v>
      </c>
      <c r="H893" t="e" cm="1">
        <f t="array" ref="H893">INDEX(_Symbol2B,G893,0)</f>
        <v>#REF!</v>
      </c>
      <c r="I893" t="str">
        <f t="shared" si="82"/>
        <v/>
      </c>
      <c r="J893" t="str">
        <f t="shared" si="83"/>
        <v/>
      </c>
      <c r="K893" t="str">
        <f t="shared" si="85"/>
        <v/>
      </c>
    </row>
    <row r="894" spans="7:11" x14ac:dyDescent="0.2">
      <c r="G894">
        <f t="shared" si="81"/>
        <v>446</v>
      </c>
      <c r="H894" t="e" cm="1">
        <f t="array" ref="H894">INDEX(_Symbol2B,G894,0)</f>
        <v>#REF!</v>
      </c>
      <c r="I894" t="str">
        <f t="shared" si="82"/>
        <v/>
      </c>
      <c r="J894" t="str">
        <f t="shared" si="83"/>
        <v/>
      </c>
      <c r="K894" t="str">
        <f t="shared" si="84"/>
        <v/>
      </c>
    </row>
    <row r="895" spans="7:11" x14ac:dyDescent="0.2">
      <c r="G895">
        <f t="shared" si="81"/>
        <v>446</v>
      </c>
      <c r="H895" t="e" cm="1">
        <f t="array" ref="H895">INDEX(_Symbol2B,G895,0)</f>
        <v>#REF!</v>
      </c>
      <c r="I895" t="str">
        <f t="shared" si="82"/>
        <v/>
      </c>
      <c r="J895" t="str">
        <f t="shared" si="83"/>
        <v/>
      </c>
      <c r="K895" t="str">
        <f t="shared" si="85"/>
        <v/>
      </c>
    </row>
    <row r="896" spans="7:11" x14ac:dyDescent="0.2">
      <c r="G896">
        <f t="shared" si="81"/>
        <v>447</v>
      </c>
      <c r="H896" t="e" cm="1">
        <f t="array" ref="H896">INDEX(_Symbol2B,G896,0)</f>
        <v>#REF!</v>
      </c>
      <c r="I896" t="str">
        <f t="shared" si="82"/>
        <v/>
      </c>
      <c r="J896" t="str">
        <f t="shared" si="83"/>
        <v/>
      </c>
      <c r="K896" t="str">
        <f t="shared" si="84"/>
        <v/>
      </c>
    </row>
    <row r="897" spans="7:11" x14ac:dyDescent="0.2">
      <c r="G897">
        <f t="shared" si="81"/>
        <v>447</v>
      </c>
      <c r="H897" t="e" cm="1">
        <f t="array" ref="H897">INDEX(_Symbol2B,G897,0)</f>
        <v>#REF!</v>
      </c>
      <c r="I897" t="str">
        <f t="shared" si="82"/>
        <v/>
      </c>
      <c r="J897" t="str">
        <f t="shared" si="83"/>
        <v/>
      </c>
      <c r="K897" t="str">
        <f t="shared" si="85"/>
        <v/>
      </c>
    </row>
    <row r="898" spans="7:11" x14ac:dyDescent="0.2">
      <c r="G898">
        <f t="shared" si="81"/>
        <v>448</v>
      </c>
      <c r="H898" t="e" cm="1">
        <f t="array" ref="H898">INDEX(_Symbol2B,G898,0)</f>
        <v>#REF!</v>
      </c>
      <c r="I898" t="str">
        <f t="shared" si="82"/>
        <v/>
      </c>
      <c r="J898" t="str">
        <f t="shared" si="83"/>
        <v/>
      </c>
      <c r="K898" t="str">
        <f t="shared" si="84"/>
        <v/>
      </c>
    </row>
    <row r="899" spans="7:11" x14ac:dyDescent="0.2">
      <c r="G899">
        <f t="shared" si="81"/>
        <v>448</v>
      </c>
      <c r="H899" t="e" cm="1">
        <f t="array" ref="H899">INDEX(_Symbol2B,G899,0)</f>
        <v>#REF!</v>
      </c>
      <c r="I899" t="str">
        <f t="shared" si="82"/>
        <v/>
      </c>
      <c r="J899" t="str">
        <f t="shared" si="83"/>
        <v/>
      </c>
      <c r="K899" t="str">
        <f t="shared" si="85"/>
        <v/>
      </c>
    </row>
    <row r="900" spans="7:11" x14ac:dyDescent="0.2">
      <c r="G900">
        <f t="shared" si="81"/>
        <v>449</v>
      </c>
      <c r="H900" t="e" cm="1">
        <f t="array" ref="H900">INDEX(_Symbol2B,G900,0)</f>
        <v>#REF!</v>
      </c>
      <c r="I900" t="str">
        <f t="shared" si="82"/>
        <v/>
      </c>
      <c r="J900" t="str">
        <f t="shared" si="83"/>
        <v/>
      </c>
      <c r="K900" t="str">
        <f t="shared" si="84"/>
        <v/>
      </c>
    </row>
    <row r="901" spans="7:11" x14ac:dyDescent="0.2">
      <c r="G901">
        <f t="shared" si="81"/>
        <v>449</v>
      </c>
      <c r="H901" t="e" cm="1">
        <f t="array" ref="H901">INDEX(_Symbol2B,G901,0)</f>
        <v>#REF!</v>
      </c>
      <c r="I901" t="str">
        <f t="shared" si="82"/>
        <v/>
      </c>
      <c r="J901" t="str">
        <f t="shared" si="83"/>
        <v/>
      </c>
      <c r="K901" t="str">
        <f t="shared" si="85"/>
        <v/>
      </c>
    </row>
    <row r="902" spans="7:11" x14ac:dyDescent="0.2">
      <c r="G902">
        <f t="shared" si="81"/>
        <v>450</v>
      </c>
      <c r="H902" t="e" cm="1">
        <f t="array" ref="H902">INDEX(_Symbol2B,G902,0)</f>
        <v>#REF!</v>
      </c>
      <c r="I902" t="str">
        <f t="shared" si="82"/>
        <v/>
      </c>
      <c r="J902" t="str">
        <f t="shared" si="83"/>
        <v/>
      </c>
      <c r="K902" t="str">
        <f t="shared" si="84"/>
        <v/>
      </c>
    </row>
    <row r="903" spans="7:11" x14ac:dyDescent="0.2">
      <c r="G903">
        <f t="shared" si="81"/>
        <v>450</v>
      </c>
      <c r="H903" t="e" cm="1">
        <f t="array" ref="H903">INDEX(_Symbol2B,G903,0)</f>
        <v>#REF!</v>
      </c>
      <c r="I903" t="str">
        <f t="shared" si="82"/>
        <v/>
      </c>
      <c r="J903" t="str">
        <f t="shared" si="83"/>
        <v/>
      </c>
      <c r="K903" t="str">
        <f t="shared" si="85"/>
        <v/>
      </c>
    </row>
    <row r="904" spans="7:11" x14ac:dyDescent="0.2">
      <c r="G904">
        <f t="shared" ref="G904:G967" si="86">(ROW($A902)-MOD(ROW($A902),2))/2</f>
        <v>451</v>
      </c>
      <c r="H904" t="e" cm="1">
        <f t="array" ref="H904">INDEX(_Symbol2B,G904,0)</f>
        <v>#REF!</v>
      </c>
      <c r="I904" t="str">
        <f t="shared" ref="I904:I967" si="87">IF(ISERROR(H904),"",$B$7)</f>
        <v/>
      </c>
      <c r="J904" t="str">
        <f t="shared" ref="J904:J967" si="88">IF(ISERROR(H904),"",$C$7)</f>
        <v/>
      </c>
      <c r="K904" t="str">
        <f t="shared" si="84"/>
        <v/>
      </c>
    </row>
    <row r="905" spans="7:11" x14ac:dyDescent="0.2">
      <c r="G905">
        <f t="shared" si="86"/>
        <v>451</v>
      </c>
      <c r="H905" t="e" cm="1">
        <f t="array" ref="H905">INDEX(_Symbol2B,G905,0)</f>
        <v>#REF!</v>
      </c>
      <c r="I905" t="str">
        <f t="shared" si="87"/>
        <v/>
      </c>
      <c r="J905" t="str">
        <f t="shared" si="88"/>
        <v/>
      </c>
      <c r="K905" t="str">
        <f t="shared" si="85"/>
        <v/>
      </c>
    </row>
    <row r="906" spans="7:11" x14ac:dyDescent="0.2">
      <c r="G906">
        <f t="shared" si="86"/>
        <v>452</v>
      </c>
      <c r="H906" t="e" cm="1">
        <f t="array" ref="H906">INDEX(_Symbol2B,G906,0)</f>
        <v>#REF!</v>
      </c>
      <c r="I906" t="str">
        <f t="shared" si="87"/>
        <v/>
      </c>
      <c r="J906" t="str">
        <f t="shared" si="88"/>
        <v/>
      </c>
      <c r="K906" t="str">
        <f t="shared" si="84"/>
        <v/>
      </c>
    </row>
    <row r="907" spans="7:11" x14ac:dyDescent="0.2">
      <c r="G907">
        <f t="shared" si="86"/>
        <v>452</v>
      </c>
      <c r="H907" t="e" cm="1">
        <f t="array" ref="H907">INDEX(_Symbol2B,G907,0)</f>
        <v>#REF!</v>
      </c>
      <c r="I907" t="str">
        <f t="shared" si="87"/>
        <v/>
      </c>
      <c r="J907" t="str">
        <f t="shared" si="88"/>
        <v/>
      </c>
      <c r="K907" t="str">
        <f t="shared" si="85"/>
        <v/>
      </c>
    </row>
    <row r="908" spans="7:11" x14ac:dyDescent="0.2">
      <c r="G908">
        <f t="shared" si="86"/>
        <v>453</v>
      </c>
      <c r="H908" t="e" cm="1">
        <f t="array" ref="H908">INDEX(_Symbol2B,G908,0)</f>
        <v>#REF!</v>
      </c>
      <c r="I908" t="str">
        <f t="shared" si="87"/>
        <v/>
      </c>
      <c r="J908" t="str">
        <f t="shared" si="88"/>
        <v/>
      </c>
      <c r="K908" t="str">
        <f t="shared" si="84"/>
        <v/>
      </c>
    </row>
    <row r="909" spans="7:11" x14ac:dyDescent="0.2">
      <c r="G909">
        <f t="shared" si="86"/>
        <v>453</v>
      </c>
      <c r="H909" t="e" cm="1">
        <f t="array" ref="H909">INDEX(_Symbol2B,G909,0)</f>
        <v>#REF!</v>
      </c>
      <c r="I909" t="str">
        <f t="shared" si="87"/>
        <v/>
      </c>
      <c r="J909" t="str">
        <f t="shared" si="88"/>
        <v/>
      </c>
      <c r="K909" t="str">
        <f t="shared" si="85"/>
        <v/>
      </c>
    </row>
    <row r="910" spans="7:11" x14ac:dyDescent="0.2">
      <c r="G910">
        <f t="shared" si="86"/>
        <v>454</v>
      </c>
      <c r="H910" t="e" cm="1">
        <f t="array" ref="H910">INDEX(_Symbol2B,G910,0)</f>
        <v>#REF!</v>
      </c>
      <c r="I910" t="str">
        <f t="shared" si="87"/>
        <v/>
      </c>
      <c r="J910" t="str">
        <f t="shared" si="88"/>
        <v/>
      </c>
      <c r="K910" t="str">
        <f t="shared" si="84"/>
        <v/>
      </c>
    </row>
    <row r="911" spans="7:11" x14ac:dyDescent="0.2">
      <c r="G911">
        <f t="shared" si="86"/>
        <v>454</v>
      </c>
      <c r="H911" t="e" cm="1">
        <f t="array" ref="H911">INDEX(_Symbol2B,G911,0)</f>
        <v>#REF!</v>
      </c>
      <c r="I911" t="str">
        <f t="shared" si="87"/>
        <v/>
      </c>
      <c r="J911" t="str">
        <f t="shared" si="88"/>
        <v/>
      </c>
      <c r="K911" t="str">
        <f t="shared" si="85"/>
        <v/>
      </c>
    </row>
    <row r="912" spans="7:11" x14ac:dyDescent="0.2">
      <c r="G912">
        <f t="shared" si="86"/>
        <v>455</v>
      </c>
      <c r="H912" t="e" cm="1">
        <f t="array" ref="H912">INDEX(_Symbol2B,G912,0)</f>
        <v>#REF!</v>
      </c>
      <c r="I912" t="str">
        <f t="shared" si="87"/>
        <v/>
      </c>
      <c r="J912" t="str">
        <f t="shared" si="88"/>
        <v/>
      </c>
      <c r="K912" t="str">
        <f t="shared" si="84"/>
        <v/>
      </c>
    </row>
    <row r="913" spans="7:11" x14ac:dyDescent="0.2">
      <c r="G913">
        <f t="shared" si="86"/>
        <v>455</v>
      </c>
      <c r="H913" t="e" cm="1">
        <f t="array" ref="H913">INDEX(_Symbol2B,G913,0)</f>
        <v>#REF!</v>
      </c>
      <c r="I913" t="str">
        <f t="shared" si="87"/>
        <v/>
      </c>
      <c r="J913" t="str">
        <f t="shared" si="88"/>
        <v/>
      </c>
      <c r="K913" t="str">
        <f t="shared" si="85"/>
        <v/>
      </c>
    </row>
    <row r="914" spans="7:11" x14ac:dyDescent="0.2">
      <c r="G914">
        <f t="shared" si="86"/>
        <v>456</v>
      </c>
      <c r="H914" t="e" cm="1">
        <f t="array" ref="H914">INDEX(_Symbol2B,G914,0)</f>
        <v>#REF!</v>
      </c>
      <c r="I914" t="str">
        <f t="shared" si="87"/>
        <v/>
      </c>
      <c r="J914" t="str">
        <f t="shared" si="88"/>
        <v/>
      </c>
      <c r="K914" t="str">
        <f t="shared" si="84"/>
        <v/>
      </c>
    </row>
    <row r="915" spans="7:11" x14ac:dyDescent="0.2">
      <c r="G915">
        <f t="shared" si="86"/>
        <v>456</v>
      </c>
      <c r="H915" t="e" cm="1">
        <f t="array" ref="H915">INDEX(_Symbol2B,G915,0)</f>
        <v>#REF!</v>
      </c>
      <c r="I915" t="str">
        <f t="shared" si="87"/>
        <v/>
      </c>
      <c r="J915" t="str">
        <f t="shared" si="88"/>
        <v/>
      </c>
      <c r="K915" t="str">
        <f t="shared" si="85"/>
        <v/>
      </c>
    </row>
    <row r="916" spans="7:11" x14ac:dyDescent="0.2">
      <c r="G916">
        <f t="shared" si="86"/>
        <v>457</v>
      </c>
      <c r="H916" t="e" cm="1">
        <f t="array" ref="H916">INDEX(_Symbol2B,G916,0)</f>
        <v>#REF!</v>
      </c>
      <c r="I916" t="str">
        <f t="shared" si="87"/>
        <v/>
      </c>
      <c r="J916" t="str">
        <f t="shared" si="88"/>
        <v/>
      </c>
      <c r="K916" t="str">
        <f t="shared" si="84"/>
        <v/>
      </c>
    </row>
    <row r="917" spans="7:11" x14ac:dyDescent="0.2">
      <c r="G917">
        <f t="shared" si="86"/>
        <v>457</v>
      </c>
      <c r="H917" t="e" cm="1">
        <f t="array" ref="H917">INDEX(_Symbol2B,G917,0)</f>
        <v>#REF!</v>
      </c>
      <c r="I917" t="str">
        <f t="shared" si="87"/>
        <v/>
      </c>
      <c r="J917" t="str">
        <f t="shared" si="88"/>
        <v/>
      </c>
      <c r="K917" t="str">
        <f t="shared" si="85"/>
        <v/>
      </c>
    </row>
    <row r="918" spans="7:11" x14ac:dyDescent="0.2">
      <c r="G918">
        <f t="shared" si="86"/>
        <v>458</v>
      </c>
      <c r="H918" t="e" cm="1">
        <f t="array" ref="H918">INDEX(_Symbol2B,G918,0)</f>
        <v>#REF!</v>
      </c>
      <c r="I918" t="str">
        <f t="shared" si="87"/>
        <v/>
      </c>
      <c r="J918" t="str">
        <f t="shared" si="88"/>
        <v/>
      </c>
      <c r="K918" t="str">
        <f t="shared" si="84"/>
        <v/>
      </c>
    </row>
    <row r="919" spans="7:11" x14ac:dyDescent="0.2">
      <c r="G919">
        <f t="shared" si="86"/>
        <v>458</v>
      </c>
      <c r="H919" t="e" cm="1">
        <f t="array" ref="H919">INDEX(_Symbol2B,G919,0)</f>
        <v>#REF!</v>
      </c>
      <c r="I919" t="str">
        <f t="shared" si="87"/>
        <v/>
      </c>
      <c r="J919" t="str">
        <f t="shared" si="88"/>
        <v/>
      </c>
      <c r="K919" t="str">
        <f t="shared" si="85"/>
        <v/>
      </c>
    </row>
    <row r="920" spans="7:11" x14ac:dyDescent="0.2">
      <c r="G920">
        <f t="shared" si="86"/>
        <v>459</v>
      </c>
      <c r="H920" t="e" cm="1">
        <f t="array" ref="H920">INDEX(_Symbol2B,G920,0)</f>
        <v>#REF!</v>
      </c>
      <c r="I920" t="str">
        <f t="shared" si="87"/>
        <v/>
      </c>
      <c r="J920" t="str">
        <f t="shared" si="88"/>
        <v/>
      </c>
      <c r="K920" t="str">
        <f t="shared" ref="K920:K982" si="89">IF(ISERROR(H920),"",IF($O$5="","",$O$5))</f>
        <v/>
      </c>
    </row>
    <row r="921" spans="7:11" x14ac:dyDescent="0.2">
      <c r="G921">
        <f t="shared" si="86"/>
        <v>459</v>
      </c>
      <c r="H921" t="e" cm="1">
        <f t="array" ref="H921">INDEX(_Symbol2B,G921,0)</f>
        <v>#REF!</v>
      </c>
      <c r="I921" t="str">
        <f t="shared" si="87"/>
        <v/>
      </c>
      <c r="J921" t="str">
        <f t="shared" si="88"/>
        <v/>
      </c>
      <c r="K921" t="str">
        <f t="shared" ref="K921:K983" si="90">IF(ISERROR(H921),"",IF($O$6="","",$O$6))</f>
        <v/>
      </c>
    </row>
    <row r="922" spans="7:11" x14ac:dyDescent="0.2">
      <c r="G922">
        <f t="shared" si="86"/>
        <v>460</v>
      </c>
      <c r="H922" t="e" cm="1">
        <f t="array" ref="H922">INDEX(_Symbol2B,G922,0)</f>
        <v>#REF!</v>
      </c>
      <c r="I922" t="str">
        <f t="shared" si="87"/>
        <v/>
      </c>
      <c r="J922" t="str">
        <f t="shared" si="88"/>
        <v/>
      </c>
      <c r="K922" t="str">
        <f t="shared" si="89"/>
        <v/>
      </c>
    </row>
    <row r="923" spans="7:11" x14ac:dyDescent="0.2">
      <c r="G923">
        <f t="shared" si="86"/>
        <v>460</v>
      </c>
      <c r="H923" t="e" cm="1">
        <f t="array" ref="H923">INDEX(_Symbol2B,G923,0)</f>
        <v>#REF!</v>
      </c>
      <c r="I923" t="str">
        <f t="shared" si="87"/>
        <v/>
      </c>
      <c r="J923" t="str">
        <f t="shared" si="88"/>
        <v/>
      </c>
      <c r="K923" t="str">
        <f t="shared" si="90"/>
        <v/>
      </c>
    </row>
    <row r="924" spans="7:11" x14ac:dyDescent="0.2">
      <c r="G924">
        <f t="shared" si="86"/>
        <v>461</v>
      </c>
      <c r="H924" t="e" cm="1">
        <f t="array" ref="H924">INDEX(_Symbol2B,G924,0)</f>
        <v>#REF!</v>
      </c>
      <c r="I924" t="str">
        <f t="shared" si="87"/>
        <v/>
      </c>
      <c r="J924" t="str">
        <f t="shared" si="88"/>
        <v/>
      </c>
      <c r="K924" t="str">
        <f t="shared" si="89"/>
        <v/>
      </c>
    </row>
    <row r="925" spans="7:11" x14ac:dyDescent="0.2">
      <c r="G925">
        <f t="shared" si="86"/>
        <v>461</v>
      </c>
      <c r="H925" t="e" cm="1">
        <f t="array" ref="H925">INDEX(_Symbol2B,G925,0)</f>
        <v>#REF!</v>
      </c>
      <c r="I925" t="str">
        <f t="shared" si="87"/>
        <v/>
      </c>
      <c r="J925" t="str">
        <f t="shared" si="88"/>
        <v/>
      </c>
      <c r="K925" t="str">
        <f t="shared" si="90"/>
        <v/>
      </c>
    </row>
    <row r="926" spans="7:11" x14ac:dyDescent="0.2">
      <c r="G926">
        <f t="shared" si="86"/>
        <v>462</v>
      </c>
      <c r="H926" t="e" cm="1">
        <f t="array" ref="H926">INDEX(_Symbol2B,G926,0)</f>
        <v>#REF!</v>
      </c>
      <c r="I926" t="str">
        <f t="shared" si="87"/>
        <v/>
      </c>
      <c r="J926" t="str">
        <f t="shared" si="88"/>
        <v/>
      </c>
      <c r="K926" t="str">
        <f t="shared" si="89"/>
        <v/>
      </c>
    </row>
    <row r="927" spans="7:11" x14ac:dyDescent="0.2">
      <c r="G927">
        <f t="shared" si="86"/>
        <v>462</v>
      </c>
      <c r="H927" t="e" cm="1">
        <f t="array" ref="H927">INDEX(_Symbol2B,G927,0)</f>
        <v>#REF!</v>
      </c>
      <c r="I927" t="str">
        <f t="shared" si="87"/>
        <v/>
      </c>
      <c r="J927" t="str">
        <f t="shared" si="88"/>
        <v/>
      </c>
      <c r="K927" t="str">
        <f t="shared" si="90"/>
        <v/>
      </c>
    </row>
    <row r="928" spans="7:11" x14ac:dyDescent="0.2">
      <c r="G928">
        <f t="shared" si="86"/>
        <v>463</v>
      </c>
      <c r="H928" t="e" cm="1">
        <f t="array" ref="H928">INDEX(_Symbol2B,G928,0)</f>
        <v>#REF!</v>
      </c>
      <c r="I928" t="str">
        <f t="shared" si="87"/>
        <v/>
      </c>
      <c r="J928" t="str">
        <f t="shared" si="88"/>
        <v/>
      </c>
      <c r="K928" t="str">
        <f t="shared" si="89"/>
        <v/>
      </c>
    </row>
    <row r="929" spans="7:11" x14ac:dyDescent="0.2">
      <c r="G929">
        <f t="shared" si="86"/>
        <v>463</v>
      </c>
      <c r="H929" t="e" cm="1">
        <f t="array" ref="H929">INDEX(_Symbol2B,G929,0)</f>
        <v>#REF!</v>
      </c>
      <c r="I929" t="str">
        <f t="shared" si="87"/>
        <v/>
      </c>
      <c r="J929" t="str">
        <f t="shared" si="88"/>
        <v/>
      </c>
      <c r="K929" t="str">
        <f t="shared" si="90"/>
        <v/>
      </c>
    </row>
    <row r="930" spans="7:11" x14ac:dyDescent="0.2">
      <c r="G930">
        <f t="shared" si="86"/>
        <v>464</v>
      </c>
      <c r="H930" t="e" cm="1">
        <f t="array" ref="H930">INDEX(_Symbol2B,G930,0)</f>
        <v>#REF!</v>
      </c>
      <c r="I930" t="str">
        <f t="shared" si="87"/>
        <v/>
      </c>
      <c r="J930" t="str">
        <f t="shared" si="88"/>
        <v/>
      </c>
      <c r="K930" t="str">
        <f t="shared" si="89"/>
        <v/>
      </c>
    </row>
    <row r="931" spans="7:11" x14ac:dyDescent="0.2">
      <c r="G931">
        <f t="shared" si="86"/>
        <v>464</v>
      </c>
      <c r="H931" t="e" cm="1">
        <f t="array" ref="H931">INDEX(_Symbol2B,G931,0)</f>
        <v>#REF!</v>
      </c>
      <c r="I931" t="str">
        <f t="shared" si="87"/>
        <v/>
      </c>
      <c r="J931" t="str">
        <f t="shared" si="88"/>
        <v/>
      </c>
      <c r="K931" t="str">
        <f t="shared" si="90"/>
        <v/>
      </c>
    </row>
    <row r="932" spans="7:11" x14ac:dyDescent="0.2">
      <c r="G932">
        <f t="shared" si="86"/>
        <v>465</v>
      </c>
      <c r="H932" t="e" cm="1">
        <f t="array" ref="H932">INDEX(_Symbol2B,G932,0)</f>
        <v>#REF!</v>
      </c>
      <c r="I932" t="str">
        <f t="shared" si="87"/>
        <v/>
      </c>
      <c r="J932" t="str">
        <f t="shared" si="88"/>
        <v/>
      </c>
      <c r="K932" t="str">
        <f t="shared" si="89"/>
        <v/>
      </c>
    </row>
    <row r="933" spans="7:11" x14ac:dyDescent="0.2">
      <c r="G933">
        <f t="shared" si="86"/>
        <v>465</v>
      </c>
      <c r="H933" t="e" cm="1">
        <f t="array" ref="H933">INDEX(_Symbol2B,G933,0)</f>
        <v>#REF!</v>
      </c>
      <c r="I933" t="str">
        <f t="shared" si="87"/>
        <v/>
      </c>
      <c r="J933" t="str">
        <f t="shared" si="88"/>
        <v/>
      </c>
      <c r="K933" t="str">
        <f t="shared" si="90"/>
        <v/>
      </c>
    </row>
    <row r="934" spans="7:11" x14ac:dyDescent="0.2">
      <c r="G934">
        <f t="shared" si="86"/>
        <v>466</v>
      </c>
      <c r="H934" t="e" cm="1">
        <f t="array" ref="H934">INDEX(_Symbol2B,G934,0)</f>
        <v>#REF!</v>
      </c>
      <c r="I934" t="str">
        <f t="shared" si="87"/>
        <v/>
      </c>
      <c r="J934" t="str">
        <f t="shared" si="88"/>
        <v/>
      </c>
      <c r="K934" t="str">
        <f t="shared" si="89"/>
        <v/>
      </c>
    </row>
    <row r="935" spans="7:11" x14ac:dyDescent="0.2">
      <c r="G935">
        <f t="shared" si="86"/>
        <v>466</v>
      </c>
      <c r="H935" t="e" cm="1">
        <f t="array" ref="H935">INDEX(_Symbol2B,G935,0)</f>
        <v>#REF!</v>
      </c>
      <c r="I935" t="str">
        <f t="shared" si="87"/>
        <v/>
      </c>
      <c r="J935" t="str">
        <f t="shared" si="88"/>
        <v/>
      </c>
      <c r="K935" t="str">
        <f t="shared" si="90"/>
        <v/>
      </c>
    </row>
    <row r="936" spans="7:11" x14ac:dyDescent="0.2">
      <c r="G936">
        <f t="shared" si="86"/>
        <v>467</v>
      </c>
      <c r="H936" t="e" cm="1">
        <f t="array" ref="H936">INDEX(_Symbol2B,G936,0)</f>
        <v>#REF!</v>
      </c>
      <c r="I936" t="str">
        <f t="shared" si="87"/>
        <v/>
      </c>
      <c r="J936" t="str">
        <f t="shared" si="88"/>
        <v/>
      </c>
      <c r="K936" t="str">
        <f t="shared" si="89"/>
        <v/>
      </c>
    </row>
    <row r="937" spans="7:11" x14ac:dyDescent="0.2">
      <c r="G937">
        <f t="shared" si="86"/>
        <v>467</v>
      </c>
      <c r="H937" t="e" cm="1">
        <f t="array" ref="H937">INDEX(_Symbol2B,G937,0)</f>
        <v>#REF!</v>
      </c>
      <c r="I937" t="str">
        <f t="shared" si="87"/>
        <v/>
      </c>
      <c r="J937" t="str">
        <f t="shared" si="88"/>
        <v/>
      </c>
      <c r="K937" t="str">
        <f t="shared" si="90"/>
        <v/>
      </c>
    </row>
    <row r="938" spans="7:11" x14ac:dyDescent="0.2">
      <c r="G938">
        <f t="shared" si="86"/>
        <v>468</v>
      </c>
      <c r="H938" t="e" cm="1">
        <f t="array" ref="H938">INDEX(_Symbol2B,G938,0)</f>
        <v>#REF!</v>
      </c>
      <c r="I938" t="str">
        <f t="shared" si="87"/>
        <v/>
      </c>
      <c r="J938" t="str">
        <f t="shared" si="88"/>
        <v/>
      </c>
      <c r="K938" t="str">
        <f t="shared" si="89"/>
        <v/>
      </c>
    </row>
    <row r="939" spans="7:11" x14ac:dyDescent="0.2">
      <c r="G939">
        <f t="shared" si="86"/>
        <v>468</v>
      </c>
      <c r="H939" t="e" cm="1">
        <f t="array" ref="H939">INDEX(_Symbol2B,G939,0)</f>
        <v>#REF!</v>
      </c>
      <c r="I939" t="str">
        <f t="shared" si="87"/>
        <v/>
      </c>
      <c r="J939" t="str">
        <f t="shared" si="88"/>
        <v/>
      </c>
      <c r="K939" t="str">
        <f t="shared" si="90"/>
        <v/>
      </c>
    </row>
    <row r="940" spans="7:11" x14ac:dyDescent="0.2">
      <c r="G940">
        <f t="shared" si="86"/>
        <v>469</v>
      </c>
      <c r="H940" t="e" cm="1">
        <f t="array" ref="H940">INDEX(_Symbol2B,G940,0)</f>
        <v>#REF!</v>
      </c>
      <c r="I940" t="str">
        <f t="shared" si="87"/>
        <v/>
      </c>
      <c r="J940" t="str">
        <f t="shared" si="88"/>
        <v/>
      </c>
      <c r="K940" t="str">
        <f t="shared" si="89"/>
        <v/>
      </c>
    </row>
    <row r="941" spans="7:11" x14ac:dyDescent="0.2">
      <c r="G941">
        <f t="shared" si="86"/>
        <v>469</v>
      </c>
      <c r="H941" t="e" cm="1">
        <f t="array" ref="H941">INDEX(_Symbol2B,G941,0)</f>
        <v>#REF!</v>
      </c>
      <c r="I941" t="str">
        <f t="shared" si="87"/>
        <v/>
      </c>
      <c r="J941" t="str">
        <f t="shared" si="88"/>
        <v/>
      </c>
      <c r="K941" t="str">
        <f t="shared" si="90"/>
        <v/>
      </c>
    </row>
    <row r="942" spans="7:11" x14ac:dyDescent="0.2">
      <c r="G942">
        <f t="shared" si="86"/>
        <v>470</v>
      </c>
      <c r="H942" t="e" cm="1">
        <f t="array" ref="H942">INDEX(_Symbol2B,G942,0)</f>
        <v>#REF!</v>
      </c>
      <c r="I942" t="str">
        <f t="shared" si="87"/>
        <v/>
      </c>
      <c r="J942" t="str">
        <f t="shared" si="88"/>
        <v/>
      </c>
      <c r="K942" t="str">
        <f t="shared" si="89"/>
        <v/>
      </c>
    </row>
    <row r="943" spans="7:11" x14ac:dyDescent="0.2">
      <c r="G943">
        <f t="shared" si="86"/>
        <v>470</v>
      </c>
      <c r="H943" t="e" cm="1">
        <f t="array" ref="H943">INDEX(_Symbol2B,G943,0)</f>
        <v>#REF!</v>
      </c>
      <c r="I943" t="str">
        <f t="shared" si="87"/>
        <v/>
      </c>
      <c r="J943" t="str">
        <f t="shared" si="88"/>
        <v/>
      </c>
      <c r="K943" t="str">
        <f t="shared" si="90"/>
        <v/>
      </c>
    </row>
    <row r="944" spans="7:11" x14ac:dyDescent="0.2">
      <c r="G944">
        <f t="shared" si="86"/>
        <v>471</v>
      </c>
      <c r="H944" t="e" cm="1">
        <f t="array" ref="H944">INDEX(_Symbol2B,G944,0)</f>
        <v>#REF!</v>
      </c>
      <c r="I944" t="str">
        <f t="shared" si="87"/>
        <v/>
      </c>
      <c r="J944" t="str">
        <f t="shared" si="88"/>
        <v/>
      </c>
      <c r="K944" t="str">
        <f t="shared" si="89"/>
        <v/>
      </c>
    </row>
    <row r="945" spans="7:11" x14ac:dyDescent="0.2">
      <c r="G945">
        <f t="shared" si="86"/>
        <v>471</v>
      </c>
      <c r="H945" t="e" cm="1">
        <f t="array" ref="H945">INDEX(_Symbol2B,G945,0)</f>
        <v>#REF!</v>
      </c>
      <c r="I945" t="str">
        <f t="shared" si="87"/>
        <v/>
      </c>
      <c r="J945" t="str">
        <f t="shared" si="88"/>
        <v/>
      </c>
      <c r="K945" t="str">
        <f t="shared" si="90"/>
        <v/>
      </c>
    </row>
    <row r="946" spans="7:11" x14ac:dyDescent="0.2">
      <c r="G946">
        <f t="shared" si="86"/>
        <v>472</v>
      </c>
      <c r="H946" t="e" cm="1">
        <f t="array" ref="H946">INDEX(_Symbol2B,G946,0)</f>
        <v>#REF!</v>
      </c>
      <c r="I946" t="str">
        <f t="shared" si="87"/>
        <v/>
      </c>
      <c r="J946" t="str">
        <f t="shared" si="88"/>
        <v/>
      </c>
      <c r="K946" t="str">
        <f t="shared" si="89"/>
        <v/>
      </c>
    </row>
    <row r="947" spans="7:11" x14ac:dyDescent="0.2">
      <c r="G947">
        <f t="shared" si="86"/>
        <v>472</v>
      </c>
      <c r="H947" t="e" cm="1">
        <f t="array" ref="H947">INDEX(_Symbol2B,G947,0)</f>
        <v>#REF!</v>
      </c>
      <c r="I947" t="str">
        <f t="shared" si="87"/>
        <v/>
      </c>
      <c r="J947" t="str">
        <f t="shared" si="88"/>
        <v/>
      </c>
      <c r="K947" t="str">
        <f t="shared" si="90"/>
        <v/>
      </c>
    </row>
    <row r="948" spans="7:11" x14ac:dyDescent="0.2">
      <c r="G948">
        <f t="shared" si="86"/>
        <v>473</v>
      </c>
      <c r="H948" t="e" cm="1">
        <f t="array" ref="H948">INDEX(_Symbol2B,G948,0)</f>
        <v>#REF!</v>
      </c>
      <c r="I948" t="str">
        <f t="shared" si="87"/>
        <v/>
      </c>
      <c r="J948" t="str">
        <f t="shared" si="88"/>
        <v/>
      </c>
      <c r="K948" t="str">
        <f t="shared" si="89"/>
        <v/>
      </c>
    </row>
    <row r="949" spans="7:11" x14ac:dyDescent="0.2">
      <c r="G949">
        <f t="shared" si="86"/>
        <v>473</v>
      </c>
      <c r="H949" t="e" cm="1">
        <f t="array" ref="H949">INDEX(_Symbol2B,G949,0)</f>
        <v>#REF!</v>
      </c>
      <c r="I949" t="str">
        <f t="shared" si="87"/>
        <v/>
      </c>
      <c r="J949" t="str">
        <f t="shared" si="88"/>
        <v/>
      </c>
      <c r="K949" t="str">
        <f t="shared" si="90"/>
        <v/>
      </c>
    </row>
    <row r="950" spans="7:11" x14ac:dyDescent="0.2">
      <c r="G950">
        <f t="shared" si="86"/>
        <v>474</v>
      </c>
      <c r="H950" t="e" cm="1">
        <f t="array" ref="H950">INDEX(_Symbol2B,G950,0)</f>
        <v>#REF!</v>
      </c>
      <c r="I950" t="str">
        <f t="shared" si="87"/>
        <v/>
      </c>
      <c r="J950" t="str">
        <f t="shared" si="88"/>
        <v/>
      </c>
      <c r="K950" t="str">
        <f t="shared" si="89"/>
        <v/>
      </c>
    </row>
    <row r="951" spans="7:11" x14ac:dyDescent="0.2">
      <c r="G951">
        <f t="shared" si="86"/>
        <v>474</v>
      </c>
      <c r="H951" t="e" cm="1">
        <f t="array" ref="H951">INDEX(_Symbol2B,G951,0)</f>
        <v>#REF!</v>
      </c>
      <c r="I951" t="str">
        <f t="shared" si="87"/>
        <v/>
      </c>
      <c r="J951" t="str">
        <f t="shared" si="88"/>
        <v/>
      </c>
      <c r="K951" t="str">
        <f t="shared" si="90"/>
        <v/>
      </c>
    </row>
    <row r="952" spans="7:11" x14ac:dyDescent="0.2">
      <c r="G952">
        <f t="shared" si="86"/>
        <v>475</v>
      </c>
      <c r="H952" t="e" cm="1">
        <f t="array" ref="H952">INDEX(_Symbol2B,G952,0)</f>
        <v>#REF!</v>
      </c>
      <c r="I952" t="str">
        <f t="shared" si="87"/>
        <v/>
      </c>
      <c r="J952" t="str">
        <f t="shared" si="88"/>
        <v/>
      </c>
      <c r="K952" t="str">
        <f t="shared" si="89"/>
        <v/>
      </c>
    </row>
    <row r="953" spans="7:11" x14ac:dyDescent="0.2">
      <c r="G953">
        <f t="shared" si="86"/>
        <v>475</v>
      </c>
      <c r="H953" t="e" cm="1">
        <f t="array" ref="H953">INDEX(_Symbol2B,G953,0)</f>
        <v>#REF!</v>
      </c>
      <c r="I953" t="str">
        <f t="shared" si="87"/>
        <v/>
      </c>
      <c r="J953" t="str">
        <f t="shared" si="88"/>
        <v/>
      </c>
      <c r="K953" t="str">
        <f t="shared" si="90"/>
        <v/>
      </c>
    </row>
    <row r="954" spans="7:11" x14ac:dyDescent="0.2">
      <c r="G954">
        <f t="shared" si="86"/>
        <v>476</v>
      </c>
      <c r="H954" t="e" cm="1">
        <f t="array" ref="H954">INDEX(_Symbol2B,G954,0)</f>
        <v>#REF!</v>
      </c>
      <c r="I954" t="str">
        <f t="shared" si="87"/>
        <v/>
      </c>
      <c r="J954" t="str">
        <f t="shared" si="88"/>
        <v/>
      </c>
      <c r="K954" t="str">
        <f t="shared" si="89"/>
        <v/>
      </c>
    </row>
    <row r="955" spans="7:11" x14ac:dyDescent="0.2">
      <c r="G955">
        <f t="shared" si="86"/>
        <v>476</v>
      </c>
      <c r="H955" t="e" cm="1">
        <f t="array" ref="H955">INDEX(_Symbol2B,G955,0)</f>
        <v>#REF!</v>
      </c>
      <c r="I955" t="str">
        <f t="shared" si="87"/>
        <v/>
      </c>
      <c r="J955" t="str">
        <f t="shared" si="88"/>
        <v/>
      </c>
      <c r="K955" t="str">
        <f t="shared" si="90"/>
        <v/>
      </c>
    </row>
    <row r="956" spans="7:11" x14ac:dyDescent="0.2">
      <c r="G956">
        <f t="shared" si="86"/>
        <v>477</v>
      </c>
      <c r="H956" t="e" cm="1">
        <f t="array" ref="H956">INDEX(_Symbol2B,G956,0)</f>
        <v>#REF!</v>
      </c>
      <c r="I956" t="str">
        <f t="shared" si="87"/>
        <v/>
      </c>
      <c r="J956" t="str">
        <f t="shared" si="88"/>
        <v/>
      </c>
      <c r="K956" t="str">
        <f t="shared" si="89"/>
        <v/>
      </c>
    </row>
    <row r="957" spans="7:11" x14ac:dyDescent="0.2">
      <c r="G957">
        <f t="shared" si="86"/>
        <v>477</v>
      </c>
      <c r="H957" t="e" cm="1">
        <f t="array" ref="H957">INDEX(_Symbol2B,G957,0)</f>
        <v>#REF!</v>
      </c>
      <c r="I957" t="str">
        <f t="shared" si="87"/>
        <v/>
      </c>
      <c r="J957" t="str">
        <f t="shared" si="88"/>
        <v/>
      </c>
      <c r="K957" t="str">
        <f t="shared" si="90"/>
        <v/>
      </c>
    </row>
    <row r="958" spans="7:11" x14ac:dyDescent="0.2">
      <c r="G958">
        <f t="shared" si="86"/>
        <v>478</v>
      </c>
      <c r="H958" t="e" cm="1">
        <f t="array" ref="H958">INDEX(_Symbol2B,G958,0)</f>
        <v>#REF!</v>
      </c>
      <c r="I958" t="str">
        <f t="shared" si="87"/>
        <v/>
      </c>
      <c r="J958" t="str">
        <f t="shared" si="88"/>
        <v/>
      </c>
      <c r="K958" t="str">
        <f t="shared" si="89"/>
        <v/>
      </c>
    </row>
    <row r="959" spans="7:11" x14ac:dyDescent="0.2">
      <c r="G959">
        <f t="shared" si="86"/>
        <v>478</v>
      </c>
      <c r="H959" t="e" cm="1">
        <f t="array" ref="H959">INDEX(_Symbol2B,G959,0)</f>
        <v>#REF!</v>
      </c>
      <c r="I959" t="str">
        <f t="shared" si="87"/>
        <v/>
      </c>
      <c r="J959" t="str">
        <f t="shared" si="88"/>
        <v/>
      </c>
      <c r="K959" t="str">
        <f t="shared" si="90"/>
        <v/>
      </c>
    </row>
    <row r="960" spans="7:11" x14ac:dyDescent="0.2">
      <c r="G960">
        <f t="shared" si="86"/>
        <v>479</v>
      </c>
      <c r="H960" t="e" cm="1">
        <f t="array" ref="H960">INDEX(_Symbol2B,G960,0)</f>
        <v>#REF!</v>
      </c>
      <c r="I960" t="str">
        <f t="shared" si="87"/>
        <v/>
      </c>
      <c r="J960" t="str">
        <f t="shared" si="88"/>
        <v/>
      </c>
      <c r="K960" t="str">
        <f t="shared" si="89"/>
        <v/>
      </c>
    </row>
    <row r="961" spans="7:11" x14ac:dyDescent="0.2">
      <c r="G961">
        <f t="shared" si="86"/>
        <v>479</v>
      </c>
      <c r="H961" t="e" cm="1">
        <f t="array" ref="H961">INDEX(_Symbol2B,G961,0)</f>
        <v>#REF!</v>
      </c>
      <c r="I961" t="str">
        <f t="shared" si="87"/>
        <v/>
      </c>
      <c r="J961" t="str">
        <f t="shared" si="88"/>
        <v/>
      </c>
      <c r="K961" t="str">
        <f t="shared" si="90"/>
        <v/>
      </c>
    </row>
    <row r="962" spans="7:11" x14ac:dyDescent="0.2">
      <c r="G962">
        <f t="shared" si="86"/>
        <v>480</v>
      </c>
      <c r="H962" t="e" cm="1">
        <f t="array" ref="H962">INDEX(_Symbol2B,G962,0)</f>
        <v>#REF!</v>
      </c>
      <c r="I962" t="str">
        <f t="shared" si="87"/>
        <v/>
      </c>
      <c r="J962" t="str">
        <f t="shared" si="88"/>
        <v/>
      </c>
      <c r="K962" t="str">
        <f t="shared" si="89"/>
        <v/>
      </c>
    </row>
    <row r="963" spans="7:11" x14ac:dyDescent="0.2">
      <c r="G963">
        <f t="shared" si="86"/>
        <v>480</v>
      </c>
      <c r="H963" t="e" cm="1">
        <f t="array" ref="H963">INDEX(_Symbol2B,G963,0)</f>
        <v>#REF!</v>
      </c>
      <c r="I963" t="str">
        <f t="shared" si="87"/>
        <v/>
      </c>
      <c r="J963" t="str">
        <f t="shared" si="88"/>
        <v/>
      </c>
      <c r="K963" t="str">
        <f t="shared" si="90"/>
        <v/>
      </c>
    </row>
    <row r="964" spans="7:11" x14ac:dyDescent="0.2">
      <c r="G964">
        <f t="shared" si="86"/>
        <v>481</v>
      </c>
      <c r="H964" t="e" cm="1">
        <f t="array" ref="H964">INDEX(_Symbol2B,G964,0)</f>
        <v>#REF!</v>
      </c>
      <c r="I964" t="str">
        <f t="shared" si="87"/>
        <v/>
      </c>
      <c r="J964" t="str">
        <f t="shared" si="88"/>
        <v/>
      </c>
      <c r="K964" t="str">
        <f t="shared" si="89"/>
        <v/>
      </c>
    </row>
    <row r="965" spans="7:11" x14ac:dyDescent="0.2">
      <c r="G965">
        <f t="shared" si="86"/>
        <v>481</v>
      </c>
      <c r="H965" t="e" cm="1">
        <f t="array" ref="H965">INDEX(_Symbol2B,G965,0)</f>
        <v>#REF!</v>
      </c>
      <c r="I965" t="str">
        <f t="shared" si="87"/>
        <v/>
      </c>
      <c r="J965" t="str">
        <f t="shared" si="88"/>
        <v/>
      </c>
      <c r="K965" t="str">
        <f t="shared" si="90"/>
        <v/>
      </c>
    </row>
    <row r="966" spans="7:11" x14ac:dyDescent="0.2">
      <c r="G966">
        <f t="shared" si="86"/>
        <v>482</v>
      </c>
      <c r="H966" t="e" cm="1">
        <f t="array" ref="H966">INDEX(_Symbol2B,G966,0)</f>
        <v>#REF!</v>
      </c>
      <c r="I966" t="str">
        <f t="shared" si="87"/>
        <v/>
      </c>
      <c r="J966" t="str">
        <f t="shared" si="88"/>
        <v/>
      </c>
      <c r="K966" t="str">
        <f t="shared" si="89"/>
        <v/>
      </c>
    </row>
    <row r="967" spans="7:11" x14ac:dyDescent="0.2">
      <c r="G967">
        <f t="shared" si="86"/>
        <v>482</v>
      </c>
      <c r="H967" t="e" cm="1">
        <f t="array" ref="H967">INDEX(_Symbol2B,G967,0)</f>
        <v>#REF!</v>
      </c>
      <c r="I967" t="str">
        <f t="shared" si="87"/>
        <v/>
      </c>
      <c r="J967" t="str">
        <f t="shared" si="88"/>
        <v/>
      </c>
      <c r="K967" t="str">
        <f t="shared" si="90"/>
        <v/>
      </c>
    </row>
    <row r="968" spans="7:11" x14ac:dyDescent="0.2">
      <c r="G968">
        <f t="shared" ref="G968:G1031" si="91">(ROW($A966)-MOD(ROW($A966),2))/2</f>
        <v>483</v>
      </c>
      <c r="H968" t="e" cm="1">
        <f t="array" ref="H968">INDEX(_Symbol2B,G968,0)</f>
        <v>#REF!</v>
      </c>
      <c r="I968" t="str">
        <f t="shared" ref="I968:I1031" si="92">IF(ISERROR(H968),"",$B$7)</f>
        <v/>
      </c>
      <c r="J968" t="str">
        <f t="shared" ref="J968:J1031" si="93">IF(ISERROR(H968),"",$C$7)</f>
        <v/>
      </c>
      <c r="K968" t="str">
        <f t="shared" si="89"/>
        <v/>
      </c>
    </row>
    <row r="969" spans="7:11" x14ac:dyDescent="0.2">
      <c r="G969">
        <f t="shared" si="91"/>
        <v>483</v>
      </c>
      <c r="H969" t="e" cm="1">
        <f t="array" ref="H969">INDEX(_Symbol2B,G969,0)</f>
        <v>#REF!</v>
      </c>
      <c r="I969" t="str">
        <f t="shared" si="92"/>
        <v/>
      </c>
      <c r="J969" t="str">
        <f t="shared" si="93"/>
        <v/>
      </c>
      <c r="K969" t="str">
        <f t="shared" si="90"/>
        <v/>
      </c>
    </row>
    <row r="970" spans="7:11" x14ac:dyDescent="0.2">
      <c r="G970">
        <f t="shared" si="91"/>
        <v>484</v>
      </c>
      <c r="H970" t="e" cm="1">
        <f t="array" ref="H970">INDEX(_Symbol2B,G970,0)</f>
        <v>#REF!</v>
      </c>
      <c r="I970" t="str">
        <f t="shared" si="92"/>
        <v/>
      </c>
      <c r="J970" t="str">
        <f t="shared" si="93"/>
        <v/>
      </c>
      <c r="K970" t="str">
        <f t="shared" si="89"/>
        <v/>
      </c>
    </row>
    <row r="971" spans="7:11" x14ac:dyDescent="0.2">
      <c r="G971">
        <f t="shared" si="91"/>
        <v>484</v>
      </c>
      <c r="H971" t="e" cm="1">
        <f t="array" ref="H971">INDEX(_Symbol2B,G971,0)</f>
        <v>#REF!</v>
      </c>
      <c r="I971" t="str">
        <f t="shared" si="92"/>
        <v/>
      </c>
      <c r="J971" t="str">
        <f t="shared" si="93"/>
        <v/>
      </c>
      <c r="K971" t="str">
        <f t="shared" si="90"/>
        <v/>
      </c>
    </row>
    <row r="972" spans="7:11" x14ac:dyDescent="0.2">
      <c r="G972">
        <f t="shared" si="91"/>
        <v>485</v>
      </c>
      <c r="H972" t="e" cm="1">
        <f t="array" ref="H972">INDEX(_Symbol2B,G972,0)</f>
        <v>#REF!</v>
      </c>
      <c r="I972" t="str">
        <f t="shared" si="92"/>
        <v/>
      </c>
      <c r="J972" t="str">
        <f t="shared" si="93"/>
        <v/>
      </c>
      <c r="K972" t="str">
        <f t="shared" si="89"/>
        <v/>
      </c>
    </row>
    <row r="973" spans="7:11" x14ac:dyDescent="0.2">
      <c r="G973">
        <f t="shared" si="91"/>
        <v>485</v>
      </c>
      <c r="H973" t="e" cm="1">
        <f t="array" ref="H973">INDEX(_Symbol2B,G973,0)</f>
        <v>#REF!</v>
      </c>
      <c r="I973" t="str">
        <f t="shared" si="92"/>
        <v/>
      </c>
      <c r="J973" t="str">
        <f t="shared" si="93"/>
        <v/>
      </c>
      <c r="K973" t="str">
        <f t="shared" si="90"/>
        <v/>
      </c>
    </row>
    <row r="974" spans="7:11" x14ac:dyDescent="0.2">
      <c r="G974">
        <f t="shared" si="91"/>
        <v>486</v>
      </c>
      <c r="H974" t="e" cm="1">
        <f t="array" ref="H974">INDEX(_Symbol2B,G974,0)</f>
        <v>#REF!</v>
      </c>
      <c r="I974" t="str">
        <f t="shared" si="92"/>
        <v/>
      </c>
      <c r="J974" t="str">
        <f t="shared" si="93"/>
        <v/>
      </c>
      <c r="K974" t="str">
        <f t="shared" si="89"/>
        <v/>
      </c>
    </row>
    <row r="975" spans="7:11" x14ac:dyDescent="0.2">
      <c r="G975">
        <f t="shared" si="91"/>
        <v>486</v>
      </c>
      <c r="H975" t="e" cm="1">
        <f t="array" ref="H975">INDEX(_Symbol2B,G975,0)</f>
        <v>#REF!</v>
      </c>
      <c r="I975" t="str">
        <f t="shared" si="92"/>
        <v/>
      </c>
      <c r="J975" t="str">
        <f t="shared" si="93"/>
        <v/>
      </c>
      <c r="K975" t="str">
        <f t="shared" si="90"/>
        <v/>
      </c>
    </row>
    <row r="976" spans="7:11" x14ac:dyDescent="0.2">
      <c r="G976">
        <f t="shared" si="91"/>
        <v>487</v>
      </c>
      <c r="H976" t="e" cm="1">
        <f t="array" ref="H976">INDEX(_Symbol2B,G976,0)</f>
        <v>#REF!</v>
      </c>
      <c r="I976" t="str">
        <f t="shared" si="92"/>
        <v/>
      </c>
      <c r="J976" t="str">
        <f t="shared" si="93"/>
        <v/>
      </c>
      <c r="K976" t="str">
        <f t="shared" si="89"/>
        <v/>
      </c>
    </row>
    <row r="977" spans="7:11" x14ac:dyDescent="0.2">
      <c r="G977">
        <f t="shared" si="91"/>
        <v>487</v>
      </c>
      <c r="H977" t="e" cm="1">
        <f t="array" ref="H977">INDEX(_Symbol2B,G977,0)</f>
        <v>#REF!</v>
      </c>
      <c r="I977" t="str">
        <f t="shared" si="92"/>
        <v/>
      </c>
      <c r="J977" t="str">
        <f t="shared" si="93"/>
        <v/>
      </c>
      <c r="K977" t="str">
        <f t="shared" si="90"/>
        <v/>
      </c>
    </row>
    <row r="978" spans="7:11" x14ac:dyDescent="0.2">
      <c r="G978">
        <f t="shared" si="91"/>
        <v>488</v>
      </c>
      <c r="H978" t="e" cm="1">
        <f t="array" ref="H978">INDEX(_Symbol2B,G978,0)</f>
        <v>#REF!</v>
      </c>
      <c r="I978" t="str">
        <f t="shared" si="92"/>
        <v/>
      </c>
      <c r="J978" t="str">
        <f t="shared" si="93"/>
        <v/>
      </c>
      <c r="K978" t="str">
        <f t="shared" si="89"/>
        <v/>
      </c>
    </row>
    <row r="979" spans="7:11" x14ac:dyDescent="0.2">
      <c r="G979">
        <f t="shared" si="91"/>
        <v>488</v>
      </c>
      <c r="H979" t="e" cm="1">
        <f t="array" ref="H979">INDEX(_Symbol2B,G979,0)</f>
        <v>#REF!</v>
      </c>
      <c r="I979" t="str">
        <f t="shared" si="92"/>
        <v/>
      </c>
      <c r="J979" t="str">
        <f t="shared" si="93"/>
        <v/>
      </c>
      <c r="K979" t="str">
        <f t="shared" si="90"/>
        <v/>
      </c>
    </row>
    <row r="980" spans="7:11" x14ac:dyDescent="0.2">
      <c r="G980">
        <f t="shared" si="91"/>
        <v>489</v>
      </c>
      <c r="H980" t="e" cm="1">
        <f t="array" ref="H980">INDEX(_Symbol2B,G980,0)</f>
        <v>#REF!</v>
      </c>
      <c r="I980" t="str">
        <f t="shared" si="92"/>
        <v/>
      </c>
      <c r="J980" t="str">
        <f t="shared" si="93"/>
        <v/>
      </c>
      <c r="K980" t="str">
        <f t="shared" si="89"/>
        <v/>
      </c>
    </row>
    <row r="981" spans="7:11" x14ac:dyDescent="0.2">
      <c r="G981">
        <f t="shared" si="91"/>
        <v>489</v>
      </c>
      <c r="H981" t="e" cm="1">
        <f t="array" ref="H981">INDEX(_Symbol2B,G981,0)</f>
        <v>#REF!</v>
      </c>
      <c r="I981" t="str">
        <f t="shared" si="92"/>
        <v/>
      </c>
      <c r="J981" t="str">
        <f t="shared" si="93"/>
        <v/>
      </c>
      <c r="K981" t="str">
        <f t="shared" si="90"/>
        <v/>
      </c>
    </row>
    <row r="982" spans="7:11" x14ac:dyDescent="0.2">
      <c r="G982">
        <f t="shared" si="91"/>
        <v>490</v>
      </c>
      <c r="H982" t="e" cm="1">
        <f t="array" ref="H982">INDEX(_Symbol2B,G982,0)</f>
        <v>#REF!</v>
      </c>
      <c r="I982" t="str">
        <f t="shared" si="92"/>
        <v/>
      </c>
      <c r="J982" t="str">
        <f t="shared" si="93"/>
        <v/>
      </c>
      <c r="K982" t="str">
        <f t="shared" si="89"/>
        <v/>
      </c>
    </row>
    <row r="983" spans="7:11" x14ac:dyDescent="0.2">
      <c r="G983">
        <f t="shared" si="91"/>
        <v>490</v>
      </c>
      <c r="H983" t="e" cm="1">
        <f t="array" ref="H983">INDEX(_Symbol2B,G983,0)</f>
        <v>#REF!</v>
      </c>
      <c r="I983" t="str">
        <f t="shared" si="92"/>
        <v/>
      </c>
      <c r="J983" t="str">
        <f t="shared" si="93"/>
        <v/>
      </c>
      <c r="K983" t="str">
        <f t="shared" si="90"/>
        <v/>
      </c>
    </row>
    <row r="984" spans="7:11" x14ac:dyDescent="0.2">
      <c r="G984">
        <f t="shared" si="91"/>
        <v>491</v>
      </c>
      <c r="H984" t="e" cm="1">
        <f t="array" ref="H984">INDEX(_Symbol2B,G984,0)</f>
        <v>#REF!</v>
      </c>
      <c r="I984" t="str">
        <f t="shared" si="92"/>
        <v/>
      </c>
      <c r="J984" t="str">
        <f t="shared" si="93"/>
        <v/>
      </c>
      <c r="K984" t="str">
        <f t="shared" ref="K984:K1046" si="94">IF(ISERROR(H984),"",IF($O$5="","",$O$5))</f>
        <v/>
      </c>
    </row>
    <row r="985" spans="7:11" x14ac:dyDescent="0.2">
      <c r="G985">
        <f t="shared" si="91"/>
        <v>491</v>
      </c>
      <c r="H985" t="e" cm="1">
        <f t="array" ref="H985">INDEX(_Symbol2B,G985,0)</f>
        <v>#REF!</v>
      </c>
      <c r="I985" t="str">
        <f t="shared" si="92"/>
        <v/>
      </c>
      <c r="J985" t="str">
        <f t="shared" si="93"/>
        <v/>
      </c>
      <c r="K985" t="str">
        <f t="shared" ref="K985:K1047" si="95">IF(ISERROR(H985),"",IF($O$6="","",$O$6))</f>
        <v/>
      </c>
    </row>
    <row r="986" spans="7:11" x14ac:dyDescent="0.2">
      <c r="G986">
        <f t="shared" si="91"/>
        <v>492</v>
      </c>
      <c r="H986" t="e" cm="1">
        <f t="array" ref="H986">INDEX(_Symbol2B,G986,0)</f>
        <v>#REF!</v>
      </c>
      <c r="I986" t="str">
        <f t="shared" si="92"/>
        <v/>
      </c>
      <c r="J986" t="str">
        <f t="shared" si="93"/>
        <v/>
      </c>
      <c r="K986" t="str">
        <f t="shared" si="94"/>
        <v/>
      </c>
    </row>
    <row r="987" spans="7:11" x14ac:dyDescent="0.2">
      <c r="G987">
        <f t="shared" si="91"/>
        <v>492</v>
      </c>
      <c r="H987" t="e" cm="1">
        <f t="array" ref="H987">INDEX(_Symbol2B,G987,0)</f>
        <v>#REF!</v>
      </c>
      <c r="I987" t="str">
        <f t="shared" si="92"/>
        <v/>
      </c>
      <c r="J987" t="str">
        <f t="shared" si="93"/>
        <v/>
      </c>
      <c r="K987" t="str">
        <f t="shared" si="95"/>
        <v/>
      </c>
    </row>
    <row r="988" spans="7:11" x14ac:dyDescent="0.2">
      <c r="G988">
        <f t="shared" si="91"/>
        <v>493</v>
      </c>
      <c r="H988" t="e" cm="1">
        <f t="array" ref="H988">INDEX(_Symbol2B,G988,0)</f>
        <v>#REF!</v>
      </c>
      <c r="I988" t="str">
        <f t="shared" si="92"/>
        <v/>
      </c>
      <c r="J988" t="str">
        <f t="shared" si="93"/>
        <v/>
      </c>
      <c r="K988" t="str">
        <f t="shared" si="94"/>
        <v/>
      </c>
    </row>
    <row r="989" spans="7:11" x14ac:dyDescent="0.2">
      <c r="G989">
        <f t="shared" si="91"/>
        <v>493</v>
      </c>
      <c r="H989" t="e" cm="1">
        <f t="array" ref="H989">INDEX(_Symbol2B,G989,0)</f>
        <v>#REF!</v>
      </c>
      <c r="I989" t="str">
        <f t="shared" si="92"/>
        <v/>
      </c>
      <c r="J989" t="str">
        <f t="shared" si="93"/>
        <v/>
      </c>
      <c r="K989" t="str">
        <f t="shared" si="95"/>
        <v/>
      </c>
    </row>
    <row r="990" spans="7:11" x14ac:dyDescent="0.2">
      <c r="G990">
        <f t="shared" si="91"/>
        <v>494</v>
      </c>
      <c r="H990" t="e" cm="1">
        <f t="array" ref="H990">INDEX(_Symbol2B,G990,0)</f>
        <v>#REF!</v>
      </c>
      <c r="I990" t="str">
        <f t="shared" si="92"/>
        <v/>
      </c>
      <c r="J990" t="str">
        <f t="shared" si="93"/>
        <v/>
      </c>
      <c r="K990" t="str">
        <f t="shared" si="94"/>
        <v/>
      </c>
    </row>
    <row r="991" spans="7:11" x14ac:dyDescent="0.2">
      <c r="G991">
        <f t="shared" si="91"/>
        <v>494</v>
      </c>
      <c r="H991" t="e" cm="1">
        <f t="array" ref="H991">INDEX(_Symbol2B,G991,0)</f>
        <v>#REF!</v>
      </c>
      <c r="I991" t="str">
        <f t="shared" si="92"/>
        <v/>
      </c>
      <c r="J991" t="str">
        <f t="shared" si="93"/>
        <v/>
      </c>
      <c r="K991" t="str">
        <f t="shared" si="95"/>
        <v/>
      </c>
    </row>
    <row r="992" spans="7:11" x14ac:dyDescent="0.2">
      <c r="G992">
        <f t="shared" si="91"/>
        <v>495</v>
      </c>
      <c r="H992" t="e" cm="1">
        <f t="array" ref="H992">INDEX(_Symbol2B,G992,0)</f>
        <v>#REF!</v>
      </c>
      <c r="I992" t="str">
        <f t="shared" si="92"/>
        <v/>
      </c>
      <c r="J992" t="str">
        <f t="shared" si="93"/>
        <v/>
      </c>
      <c r="K992" t="str">
        <f t="shared" si="94"/>
        <v/>
      </c>
    </row>
    <row r="993" spans="7:11" x14ac:dyDescent="0.2">
      <c r="G993">
        <f t="shared" si="91"/>
        <v>495</v>
      </c>
      <c r="H993" t="e" cm="1">
        <f t="array" ref="H993">INDEX(_Symbol2B,G993,0)</f>
        <v>#REF!</v>
      </c>
      <c r="I993" t="str">
        <f t="shared" si="92"/>
        <v/>
      </c>
      <c r="J993" t="str">
        <f t="shared" si="93"/>
        <v/>
      </c>
      <c r="K993" t="str">
        <f t="shared" si="95"/>
        <v/>
      </c>
    </row>
    <row r="994" spans="7:11" x14ac:dyDescent="0.2">
      <c r="G994">
        <f t="shared" si="91"/>
        <v>496</v>
      </c>
      <c r="H994" t="e" cm="1">
        <f t="array" ref="H994">INDEX(_Symbol2B,G994,0)</f>
        <v>#REF!</v>
      </c>
      <c r="I994" t="str">
        <f t="shared" si="92"/>
        <v/>
      </c>
      <c r="J994" t="str">
        <f t="shared" si="93"/>
        <v/>
      </c>
      <c r="K994" t="str">
        <f t="shared" si="94"/>
        <v/>
      </c>
    </row>
    <row r="995" spans="7:11" x14ac:dyDescent="0.2">
      <c r="G995">
        <f t="shared" si="91"/>
        <v>496</v>
      </c>
      <c r="H995" t="e" cm="1">
        <f t="array" ref="H995">INDEX(_Symbol2B,G995,0)</f>
        <v>#REF!</v>
      </c>
      <c r="I995" t="str">
        <f t="shared" si="92"/>
        <v/>
      </c>
      <c r="J995" t="str">
        <f t="shared" si="93"/>
        <v/>
      </c>
      <c r="K995" t="str">
        <f t="shared" si="95"/>
        <v/>
      </c>
    </row>
    <row r="996" spans="7:11" x14ac:dyDescent="0.2">
      <c r="G996">
        <f t="shared" si="91"/>
        <v>497</v>
      </c>
      <c r="H996" t="e" cm="1">
        <f t="array" ref="H996">INDEX(_Symbol2B,G996,0)</f>
        <v>#REF!</v>
      </c>
      <c r="I996" t="str">
        <f t="shared" si="92"/>
        <v/>
      </c>
      <c r="J996" t="str">
        <f t="shared" si="93"/>
        <v/>
      </c>
      <c r="K996" t="str">
        <f t="shared" si="94"/>
        <v/>
      </c>
    </row>
    <row r="997" spans="7:11" x14ac:dyDescent="0.2">
      <c r="G997">
        <f t="shared" si="91"/>
        <v>497</v>
      </c>
      <c r="H997" t="e" cm="1">
        <f t="array" ref="H997">INDEX(_Symbol2B,G997,0)</f>
        <v>#REF!</v>
      </c>
      <c r="I997" t="str">
        <f t="shared" si="92"/>
        <v/>
      </c>
      <c r="J997" t="str">
        <f t="shared" si="93"/>
        <v/>
      </c>
      <c r="K997" t="str">
        <f t="shared" si="95"/>
        <v/>
      </c>
    </row>
    <row r="998" spans="7:11" x14ac:dyDescent="0.2">
      <c r="G998">
        <f t="shared" si="91"/>
        <v>498</v>
      </c>
      <c r="H998" t="e" cm="1">
        <f t="array" ref="H998">INDEX(_Symbol2B,G998,0)</f>
        <v>#REF!</v>
      </c>
      <c r="I998" t="str">
        <f t="shared" si="92"/>
        <v/>
      </c>
      <c r="J998" t="str">
        <f t="shared" si="93"/>
        <v/>
      </c>
      <c r="K998" t="str">
        <f t="shared" si="94"/>
        <v/>
      </c>
    </row>
    <row r="999" spans="7:11" x14ac:dyDescent="0.2">
      <c r="G999">
        <f t="shared" si="91"/>
        <v>498</v>
      </c>
      <c r="H999" t="e" cm="1">
        <f t="array" ref="H999">INDEX(_Symbol2B,G999,0)</f>
        <v>#REF!</v>
      </c>
      <c r="I999" t="str">
        <f t="shared" si="92"/>
        <v/>
      </c>
      <c r="J999" t="str">
        <f t="shared" si="93"/>
        <v/>
      </c>
      <c r="K999" t="str">
        <f t="shared" si="95"/>
        <v/>
      </c>
    </row>
    <row r="1000" spans="7:11" x14ac:dyDescent="0.2">
      <c r="G1000">
        <f t="shared" si="91"/>
        <v>499</v>
      </c>
      <c r="H1000" t="e" cm="1">
        <f t="array" ref="H1000">INDEX(_Symbol2B,G1000,0)</f>
        <v>#REF!</v>
      </c>
      <c r="I1000" t="str">
        <f t="shared" si="92"/>
        <v/>
      </c>
      <c r="J1000" t="str">
        <f t="shared" si="93"/>
        <v/>
      </c>
      <c r="K1000" t="str">
        <f t="shared" si="94"/>
        <v/>
      </c>
    </row>
    <row r="1001" spans="7:11" x14ac:dyDescent="0.2">
      <c r="G1001">
        <f t="shared" si="91"/>
        <v>499</v>
      </c>
      <c r="H1001" t="e" cm="1">
        <f t="array" ref="H1001">INDEX(_Symbol2B,G1001,0)</f>
        <v>#REF!</v>
      </c>
      <c r="I1001" t="str">
        <f t="shared" si="92"/>
        <v/>
      </c>
      <c r="J1001" t="str">
        <f t="shared" si="93"/>
        <v/>
      </c>
      <c r="K1001" t="str">
        <f t="shared" si="95"/>
        <v/>
      </c>
    </row>
    <row r="1002" spans="7:11" x14ac:dyDescent="0.2">
      <c r="G1002">
        <f t="shared" si="91"/>
        <v>500</v>
      </c>
      <c r="H1002" t="e" cm="1">
        <f t="array" ref="H1002">INDEX(_Symbol2B,G1002,0)</f>
        <v>#REF!</v>
      </c>
      <c r="I1002" t="str">
        <f t="shared" si="92"/>
        <v/>
      </c>
      <c r="J1002" t="str">
        <f t="shared" si="93"/>
        <v/>
      </c>
      <c r="K1002" t="str">
        <f t="shared" si="94"/>
        <v/>
      </c>
    </row>
    <row r="1003" spans="7:11" x14ac:dyDescent="0.2">
      <c r="G1003">
        <f t="shared" si="91"/>
        <v>500</v>
      </c>
      <c r="H1003" t="e" cm="1">
        <f t="array" ref="H1003">INDEX(_Symbol2B,G1003,0)</f>
        <v>#REF!</v>
      </c>
      <c r="I1003" t="str">
        <f t="shared" si="92"/>
        <v/>
      </c>
      <c r="J1003" t="str">
        <f t="shared" si="93"/>
        <v/>
      </c>
      <c r="K1003" t="str">
        <f t="shared" si="95"/>
        <v/>
      </c>
    </row>
    <row r="1004" spans="7:11" x14ac:dyDescent="0.2">
      <c r="G1004">
        <f t="shared" si="91"/>
        <v>501</v>
      </c>
      <c r="H1004" t="e" cm="1">
        <f t="array" ref="H1004">INDEX(_Symbol2B,G1004,0)</f>
        <v>#REF!</v>
      </c>
      <c r="I1004" t="str">
        <f t="shared" si="92"/>
        <v/>
      </c>
      <c r="J1004" t="str">
        <f t="shared" si="93"/>
        <v/>
      </c>
      <c r="K1004" t="str">
        <f t="shared" si="94"/>
        <v/>
      </c>
    </row>
    <row r="1005" spans="7:11" x14ac:dyDescent="0.2">
      <c r="G1005">
        <f t="shared" si="91"/>
        <v>501</v>
      </c>
      <c r="H1005" t="e" cm="1">
        <f t="array" ref="H1005">INDEX(_Symbol2B,G1005,0)</f>
        <v>#REF!</v>
      </c>
      <c r="I1005" t="str">
        <f t="shared" si="92"/>
        <v/>
      </c>
      <c r="J1005" t="str">
        <f t="shared" si="93"/>
        <v/>
      </c>
      <c r="K1005" t="str">
        <f t="shared" si="95"/>
        <v/>
      </c>
    </row>
    <row r="1006" spans="7:11" x14ac:dyDescent="0.2">
      <c r="G1006">
        <f t="shared" si="91"/>
        <v>502</v>
      </c>
      <c r="H1006" t="e" cm="1">
        <f t="array" ref="H1006">INDEX(_Symbol2B,G1006,0)</f>
        <v>#REF!</v>
      </c>
      <c r="I1006" t="str">
        <f t="shared" si="92"/>
        <v/>
      </c>
      <c r="J1006" t="str">
        <f t="shared" si="93"/>
        <v/>
      </c>
      <c r="K1006" t="str">
        <f t="shared" si="94"/>
        <v/>
      </c>
    </row>
    <row r="1007" spans="7:11" x14ac:dyDescent="0.2">
      <c r="G1007">
        <f t="shared" si="91"/>
        <v>502</v>
      </c>
      <c r="H1007" t="e" cm="1">
        <f t="array" ref="H1007">INDEX(_Symbol2B,G1007,0)</f>
        <v>#REF!</v>
      </c>
      <c r="I1007" t="str">
        <f t="shared" si="92"/>
        <v/>
      </c>
      <c r="J1007" t="str">
        <f t="shared" si="93"/>
        <v/>
      </c>
      <c r="K1007" t="str">
        <f t="shared" si="95"/>
        <v/>
      </c>
    </row>
    <row r="1008" spans="7:11" x14ac:dyDescent="0.2">
      <c r="G1008">
        <f t="shared" si="91"/>
        <v>503</v>
      </c>
      <c r="H1008" t="e" cm="1">
        <f t="array" ref="H1008">INDEX(_Symbol2B,G1008,0)</f>
        <v>#REF!</v>
      </c>
      <c r="I1008" t="str">
        <f t="shared" si="92"/>
        <v/>
      </c>
      <c r="J1008" t="str">
        <f t="shared" si="93"/>
        <v/>
      </c>
      <c r="K1008" t="str">
        <f t="shared" si="94"/>
        <v/>
      </c>
    </row>
    <row r="1009" spans="7:11" x14ac:dyDescent="0.2">
      <c r="G1009">
        <f t="shared" si="91"/>
        <v>503</v>
      </c>
      <c r="H1009" t="e" cm="1">
        <f t="array" ref="H1009">INDEX(_Symbol2B,G1009,0)</f>
        <v>#REF!</v>
      </c>
      <c r="I1009" t="str">
        <f t="shared" si="92"/>
        <v/>
      </c>
      <c r="J1009" t="str">
        <f t="shared" si="93"/>
        <v/>
      </c>
      <c r="K1009" t="str">
        <f t="shared" si="95"/>
        <v/>
      </c>
    </row>
    <row r="1010" spans="7:11" x14ac:dyDescent="0.2">
      <c r="G1010">
        <f t="shared" si="91"/>
        <v>504</v>
      </c>
      <c r="H1010" t="e" cm="1">
        <f t="array" ref="H1010">INDEX(_Symbol2B,G1010,0)</f>
        <v>#REF!</v>
      </c>
      <c r="I1010" t="str">
        <f t="shared" si="92"/>
        <v/>
      </c>
      <c r="J1010" t="str">
        <f t="shared" si="93"/>
        <v/>
      </c>
      <c r="K1010" t="str">
        <f t="shared" si="94"/>
        <v/>
      </c>
    </row>
    <row r="1011" spans="7:11" x14ac:dyDescent="0.2">
      <c r="G1011">
        <f t="shared" si="91"/>
        <v>504</v>
      </c>
      <c r="H1011" t="e" cm="1">
        <f t="array" ref="H1011">INDEX(_Symbol2B,G1011,0)</f>
        <v>#REF!</v>
      </c>
      <c r="I1011" t="str">
        <f t="shared" si="92"/>
        <v/>
      </c>
      <c r="J1011" t="str">
        <f t="shared" si="93"/>
        <v/>
      </c>
      <c r="K1011" t="str">
        <f t="shared" si="95"/>
        <v/>
      </c>
    </row>
    <row r="1012" spans="7:11" x14ac:dyDescent="0.2">
      <c r="G1012">
        <f t="shared" si="91"/>
        <v>505</v>
      </c>
      <c r="H1012" t="e" cm="1">
        <f t="array" ref="H1012">INDEX(_Symbol2B,G1012,0)</f>
        <v>#REF!</v>
      </c>
      <c r="I1012" t="str">
        <f t="shared" si="92"/>
        <v/>
      </c>
      <c r="J1012" t="str">
        <f t="shared" si="93"/>
        <v/>
      </c>
      <c r="K1012" t="str">
        <f t="shared" si="94"/>
        <v/>
      </c>
    </row>
    <row r="1013" spans="7:11" x14ac:dyDescent="0.2">
      <c r="G1013">
        <f t="shared" si="91"/>
        <v>505</v>
      </c>
      <c r="H1013" t="e" cm="1">
        <f t="array" ref="H1013">INDEX(_Symbol2B,G1013,0)</f>
        <v>#REF!</v>
      </c>
      <c r="I1013" t="str">
        <f t="shared" si="92"/>
        <v/>
      </c>
      <c r="J1013" t="str">
        <f t="shared" si="93"/>
        <v/>
      </c>
      <c r="K1013" t="str">
        <f t="shared" si="95"/>
        <v/>
      </c>
    </row>
    <row r="1014" spans="7:11" x14ac:dyDescent="0.2">
      <c r="G1014">
        <f t="shared" si="91"/>
        <v>506</v>
      </c>
      <c r="H1014" t="e" cm="1">
        <f t="array" ref="H1014">INDEX(_Symbol2B,G1014,0)</f>
        <v>#REF!</v>
      </c>
      <c r="I1014" t="str">
        <f t="shared" si="92"/>
        <v/>
      </c>
      <c r="J1014" t="str">
        <f t="shared" si="93"/>
        <v/>
      </c>
      <c r="K1014" t="str">
        <f t="shared" si="94"/>
        <v/>
      </c>
    </row>
    <row r="1015" spans="7:11" x14ac:dyDescent="0.2">
      <c r="G1015">
        <f t="shared" si="91"/>
        <v>506</v>
      </c>
      <c r="H1015" t="e" cm="1">
        <f t="array" ref="H1015">INDEX(_Symbol2B,G1015,0)</f>
        <v>#REF!</v>
      </c>
      <c r="I1015" t="str">
        <f t="shared" si="92"/>
        <v/>
      </c>
      <c r="J1015" t="str">
        <f t="shared" si="93"/>
        <v/>
      </c>
      <c r="K1015" t="str">
        <f t="shared" si="95"/>
        <v/>
      </c>
    </row>
    <row r="1016" spans="7:11" x14ac:dyDescent="0.2">
      <c r="G1016">
        <f t="shared" si="91"/>
        <v>507</v>
      </c>
      <c r="H1016" t="e" cm="1">
        <f t="array" ref="H1016">INDEX(_Symbol2B,G1016,0)</f>
        <v>#REF!</v>
      </c>
      <c r="I1016" t="str">
        <f t="shared" si="92"/>
        <v/>
      </c>
      <c r="J1016" t="str">
        <f t="shared" si="93"/>
        <v/>
      </c>
      <c r="K1016" t="str">
        <f t="shared" si="94"/>
        <v/>
      </c>
    </row>
    <row r="1017" spans="7:11" x14ac:dyDescent="0.2">
      <c r="G1017">
        <f t="shared" si="91"/>
        <v>507</v>
      </c>
      <c r="H1017" t="e" cm="1">
        <f t="array" ref="H1017">INDEX(_Symbol2B,G1017,0)</f>
        <v>#REF!</v>
      </c>
      <c r="I1017" t="str">
        <f t="shared" si="92"/>
        <v/>
      </c>
      <c r="J1017" t="str">
        <f t="shared" si="93"/>
        <v/>
      </c>
      <c r="K1017" t="str">
        <f t="shared" si="95"/>
        <v/>
      </c>
    </row>
    <row r="1018" spans="7:11" x14ac:dyDescent="0.2">
      <c r="G1018">
        <f t="shared" si="91"/>
        <v>508</v>
      </c>
      <c r="H1018" t="e" cm="1">
        <f t="array" ref="H1018">INDEX(_Symbol2B,G1018,0)</f>
        <v>#REF!</v>
      </c>
      <c r="I1018" t="str">
        <f t="shared" si="92"/>
        <v/>
      </c>
      <c r="J1018" t="str">
        <f t="shared" si="93"/>
        <v/>
      </c>
      <c r="K1018" t="str">
        <f t="shared" si="94"/>
        <v/>
      </c>
    </row>
    <row r="1019" spans="7:11" x14ac:dyDescent="0.2">
      <c r="G1019">
        <f t="shared" si="91"/>
        <v>508</v>
      </c>
      <c r="H1019" t="e" cm="1">
        <f t="array" ref="H1019">INDEX(_Symbol2B,G1019,0)</f>
        <v>#REF!</v>
      </c>
      <c r="I1019" t="str">
        <f t="shared" si="92"/>
        <v/>
      </c>
      <c r="J1019" t="str">
        <f t="shared" si="93"/>
        <v/>
      </c>
      <c r="K1019" t="str">
        <f t="shared" si="95"/>
        <v/>
      </c>
    </row>
    <row r="1020" spans="7:11" x14ac:dyDescent="0.2">
      <c r="G1020">
        <f t="shared" si="91"/>
        <v>509</v>
      </c>
      <c r="H1020" t="e" cm="1">
        <f t="array" ref="H1020">INDEX(_Symbol2B,G1020,0)</f>
        <v>#REF!</v>
      </c>
      <c r="I1020" t="str">
        <f t="shared" si="92"/>
        <v/>
      </c>
      <c r="J1020" t="str">
        <f t="shared" si="93"/>
        <v/>
      </c>
      <c r="K1020" t="str">
        <f t="shared" si="94"/>
        <v/>
      </c>
    </row>
    <row r="1021" spans="7:11" x14ac:dyDescent="0.2">
      <c r="G1021">
        <f t="shared" si="91"/>
        <v>509</v>
      </c>
      <c r="H1021" t="e" cm="1">
        <f t="array" ref="H1021">INDEX(_Symbol2B,G1021,0)</f>
        <v>#REF!</v>
      </c>
      <c r="I1021" t="str">
        <f t="shared" si="92"/>
        <v/>
      </c>
      <c r="J1021" t="str">
        <f t="shared" si="93"/>
        <v/>
      </c>
      <c r="K1021" t="str">
        <f t="shared" si="95"/>
        <v/>
      </c>
    </row>
    <row r="1022" spans="7:11" x14ac:dyDescent="0.2">
      <c r="G1022">
        <f t="shared" si="91"/>
        <v>510</v>
      </c>
      <c r="H1022" t="e" cm="1">
        <f t="array" ref="H1022">INDEX(_Symbol2B,G1022,0)</f>
        <v>#REF!</v>
      </c>
      <c r="I1022" t="str">
        <f t="shared" si="92"/>
        <v/>
      </c>
      <c r="J1022" t="str">
        <f t="shared" si="93"/>
        <v/>
      </c>
      <c r="K1022" t="str">
        <f t="shared" si="94"/>
        <v/>
      </c>
    </row>
    <row r="1023" spans="7:11" x14ac:dyDescent="0.2">
      <c r="G1023">
        <f t="shared" si="91"/>
        <v>510</v>
      </c>
      <c r="H1023" t="e" cm="1">
        <f t="array" ref="H1023">INDEX(_Symbol2B,G1023,0)</f>
        <v>#REF!</v>
      </c>
      <c r="I1023" t="str">
        <f t="shared" si="92"/>
        <v/>
      </c>
      <c r="J1023" t="str">
        <f t="shared" si="93"/>
        <v/>
      </c>
      <c r="K1023" t="str">
        <f t="shared" si="95"/>
        <v/>
      </c>
    </row>
    <row r="1024" spans="7:11" x14ac:dyDescent="0.2">
      <c r="G1024">
        <f t="shared" si="91"/>
        <v>511</v>
      </c>
      <c r="H1024" t="e" cm="1">
        <f t="array" ref="H1024">INDEX(_Symbol2B,G1024,0)</f>
        <v>#REF!</v>
      </c>
      <c r="I1024" t="str">
        <f t="shared" si="92"/>
        <v/>
      </c>
      <c r="J1024" t="str">
        <f t="shared" si="93"/>
        <v/>
      </c>
      <c r="K1024" t="str">
        <f t="shared" si="94"/>
        <v/>
      </c>
    </row>
    <row r="1025" spans="7:11" x14ac:dyDescent="0.2">
      <c r="G1025">
        <f t="shared" si="91"/>
        <v>511</v>
      </c>
      <c r="H1025" t="e" cm="1">
        <f t="array" ref="H1025">INDEX(_Symbol2B,G1025,0)</f>
        <v>#REF!</v>
      </c>
      <c r="I1025" t="str">
        <f t="shared" si="92"/>
        <v/>
      </c>
      <c r="J1025" t="str">
        <f t="shared" si="93"/>
        <v/>
      </c>
      <c r="K1025" t="str">
        <f t="shared" si="95"/>
        <v/>
      </c>
    </row>
    <row r="1026" spans="7:11" x14ac:dyDescent="0.2">
      <c r="G1026">
        <f t="shared" si="91"/>
        <v>512</v>
      </c>
      <c r="H1026" t="e" cm="1">
        <f t="array" ref="H1026">INDEX(_Symbol2B,G1026,0)</f>
        <v>#REF!</v>
      </c>
      <c r="I1026" t="str">
        <f t="shared" si="92"/>
        <v/>
      </c>
      <c r="J1026" t="str">
        <f t="shared" si="93"/>
        <v/>
      </c>
      <c r="K1026" t="str">
        <f t="shared" si="94"/>
        <v/>
      </c>
    </row>
    <row r="1027" spans="7:11" x14ac:dyDescent="0.2">
      <c r="G1027">
        <f t="shared" si="91"/>
        <v>512</v>
      </c>
      <c r="H1027" t="e" cm="1">
        <f t="array" ref="H1027">INDEX(_Symbol2B,G1027,0)</f>
        <v>#REF!</v>
      </c>
      <c r="I1027" t="str">
        <f t="shared" si="92"/>
        <v/>
      </c>
      <c r="J1027" t="str">
        <f t="shared" si="93"/>
        <v/>
      </c>
      <c r="K1027" t="str">
        <f t="shared" si="95"/>
        <v/>
      </c>
    </row>
    <row r="1028" spans="7:11" x14ac:dyDescent="0.2">
      <c r="G1028">
        <f t="shared" si="91"/>
        <v>513</v>
      </c>
      <c r="H1028" t="e" cm="1">
        <f t="array" ref="H1028">INDEX(_Symbol2B,G1028,0)</f>
        <v>#REF!</v>
      </c>
      <c r="I1028" t="str">
        <f t="shared" si="92"/>
        <v/>
      </c>
      <c r="J1028" t="str">
        <f t="shared" si="93"/>
        <v/>
      </c>
      <c r="K1028" t="str">
        <f t="shared" si="94"/>
        <v/>
      </c>
    </row>
    <row r="1029" spans="7:11" x14ac:dyDescent="0.2">
      <c r="G1029">
        <f t="shared" si="91"/>
        <v>513</v>
      </c>
      <c r="H1029" t="e" cm="1">
        <f t="array" ref="H1029">INDEX(_Symbol2B,G1029,0)</f>
        <v>#REF!</v>
      </c>
      <c r="I1029" t="str">
        <f t="shared" si="92"/>
        <v/>
      </c>
      <c r="J1029" t="str">
        <f t="shared" si="93"/>
        <v/>
      </c>
      <c r="K1029" t="str">
        <f t="shared" si="95"/>
        <v/>
      </c>
    </row>
    <row r="1030" spans="7:11" x14ac:dyDescent="0.2">
      <c r="G1030">
        <f t="shared" si="91"/>
        <v>514</v>
      </c>
      <c r="H1030" t="e" cm="1">
        <f t="array" ref="H1030">INDEX(_Symbol2B,G1030,0)</f>
        <v>#REF!</v>
      </c>
      <c r="I1030" t="str">
        <f t="shared" si="92"/>
        <v/>
      </c>
      <c r="J1030" t="str">
        <f t="shared" si="93"/>
        <v/>
      </c>
      <c r="K1030" t="str">
        <f t="shared" si="94"/>
        <v/>
      </c>
    </row>
    <row r="1031" spans="7:11" x14ac:dyDescent="0.2">
      <c r="G1031">
        <f t="shared" si="91"/>
        <v>514</v>
      </c>
      <c r="H1031" t="e" cm="1">
        <f t="array" ref="H1031">INDEX(_Symbol2B,G1031,0)</f>
        <v>#REF!</v>
      </c>
      <c r="I1031" t="str">
        <f t="shared" si="92"/>
        <v/>
      </c>
      <c r="J1031" t="str">
        <f t="shared" si="93"/>
        <v/>
      </c>
      <c r="K1031" t="str">
        <f t="shared" si="95"/>
        <v/>
      </c>
    </row>
    <row r="1032" spans="7:11" x14ac:dyDescent="0.2">
      <c r="G1032">
        <f t="shared" ref="G1032:G1095" si="96">(ROW($A1030)-MOD(ROW($A1030),2))/2</f>
        <v>515</v>
      </c>
      <c r="H1032" t="e" cm="1">
        <f t="array" ref="H1032">INDEX(_Symbol2B,G1032,0)</f>
        <v>#REF!</v>
      </c>
      <c r="I1032" t="str">
        <f t="shared" ref="I1032:I1095" si="97">IF(ISERROR(H1032),"",$B$7)</f>
        <v/>
      </c>
      <c r="J1032" t="str">
        <f t="shared" ref="J1032:J1095" si="98">IF(ISERROR(H1032),"",$C$7)</f>
        <v/>
      </c>
      <c r="K1032" t="str">
        <f t="shared" si="94"/>
        <v/>
      </c>
    </row>
    <row r="1033" spans="7:11" x14ac:dyDescent="0.2">
      <c r="G1033">
        <f t="shared" si="96"/>
        <v>515</v>
      </c>
      <c r="H1033" t="e" cm="1">
        <f t="array" ref="H1033">INDEX(_Symbol2B,G1033,0)</f>
        <v>#REF!</v>
      </c>
      <c r="I1033" t="str">
        <f t="shared" si="97"/>
        <v/>
      </c>
      <c r="J1033" t="str">
        <f t="shared" si="98"/>
        <v/>
      </c>
      <c r="K1033" t="str">
        <f t="shared" si="95"/>
        <v/>
      </c>
    </row>
    <row r="1034" spans="7:11" x14ac:dyDescent="0.2">
      <c r="G1034">
        <f t="shared" si="96"/>
        <v>516</v>
      </c>
      <c r="H1034" t="e" cm="1">
        <f t="array" ref="H1034">INDEX(_Symbol2B,G1034,0)</f>
        <v>#REF!</v>
      </c>
      <c r="I1034" t="str">
        <f t="shared" si="97"/>
        <v/>
      </c>
      <c r="J1034" t="str">
        <f t="shared" si="98"/>
        <v/>
      </c>
      <c r="K1034" t="str">
        <f t="shared" si="94"/>
        <v/>
      </c>
    </row>
    <row r="1035" spans="7:11" x14ac:dyDescent="0.2">
      <c r="G1035">
        <f t="shared" si="96"/>
        <v>516</v>
      </c>
      <c r="H1035" t="e" cm="1">
        <f t="array" ref="H1035">INDEX(_Symbol2B,G1035,0)</f>
        <v>#REF!</v>
      </c>
      <c r="I1035" t="str">
        <f t="shared" si="97"/>
        <v/>
      </c>
      <c r="J1035" t="str">
        <f t="shared" si="98"/>
        <v/>
      </c>
      <c r="K1035" t="str">
        <f t="shared" si="95"/>
        <v/>
      </c>
    </row>
    <row r="1036" spans="7:11" x14ac:dyDescent="0.2">
      <c r="G1036">
        <f t="shared" si="96"/>
        <v>517</v>
      </c>
      <c r="H1036" t="e" cm="1">
        <f t="array" ref="H1036">INDEX(_Symbol2B,G1036,0)</f>
        <v>#REF!</v>
      </c>
      <c r="I1036" t="str">
        <f t="shared" si="97"/>
        <v/>
      </c>
      <c r="J1036" t="str">
        <f t="shared" si="98"/>
        <v/>
      </c>
      <c r="K1036" t="str">
        <f t="shared" si="94"/>
        <v/>
      </c>
    </row>
    <row r="1037" spans="7:11" x14ac:dyDescent="0.2">
      <c r="G1037">
        <f t="shared" si="96"/>
        <v>517</v>
      </c>
      <c r="H1037" t="e" cm="1">
        <f t="array" ref="H1037">INDEX(_Symbol2B,G1037,0)</f>
        <v>#REF!</v>
      </c>
      <c r="I1037" t="str">
        <f t="shared" si="97"/>
        <v/>
      </c>
      <c r="J1037" t="str">
        <f t="shared" si="98"/>
        <v/>
      </c>
      <c r="K1037" t="str">
        <f t="shared" si="95"/>
        <v/>
      </c>
    </row>
    <row r="1038" spans="7:11" x14ac:dyDescent="0.2">
      <c r="G1038">
        <f t="shared" si="96"/>
        <v>518</v>
      </c>
      <c r="H1038" t="e" cm="1">
        <f t="array" ref="H1038">INDEX(_Symbol2B,G1038,0)</f>
        <v>#REF!</v>
      </c>
      <c r="I1038" t="str">
        <f t="shared" si="97"/>
        <v/>
      </c>
      <c r="J1038" t="str">
        <f t="shared" si="98"/>
        <v/>
      </c>
      <c r="K1038" t="str">
        <f t="shared" si="94"/>
        <v/>
      </c>
    </row>
    <row r="1039" spans="7:11" x14ac:dyDescent="0.2">
      <c r="G1039">
        <f t="shared" si="96"/>
        <v>518</v>
      </c>
      <c r="H1039" t="e" cm="1">
        <f t="array" ref="H1039">INDEX(_Symbol2B,G1039,0)</f>
        <v>#REF!</v>
      </c>
      <c r="I1039" t="str">
        <f t="shared" si="97"/>
        <v/>
      </c>
      <c r="J1039" t="str">
        <f t="shared" si="98"/>
        <v/>
      </c>
      <c r="K1039" t="str">
        <f t="shared" si="95"/>
        <v/>
      </c>
    </row>
    <row r="1040" spans="7:11" x14ac:dyDescent="0.2">
      <c r="G1040">
        <f t="shared" si="96"/>
        <v>519</v>
      </c>
      <c r="H1040" t="e" cm="1">
        <f t="array" ref="H1040">INDEX(_Symbol2B,G1040,0)</f>
        <v>#REF!</v>
      </c>
      <c r="I1040" t="str">
        <f t="shared" si="97"/>
        <v/>
      </c>
      <c r="J1040" t="str">
        <f t="shared" si="98"/>
        <v/>
      </c>
      <c r="K1040" t="str">
        <f t="shared" si="94"/>
        <v/>
      </c>
    </row>
    <row r="1041" spans="7:11" x14ac:dyDescent="0.2">
      <c r="G1041">
        <f t="shared" si="96"/>
        <v>519</v>
      </c>
      <c r="H1041" t="e" cm="1">
        <f t="array" ref="H1041">INDEX(_Symbol2B,G1041,0)</f>
        <v>#REF!</v>
      </c>
      <c r="I1041" t="str">
        <f t="shared" si="97"/>
        <v/>
      </c>
      <c r="J1041" t="str">
        <f t="shared" si="98"/>
        <v/>
      </c>
      <c r="K1041" t="str">
        <f t="shared" si="95"/>
        <v/>
      </c>
    </row>
    <row r="1042" spans="7:11" x14ac:dyDescent="0.2">
      <c r="G1042">
        <f t="shared" si="96"/>
        <v>520</v>
      </c>
      <c r="H1042" t="e" cm="1">
        <f t="array" ref="H1042">INDEX(_Symbol2B,G1042,0)</f>
        <v>#REF!</v>
      </c>
      <c r="I1042" t="str">
        <f t="shared" si="97"/>
        <v/>
      </c>
      <c r="J1042" t="str">
        <f t="shared" si="98"/>
        <v/>
      </c>
      <c r="K1042" t="str">
        <f t="shared" si="94"/>
        <v/>
      </c>
    </row>
    <row r="1043" spans="7:11" x14ac:dyDescent="0.2">
      <c r="G1043">
        <f t="shared" si="96"/>
        <v>520</v>
      </c>
      <c r="H1043" t="e" cm="1">
        <f t="array" ref="H1043">INDEX(_Symbol2B,G1043,0)</f>
        <v>#REF!</v>
      </c>
      <c r="I1043" t="str">
        <f t="shared" si="97"/>
        <v/>
      </c>
      <c r="J1043" t="str">
        <f t="shared" si="98"/>
        <v/>
      </c>
      <c r="K1043" t="str">
        <f t="shared" si="95"/>
        <v/>
      </c>
    </row>
    <row r="1044" spans="7:11" x14ac:dyDescent="0.2">
      <c r="G1044">
        <f t="shared" si="96"/>
        <v>521</v>
      </c>
      <c r="H1044" t="e" cm="1">
        <f t="array" ref="H1044">INDEX(_Symbol2B,G1044,0)</f>
        <v>#REF!</v>
      </c>
      <c r="I1044" t="str">
        <f t="shared" si="97"/>
        <v/>
      </c>
      <c r="J1044" t="str">
        <f t="shared" si="98"/>
        <v/>
      </c>
      <c r="K1044" t="str">
        <f t="shared" si="94"/>
        <v/>
      </c>
    </row>
    <row r="1045" spans="7:11" x14ac:dyDescent="0.2">
      <c r="G1045">
        <f t="shared" si="96"/>
        <v>521</v>
      </c>
      <c r="H1045" t="e" cm="1">
        <f t="array" ref="H1045">INDEX(_Symbol2B,G1045,0)</f>
        <v>#REF!</v>
      </c>
      <c r="I1045" t="str">
        <f t="shared" si="97"/>
        <v/>
      </c>
      <c r="J1045" t="str">
        <f t="shared" si="98"/>
        <v/>
      </c>
      <c r="K1045" t="str">
        <f t="shared" si="95"/>
        <v/>
      </c>
    </row>
    <row r="1046" spans="7:11" x14ac:dyDescent="0.2">
      <c r="G1046">
        <f t="shared" si="96"/>
        <v>522</v>
      </c>
      <c r="H1046" t="e" cm="1">
        <f t="array" ref="H1046">INDEX(_Symbol2B,G1046,0)</f>
        <v>#REF!</v>
      </c>
      <c r="I1046" t="str">
        <f t="shared" si="97"/>
        <v/>
      </c>
      <c r="J1046" t="str">
        <f t="shared" si="98"/>
        <v/>
      </c>
      <c r="K1046" t="str">
        <f t="shared" si="94"/>
        <v/>
      </c>
    </row>
    <row r="1047" spans="7:11" x14ac:dyDescent="0.2">
      <c r="G1047">
        <f t="shared" si="96"/>
        <v>522</v>
      </c>
      <c r="H1047" t="e" cm="1">
        <f t="array" ref="H1047">INDEX(_Symbol2B,G1047,0)</f>
        <v>#REF!</v>
      </c>
      <c r="I1047" t="str">
        <f t="shared" si="97"/>
        <v/>
      </c>
      <c r="J1047" t="str">
        <f t="shared" si="98"/>
        <v/>
      </c>
      <c r="K1047" t="str">
        <f t="shared" si="95"/>
        <v/>
      </c>
    </row>
    <row r="1048" spans="7:11" x14ac:dyDescent="0.2">
      <c r="G1048">
        <f t="shared" si="96"/>
        <v>523</v>
      </c>
      <c r="H1048" t="e" cm="1">
        <f t="array" ref="H1048">INDEX(_Symbol2B,G1048,0)</f>
        <v>#REF!</v>
      </c>
      <c r="I1048" t="str">
        <f t="shared" si="97"/>
        <v/>
      </c>
      <c r="J1048" t="str">
        <f t="shared" si="98"/>
        <v/>
      </c>
      <c r="K1048" t="str">
        <f t="shared" ref="K1048:K1110" si="99">IF(ISERROR(H1048),"",IF($O$5="","",$O$5))</f>
        <v/>
      </c>
    </row>
    <row r="1049" spans="7:11" x14ac:dyDescent="0.2">
      <c r="G1049">
        <f t="shared" si="96"/>
        <v>523</v>
      </c>
      <c r="H1049" t="e" cm="1">
        <f t="array" ref="H1049">INDEX(_Symbol2B,G1049,0)</f>
        <v>#REF!</v>
      </c>
      <c r="I1049" t="str">
        <f t="shared" si="97"/>
        <v/>
      </c>
      <c r="J1049" t="str">
        <f t="shared" si="98"/>
        <v/>
      </c>
      <c r="K1049" t="str">
        <f t="shared" ref="K1049:K1111" si="100">IF(ISERROR(H1049),"",IF($O$6="","",$O$6))</f>
        <v/>
      </c>
    </row>
    <row r="1050" spans="7:11" x14ac:dyDescent="0.2">
      <c r="G1050">
        <f t="shared" si="96"/>
        <v>524</v>
      </c>
      <c r="H1050" t="e" cm="1">
        <f t="array" ref="H1050">INDEX(_Symbol2B,G1050,0)</f>
        <v>#REF!</v>
      </c>
      <c r="I1050" t="str">
        <f t="shared" si="97"/>
        <v/>
      </c>
      <c r="J1050" t="str">
        <f t="shared" si="98"/>
        <v/>
      </c>
      <c r="K1050" t="str">
        <f t="shared" si="99"/>
        <v/>
      </c>
    </row>
    <row r="1051" spans="7:11" x14ac:dyDescent="0.2">
      <c r="G1051">
        <f t="shared" si="96"/>
        <v>524</v>
      </c>
      <c r="H1051" t="e" cm="1">
        <f t="array" ref="H1051">INDEX(_Symbol2B,G1051,0)</f>
        <v>#REF!</v>
      </c>
      <c r="I1051" t="str">
        <f t="shared" si="97"/>
        <v/>
      </c>
      <c r="J1051" t="str">
        <f t="shared" si="98"/>
        <v/>
      </c>
      <c r="K1051" t="str">
        <f t="shared" si="100"/>
        <v/>
      </c>
    </row>
    <row r="1052" spans="7:11" x14ac:dyDescent="0.2">
      <c r="G1052">
        <f t="shared" si="96"/>
        <v>525</v>
      </c>
      <c r="H1052" t="e" cm="1">
        <f t="array" ref="H1052">INDEX(_Symbol2B,G1052,0)</f>
        <v>#REF!</v>
      </c>
      <c r="I1052" t="str">
        <f t="shared" si="97"/>
        <v/>
      </c>
      <c r="J1052" t="str">
        <f t="shared" si="98"/>
        <v/>
      </c>
      <c r="K1052" t="str">
        <f t="shared" si="99"/>
        <v/>
      </c>
    </row>
    <row r="1053" spans="7:11" x14ac:dyDescent="0.2">
      <c r="G1053">
        <f t="shared" si="96"/>
        <v>525</v>
      </c>
      <c r="H1053" t="e" cm="1">
        <f t="array" ref="H1053">INDEX(_Symbol2B,G1053,0)</f>
        <v>#REF!</v>
      </c>
      <c r="I1053" t="str">
        <f t="shared" si="97"/>
        <v/>
      </c>
      <c r="J1053" t="str">
        <f t="shared" si="98"/>
        <v/>
      </c>
      <c r="K1053" t="str">
        <f t="shared" si="100"/>
        <v/>
      </c>
    </row>
    <row r="1054" spans="7:11" x14ac:dyDescent="0.2">
      <c r="G1054">
        <f t="shared" si="96"/>
        <v>526</v>
      </c>
      <c r="H1054" t="e" cm="1">
        <f t="array" ref="H1054">INDEX(_Symbol2B,G1054,0)</f>
        <v>#REF!</v>
      </c>
      <c r="I1054" t="str">
        <f t="shared" si="97"/>
        <v/>
      </c>
      <c r="J1054" t="str">
        <f t="shared" si="98"/>
        <v/>
      </c>
      <c r="K1054" t="str">
        <f t="shared" si="99"/>
        <v/>
      </c>
    </row>
    <row r="1055" spans="7:11" x14ac:dyDescent="0.2">
      <c r="G1055">
        <f t="shared" si="96"/>
        <v>526</v>
      </c>
      <c r="H1055" t="e" cm="1">
        <f t="array" ref="H1055">INDEX(_Symbol2B,G1055,0)</f>
        <v>#REF!</v>
      </c>
      <c r="I1055" t="str">
        <f t="shared" si="97"/>
        <v/>
      </c>
      <c r="J1055" t="str">
        <f t="shared" si="98"/>
        <v/>
      </c>
      <c r="K1055" t="str">
        <f t="shared" si="100"/>
        <v/>
      </c>
    </row>
    <row r="1056" spans="7:11" x14ac:dyDescent="0.2">
      <c r="G1056">
        <f t="shared" si="96"/>
        <v>527</v>
      </c>
      <c r="H1056" t="e" cm="1">
        <f t="array" ref="H1056">INDEX(_Symbol2B,G1056,0)</f>
        <v>#REF!</v>
      </c>
      <c r="I1056" t="str">
        <f t="shared" si="97"/>
        <v/>
      </c>
      <c r="J1056" t="str">
        <f t="shared" si="98"/>
        <v/>
      </c>
      <c r="K1056" t="str">
        <f t="shared" si="99"/>
        <v/>
      </c>
    </row>
    <row r="1057" spans="7:11" x14ac:dyDescent="0.2">
      <c r="G1057">
        <f t="shared" si="96"/>
        <v>527</v>
      </c>
      <c r="H1057" t="e" cm="1">
        <f t="array" ref="H1057">INDEX(_Symbol2B,G1057,0)</f>
        <v>#REF!</v>
      </c>
      <c r="I1057" t="str">
        <f t="shared" si="97"/>
        <v/>
      </c>
      <c r="J1057" t="str">
        <f t="shared" si="98"/>
        <v/>
      </c>
      <c r="K1057" t="str">
        <f t="shared" si="100"/>
        <v/>
      </c>
    </row>
    <row r="1058" spans="7:11" x14ac:dyDescent="0.2">
      <c r="G1058">
        <f t="shared" si="96"/>
        <v>528</v>
      </c>
      <c r="H1058" t="e" cm="1">
        <f t="array" ref="H1058">INDEX(_Symbol2B,G1058,0)</f>
        <v>#REF!</v>
      </c>
      <c r="I1058" t="str">
        <f t="shared" si="97"/>
        <v/>
      </c>
      <c r="J1058" t="str">
        <f t="shared" si="98"/>
        <v/>
      </c>
      <c r="K1058" t="str">
        <f t="shared" si="99"/>
        <v/>
      </c>
    </row>
    <row r="1059" spans="7:11" x14ac:dyDescent="0.2">
      <c r="G1059">
        <f t="shared" si="96"/>
        <v>528</v>
      </c>
      <c r="H1059" t="e" cm="1">
        <f t="array" ref="H1059">INDEX(_Symbol2B,G1059,0)</f>
        <v>#REF!</v>
      </c>
      <c r="I1059" t="str">
        <f t="shared" si="97"/>
        <v/>
      </c>
      <c r="J1059" t="str">
        <f t="shared" si="98"/>
        <v/>
      </c>
      <c r="K1059" t="str">
        <f t="shared" si="100"/>
        <v/>
      </c>
    </row>
    <row r="1060" spans="7:11" x14ac:dyDescent="0.2">
      <c r="G1060">
        <f t="shared" si="96"/>
        <v>529</v>
      </c>
      <c r="H1060" t="e" cm="1">
        <f t="array" ref="H1060">INDEX(_Symbol2B,G1060,0)</f>
        <v>#REF!</v>
      </c>
      <c r="I1060" t="str">
        <f t="shared" si="97"/>
        <v/>
      </c>
      <c r="J1060" t="str">
        <f t="shared" si="98"/>
        <v/>
      </c>
      <c r="K1060" t="str">
        <f t="shared" si="99"/>
        <v/>
      </c>
    </row>
    <row r="1061" spans="7:11" x14ac:dyDescent="0.2">
      <c r="G1061">
        <f t="shared" si="96"/>
        <v>529</v>
      </c>
      <c r="H1061" t="e" cm="1">
        <f t="array" ref="H1061">INDEX(_Symbol2B,G1061,0)</f>
        <v>#REF!</v>
      </c>
      <c r="I1061" t="str">
        <f t="shared" si="97"/>
        <v/>
      </c>
      <c r="J1061" t="str">
        <f t="shared" si="98"/>
        <v/>
      </c>
      <c r="K1061" t="str">
        <f t="shared" si="100"/>
        <v/>
      </c>
    </row>
    <row r="1062" spans="7:11" x14ac:dyDescent="0.2">
      <c r="G1062">
        <f t="shared" si="96"/>
        <v>530</v>
      </c>
      <c r="H1062" t="e" cm="1">
        <f t="array" ref="H1062">INDEX(_Symbol2B,G1062,0)</f>
        <v>#REF!</v>
      </c>
      <c r="I1062" t="str">
        <f t="shared" si="97"/>
        <v/>
      </c>
      <c r="J1062" t="str">
        <f t="shared" si="98"/>
        <v/>
      </c>
      <c r="K1062" t="str">
        <f t="shared" si="99"/>
        <v/>
      </c>
    </row>
    <row r="1063" spans="7:11" x14ac:dyDescent="0.2">
      <c r="G1063">
        <f t="shared" si="96"/>
        <v>530</v>
      </c>
      <c r="H1063" t="e" cm="1">
        <f t="array" ref="H1063">INDEX(_Symbol2B,G1063,0)</f>
        <v>#REF!</v>
      </c>
      <c r="I1063" t="str">
        <f t="shared" si="97"/>
        <v/>
      </c>
      <c r="J1063" t="str">
        <f t="shared" si="98"/>
        <v/>
      </c>
      <c r="K1063" t="str">
        <f t="shared" si="100"/>
        <v/>
      </c>
    </row>
    <row r="1064" spans="7:11" x14ac:dyDescent="0.2">
      <c r="G1064">
        <f t="shared" si="96"/>
        <v>531</v>
      </c>
      <c r="H1064" t="e" cm="1">
        <f t="array" ref="H1064">INDEX(_Symbol2B,G1064,0)</f>
        <v>#REF!</v>
      </c>
      <c r="I1064" t="str">
        <f t="shared" si="97"/>
        <v/>
      </c>
      <c r="J1064" t="str">
        <f t="shared" si="98"/>
        <v/>
      </c>
      <c r="K1064" t="str">
        <f t="shared" si="99"/>
        <v/>
      </c>
    </row>
    <row r="1065" spans="7:11" x14ac:dyDescent="0.2">
      <c r="G1065">
        <f t="shared" si="96"/>
        <v>531</v>
      </c>
      <c r="H1065" t="e" cm="1">
        <f t="array" ref="H1065">INDEX(_Symbol2B,G1065,0)</f>
        <v>#REF!</v>
      </c>
      <c r="I1065" t="str">
        <f t="shared" si="97"/>
        <v/>
      </c>
      <c r="J1065" t="str">
        <f t="shared" si="98"/>
        <v/>
      </c>
      <c r="K1065" t="str">
        <f t="shared" si="100"/>
        <v/>
      </c>
    </row>
    <row r="1066" spans="7:11" x14ac:dyDescent="0.2">
      <c r="G1066">
        <f t="shared" si="96"/>
        <v>532</v>
      </c>
      <c r="H1066" t="e" cm="1">
        <f t="array" ref="H1066">INDEX(_Symbol2B,G1066,0)</f>
        <v>#REF!</v>
      </c>
      <c r="I1066" t="str">
        <f t="shared" si="97"/>
        <v/>
      </c>
      <c r="J1066" t="str">
        <f t="shared" si="98"/>
        <v/>
      </c>
      <c r="K1066" t="str">
        <f t="shared" si="99"/>
        <v/>
      </c>
    </row>
    <row r="1067" spans="7:11" x14ac:dyDescent="0.2">
      <c r="G1067">
        <f t="shared" si="96"/>
        <v>532</v>
      </c>
      <c r="H1067" t="e" cm="1">
        <f t="array" ref="H1067">INDEX(_Symbol2B,G1067,0)</f>
        <v>#REF!</v>
      </c>
      <c r="I1067" t="str">
        <f t="shared" si="97"/>
        <v/>
      </c>
      <c r="J1067" t="str">
        <f t="shared" si="98"/>
        <v/>
      </c>
      <c r="K1067" t="str">
        <f t="shared" si="100"/>
        <v/>
      </c>
    </row>
    <row r="1068" spans="7:11" x14ac:dyDescent="0.2">
      <c r="G1068">
        <f t="shared" si="96"/>
        <v>533</v>
      </c>
      <c r="H1068" t="e" cm="1">
        <f t="array" ref="H1068">INDEX(_Symbol2B,G1068,0)</f>
        <v>#REF!</v>
      </c>
      <c r="I1068" t="str">
        <f t="shared" si="97"/>
        <v/>
      </c>
      <c r="J1068" t="str">
        <f t="shared" si="98"/>
        <v/>
      </c>
      <c r="K1068" t="str">
        <f t="shared" si="99"/>
        <v/>
      </c>
    </row>
    <row r="1069" spans="7:11" x14ac:dyDescent="0.2">
      <c r="G1069">
        <f t="shared" si="96"/>
        <v>533</v>
      </c>
      <c r="H1069" t="e" cm="1">
        <f t="array" ref="H1069">INDEX(_Symbol2B,G1069,0)</f>
        <v>#REF!</v>
      </c>
      <c r="I1069" t="str">
        <f t="shared" si="97"/>
        <v/>
      </c>
      <c r="J1069" t="str">
        <f t="shared" si="98"/>
        <v/>
      </c>
      <c r="K1069" t="str">
        <f t="shared" si="100"/>
        <v/>
      </c>
    </row>
    <row r="1070" spans="7:11" x14ac:dyDescent="0.2">
      <c r="G1070">
        <f t="shared" si="96"/>
        <v>534</v>
      </c>
      <c r="H1070" t="e" cm="1">
        <f t="array" ref="H1070">INDEX(_Symbol2B,G1070,0)</f>
        <v>#REF!</v>
      </c>
      <c r="I1070" t="str">
        <f t="shared" si="97"/>
        <v/>
      </c>
      <c r="J1070" t="str">
        <f t="shared" si="98"/>
        <v/>
      </c>
      <c r="K1070" t="str">
        <f t="shared" si="99"/>
        <v/>
      </c>
    </row>
    <row r="1071" spans="7:11" x14ac:dyDescent="0.2">
      <c r="G1071">
        <f t="shared" si="96"/>
        <v>534</v>
      </c>
      <c r="H1071" t="e" cm="1">
        <f t="array" ref="H1071">INDEX(_Symbol2B,G1071,0)</f>
        <v>#REF!</v>
      </c>
      <c r="I1071" t="str">
        <f t="shared" si="97"/>
        <v/>
      </c>
      <c r="J1071" t="str">
        <f t="shared" si="98"/>
        <v/>
      </c>
      <c r="K1071" t="str">
        <f t="shared" si="100"/>
        <v/>
      </c>
    </row>
    <row r="1072" spans="7:11" x14ac:dyDescent="0.2">
      <c r="G1072">
        <f t="shared" si="96"/>
        <v>535</v>
      </c>
      <c r="H1072" t="e" cm="1">
        <f t="array" ref="H1072">INDEX(_Symbol2B,G1072,0)</f>
        <v>#REF!</v>
      </c>
      <c r="I1072" t="str">
        <f t="shared" si="97"/>
        <v/>
      </c>
      <c r="J1072" t="str">
        <f t="shared" si="98"/>
        <v/>
      </c>
      <c r="K1072" t="str">
        <f t="shared" si="99"/>
        <v/>
      </c>
    </row>
    <row r="1073" spans="7:11" x14ac:dyDescent="0.2">
      <c r="G1073">
        <f t="shared" si="96"/>
        <v>535</v>
      </c>
      <c r="H1073" t="e" cm="1">
        <f t="array" ref="H1073">INDEX(_Symbol2B,G1073,0)</f>
        <v>#REF!</v>
      </c>
      <c r="I1073" t="str">
        <f t="shared" si="97"/>
        <v/>
      </c>
      <c r="J1073" t="str">
        <f t="shared" si="98"/>
        <v/>
      </c>
      <c r="K1073" t="str">
        <f t="shared" si="100"/>
        <v/>
      </c>
    </row>
    <row r="1074" spans="7:11" x14ac:dyDescent="0.2">
      <c r="G1074">
        <f t="shared" si="96"/>
        <v>536</v>
      </c>
      <c r="H1074" t="e" cm="1">
        <f t="array" ref="H1074">INDEX(_Symbol2B,G1074,0)</f>
        <v>#REF!</v>
      </c>
      <c r="I1074" t="str">
        <f t="shared" si="97"/>
        <v/>
      </c>
      <c r="J1074" t="str">
        <f t="shared" si="98"/>
        <v/>
      </c>
      <c r="K1074" t="str">
        <f t="shared" si="99"/>
        <v/>
      </c>
    </row>
    <row r="1075" spans="7:11" x14ac:dyDescent="0.2">
      <c r="G1075">
        <f t="shared" si="96"/>
        <v>536</v>
      </c>
      <c r="H1075" t="e" cm="1">
        <f t="array" ref="H1075">INDEX(_Symbol2B,G1075,0)</f>
        <v>#REF!</v>
      </c>
      <c r="I1075" t="str">
        <f t="shared" si="97"/>
        <v/>
      </c>
      <c r="J1075" t="str">
        <f t="shared" si="98"/>
        <v/>
      </c>
      <c r="K1075" t="str">
        <f t="shared" si="100"/>
        <v/>
      </c>
    </row>
    <row r="1076" spans="7:11" x14ac:dyDescent="0.2">
      <c r="G1076">
        <f t="shared" si="96"/>
        <v>537</v>
      </c>
      <c r="H1076" t="e" cm="1">
        <f t="array" ref="H1076">INDEX(_Symbol2B,G1076,0)</f>
        <v>#REF!</v>
      </c>
      <c r="I1076" t="str">
        <f t="shared" si="97"/>
        <v/>
      </c>
      <c r="J1076" t="str">
        <f t="shared" si="98"/>
        <v/>
      </c>
      <c r="K1076" t="str">
        <f t="shared" si="99"/>
        <v/>
      </c>
    </row>
    <row r="1077" spans="7:11" x14ac:dyDescent="0.2">
      <c r="G1077">
        <f t="shared" si="96"/>
        <v>537</v>
      </c>
      <c r="H1077" t="e" cm="1">
        <f t="array" ref="H1077">INDEX(_Symbol2B,G1077,0)</f>
        <v>#REF!</v>
      </c>
      <c r="I1077" t="str">
        <f t="shared" si="97"/>
        <v/>
      </c>
      <c r="J1077" t="str">
        <f t="shared" si="98"/>
        <v/>
      </c>
      <c r="K1077" t="str">
        <f t="shared" si="100"/>
        <v/>
      </c>
    </row>
    <row r="1078" spans="7:11" x14ac:dyDescent="0.2">
      <c r="G1078">
        <f t="shared" si="96"/>
        <v>538</v>
      </c>
      <c r="H1078" t="e" cm="1">
        <f t="array" ref="H1078">INDEX(_Symbol2B,G1078,0)</f>
        <v>#REF!</v>
      </c>
      <c r="I1078" t="str">
        <f t="shared" si="97"/>
        <v/>
      </c>
      <c r="J1078" t="str">
        <f t="shared" si="98"/>
        <v/>
      </c>
      <c r="K1078" t="str">
        <f t="shared" si="99"/>
        <v/>
      </c>
    </row>
    <row r="1079" spans="7:11" x14ac:dyDescent="0.2">
      <c r="G1079">
        <f t="shared" si="96"/>
        <v>538</v>
      </c>
      <c r="H1079" t="e" cm="1">
        <f t="array" ref="H1079">INDEX(_Symbol2B,G1079,0)</f>
        <v>#REF!</v>
      </c>
      <c r="I1079" t="str">
        <f t="shared" si="97"/>
        <v/>
      </c>
      <c r="J1079" t="str">
        <f t="shared" si="98"/>
        <v/>
      </c>
      <c r="K1079" t="str">
        <f t="shared" si="100"/>
        <v/>
      </c>
    </row>
    <row r="1080" spans="7:11" x14ac:dyDescent="0.2">
      <c r="G1080">
        <f t="shared" si="96"/>
        <v>539</v>
      </c>
      <c r="H1080" t="e" cm="1">
        <f t="array" ref="H1080">INDEX(_Symbol2B,G1080,0)</f>
        <v>#REF!</v>
      </c>
      <c r="I1080" t="str">
        <f t="shared" si="97"/>
        <v/>
      </c>
      <c r="J1080" t="str">
        <f t="shared" si="98"/>
        <v/>
      </c>
      <c r="K1080" t="str">
        <f t="shared" si="99"/>
        <v/>
      </c>
    </row>
    <row r="1081" spans="7:11" x14ac:dyDescent="0.2">
      <c r="G1081">
        <f t="shared" si="96"/>
        <v>539</v>
      </c>
      <c r="H1081" t="e" cm="1">
        <f t="array" ref="H1081">INDEX(_Symbol2B,G1081,0)</f>
        <v>#REF!</v>
      </c>
      <c r="I1081" t="str">
        <f t="shared" si="97"/>
        <v/>
      </c>
      <c r="J1081" t="str">
        <f t="shared" si="98"/>
        <v/>
      </c>
      <c r="K1081" t="str">
        <f t="shared" si="100"/>
        <v/>
      </c>
    </row>
    <row r="1082" spans="7:11" x14ac:dyDescent="0.2">
      <c r="G1082">
        <f t="shared" si="96"/>
        <v>540</v>
      </c>
      <c r="H1082" t="e" cm="1">
        <f t="array" ref="H1082">INDEX(_Symbol2B,G1082,0)</f>
        <v>#REF!</v>
      </c>
      <c r="I1082" t="str">
        <f t="shared" si="97"/>
        <v/>
      </c>
      <c r="J1082" t="str">
        <f t="shared" si="98"/>
        <v/>
      </c>
      <c r="K1082" t="str">
        <f t="shared" si="99"/>
        <v/>
      </c>
    </row>
    <row r="1083" spans="7:11" x14ac:dyDescent="0.2">
      <c r="G1083">
        <f t="shared" si="96"/>
        <v>540</v>
      </c>
      <c r="H1083" t="e" cm="1">
        <f t="array" ref="H1083">INDEX(_Symbol2B,G1083,0)</f>
        <v>#REF!</v>
      </c>
      <c r="I1083" t="str">
        <f t="shared" si="97"/>
        <v/>
      </c>
      <c r="J1083" t="str">
        <f t="shared" si="98"/>
        <v/>
      </c>
      <c r="K1083" t="str">
        <f t="shared" si="100"/>
        <v/>
      </c>
    </row>
    <row r="1084" spans="7:11" x14ac:dyDescent="0.2">
      <c r="G1084">
        <f t="shared" si="96"/>
        <v>541</v>
      </c>
      <c r="H1084" t="e" cm="1">
        <f t="array" ref="H1084">INDEX(_Symbol2B,G1084,0)</f>
        <v>#REF!</v>
      </c>
      <c r="I1084" t="str">
        <f t="shared" si="97"/>
        <v/>
      </c>
      <c r="J1084" t="str">
        <f t="shared" si="98"/>
        <v/>
      </c>
      <c r="K1084" t="str">
        <f t="shared" si="99"/>
        <v/>
      </c>
    </row>
    <row r="1085" spans="7:11" x14ac:dyDescent="0.2">
      <c r="G1085">
        <f t="shared" si="96"/>
        <v>541</v>
      </c>
      <c r="H1085" t="e" cm="1">
        <f t="array" ref="H1085">INDEX(_Symbol2B,G1085,0)</f>
        <v>#REF!</v>
      </c>
      <c r="I1085" t="str">
        <f t="shared" si="97"/>
        <v/>
      </c>
      <c r="J1085" t="str">
        <f t="shared" si="98"/>
        <v/>
      </c>
      <c r="K1085" t="str">
        <f t="shared" si="100"/>
        <v/>
      </c>
    </row>
    <row r="1086" spans="7:11" x14ac:dyDescent="0.2">
      <c r="G1086">
        <f t="shared" si="96"/>
        <v>542</v>
      </c>
      <c r="H1086" t="e" cm="1">
        <f t="array" ref="H1086">INDEX(_Symbol2B,G1086,0)</f>
        <v>#REF!</v>
      </c>
      <c r="I1086" t="str">
        <f t="shared" si="97"/>
        <v/>
      </c>
      <c r="J1086" t="str">
        <f t="shared" si="98"/>
        <v/>
      </c>
      <c r="K1086" t="str">
        <f t="shared" si="99"/>
        <v/>
      </c>
    </row>
    <row r="1087" spans="7:11" x14ac:dyDescent="0.2">
      <c r="G1087">
        <f t="shared" si="96"/>
        <v>542</v>
      </c>
      <c r="H1087" t="e" cm="1">
        <f t="array" ref="H1087">INDEX(_Symbol2B,G1087,0)</f>
        <v>#REF!</v>
      </c>
      <c r="I1087" t="str">
        <f t="shared" si="97"/>
        <v/>
      </c>
      <c r="J1087" t="str">
        <f t="shared" si="98"/>
        <v/>
      </c>
      <c r="K1087" t="str">
        <f t="shared" si="100"/>
        <v/>
      </c>
    </row>
    <row r="1088" spans="7:11" x14ac:dyDescent="0.2">
      <c r="G1088">
        <f t="shared" si="96"/>
        <v>543</v>
      </c>
      <c r="H1088" t="e" cm="1">
        <f t="array" ref="H1088">INDEX(_Symbol2B,G1088,0)</f>
        <v>#REF!</v>
      </c>
      <c r="I1088" t="str">
        <f t="shared" si="97"/>
        <v/>
      </c>
      <c r="J1088" t="str">
        <f t="shared" si="98"/>
        <v/>
      </c>
      <c r="K1088" t="str">
        <f t="shared" si="99"/>
        <v/>
      </c>
    </row>
    <row r="1089" spans="7:11" x14ac:dyDescent="0.2">
      <c r="G1089">
        <f t="shared" si="96"/>
        <v>543</v>
      </c>
      <c r="H1089" t="e" cm="1">
        <f t="array" ref="H1089">INDEX(_Symbol2B,G1089,0)</f>
        <v>#REF!</v>
      </c>
      <c r="I1089" t="str">
        <f t="shared" si="97"/>
        <v/>
      </c>
      <c r="J1089" t="str">
        <f t="shared" si="98"/>
        <v/>
      </c>
      <c r="K1089" t="str">
        <f t="shared" si="100"/>
        <v/>
      </c>
    </row>
    <row r="1090" spans="7:11" x14ac:dyDescent="0.2">
      <c r="G1090">
        <f t="shared" si="96"/>
        <v>544</v>
      </c>
      <c r="H1090" t="e" cm="1">
        <f t="array" ref="H1090">INDEX(_Symbol2B,G1090,0)</f>
        <v>#REF!</v>
      </c>
      <c r="I1090" t="str">
        <f t="shared" si="97"/>
        <v/>
      </c>
      <c r="J1090" t="str">
        <f t="shared" si="98"/>
        <v/>
      </c>
      <c r="K1090" t="str">
        <f t="shared" si="99"/>
        <v/>
      </c>
    </row>
    <row r="1091" spans="7:11" x14ac:dyDescent="0.2">
      <c r="G1091">
        <f t="shared" si="96"/>
        <v>544</v>
      </c>
      <c r="H1091" t="e" cm="1">
        <f t="array" ref="H1091">INDEX(_Symbol2B,G1091,0)</f>
        <v>#REF!</v>
      </c>
      <c r="I1091" t="str">
        <f t="shared" si="97"/>
        <v/>
      </c>
      <c r="J1091" t="str">
        <f t="shared" si="98"/>
        <v/>
      </c>
      <c r="K1091" t="str">
        <f t="shared" si="100"/>
        <v/>
      </c>
    </row>
    <row r="1092" spans="7:11" x14ac:dyDescent="0.2">
      <c r="G1092">
        <f t="shared" si="96"/>
        <v>545</v>
      </c>
      <c r="H1092" t="e" cm="1">
        <f t="array" ref="H1092">INDEX(_Symbol2B,G1092,0)</f>
        <v>#REF!</v>
      </c>
      <c r="I1092" t="str">
        <f t="shared" si="97"/>
        <v/>
      </c>
      <c r="J1092" t="str">
        <f t="shared" si="98"/>
        <v/>
      </c>
      <c r="K1092" t="str">
        <f t="shared" si="99"/>
        <v/>
      </c>
    </row>
    <row r="1093" spans="7:11" x14ac:dyDescent="0.2">
      <c r="G1093">
        <f t="shared" si="96"/>
        <v>545</v>
      </c>
      <c r="H1093" t="e" cm="1">
        <f t="array" ref="H1093">INDEX(_Symbol2B,G1093,0)</f>
        <v>#REF!</v>
      </c>
      <c r="I1093" t="str">
        <f t="shared" si="97"/>
        <v/>
      </c>
      <c r="J1093" t="str">
        <f t="shared" si="98"/>
        <v/>
      </c>
      <c r="K1093" t="str">
        <f t="shared" si="100"/>
        <v/>
      </c>
    </row>
    <row r="1094" spans="7:11" x14ac:dyDescent="0.2">
      <c r="G1094">
        <f t="shared" si="96"/>
        <v>546</v>
      </c>
      <c r="H1094" t="e" cm="1">
        <f t="array" ref="H1094">INDEX(_Symbol2B,G1094,0)</f>
        <v>#REF!</v>
      </c>
      <c r="I1094" t="str">
        <f t="shared" si="97"/>
        <v/>
      </c>
      <c r="J1094" t="str">
        <f t="shared" si="98"/>
        <v/>
      </c>
      <c r="K1094" t="str">
        <f t="shared" si="99"/>
        <v/>
      </c>
    </row>
    <row r="1095" spans="7:11" x14ac:dyDescent="0.2">
      <c r="G1095">
        <f t="shared" si="96"/>
        <v>546</v>
      </c>
      <c r="H1095" t="e" cm="1">
        <f t="array" ref="H1095">INDEX(_Symbol2B,G1095,0)</f>
        <v>#REF!</v>
      </c>
      <c r="I1095" t="str">
        <f t="shared" si="97"/>
        <v/>
      </c>
      <c r="J1095" t="str">
        <f t="shared" si="98"/>
        <v/>
      </c>
      <c r="K1095" t="str">
        <f t="shared" si="100"/>
        <v/>
      </c>
    </row>
    <row r="1096" spans="7:11" x14ac:dyDescent="0.2">
      <c r="G1096">
        <f t="shared" ref="G1096:G1159" si="101">(ROW($A1094)-MOD(ROW($A1094),2))/2</f>
        <v>547</v>
      </c>
      <c r="H1096" t="e" cm="1">
        <f t="array" ref="H1096">INDEX(_Symbol2B,G1096,0)</f>
        <v>#REF!</v>
      </c>
      <c r="I1096" t="str">
        <f t="shared" ref="I1096:I1159" si="102">IF(ISERROR(H1096),"",$B$7)</f>
        <v/>
      </c>
      <c r="J1096" t="str">
        <f t="shared" ref="J1096:J1159" si="103">IF(ISERROR(H1096),"",$C$7)</f>
        <v/>
      </c>
      <c r="K1096" t="str">
        <f t="shared" si="99"/>
        <v/>
      </c>
    </row>
    <row r="1097" spans="7:11" x14ac:dyDescent="0.2">
      <c r="G1097">
        <f t="shared" si="101"/>
        <v>547</v>
      </c>
      <c r="H1097" t="e" cm="1">
        <f t="array" ref="H1097">INDEX(_Symbol2B,G1097,0)</f>
        <v>#REF!</v>
      </c>
      <c r="I1097" t="str">
        <f t="shared" si="102"/>
        <v/>
      </c>
      <c r="J1097" t="str">
        <f t="shared" si="103"/>
        <v/>
      </c>
      <c r="K1097" t="str">
        <f t="shared" si="100"/>
        <v/>
      </c>
    </row>
    <row r="1098" spans="7:11" x14ac:dyDescent="0.2">
      <c r="G1098">
        <f t="shared" si="101"/>
        <v>548</v>
      </c>
      <c r="H1098" t="e" cm="1">
        <f t="array" ref="H1098">INDEX(_Symbol2B,G1098,0)</f>
        <v>#REF!</v>
      </c>
      <c r="I1098" t="str">
        <f t="shared" si="102"/>
        <v/>
      </c>
      <c r="J1098" t="str">
        <f t="shared" si="103"/>
        <v/>
      </c>
      <c r="K1098" t="str">
        <f t="shared" si="99"/>
        <v/>
      </c>
    </row>
    <row r="1099" spans="7:11" x14ac:dyDescent="0.2">
      <c r="G1099">
        <f t="shared" si="101"/>
        <v>548</v>
      </c>
      <c r="H1099" t="e" cm="1">
        <f t="array" ref="H1099">INDEX(_Symbol2B,G1099,0)</f>
        <v>#REF!</v>
      </c>
      <c r="I1099" t="str">
        <f t="shared" si="102"/>
        <v/>
      </c>
      <c r="J1099" t="str">
        <f t="shared" si="103"/>
        <v/>
      </c>
      <c r="K1099" t="str">
        <f t="shared" si="100"/>
        <v/>
      </c>
    </row>
    <row r="1100" spans="7:11" x14ac:dyDescent="0.2">
      <c r="G1100">
        <f t="shared" si="101"/>
        <v>549</v>
      </c>
      <c r="H1100" t="e" cm="1">
        <f t="array" ref="H1100">INDEX(_Symbol2B,G1100,0)</f>
        <v>#REF!</v>
      </c>
      <c r="I1100" t="str">
        <f t="shared" si="102"/>
        <v/>
      </c>
      <c r="J1100" t="str">
        <f t="shared" si="103"/>
        <v/>
      </c>
      <c r="K1100" t="str">
        <f t="shared" si="99"/>
        <v/>
      </c>
    </row>
    <row r="1101" spans="7:11" x14ac:dyDescent="0.2">
      <c r="G1101">
        <f t="shared" si="101"/>
        <v>549</v>
      </c>
      <c r="H1101" t="e" cm="1">
        <f t="array" ref="H1101">INDEX(_Symbol2B,G1101,0)</f>
        <v>#REF!</v>
      </c>
      <c r="I1101" t="str">
        <f t="shared" si="102"/>
        <v/>
      </c>
      <c r="J1101" t="str">
        <f t="shared" si="103"/>
        <v/>
      </c>
      <c r="K1101" t="str">
        <f t="shared" si="100"/>
        <v/>
      </c>
    </row>
    <row r="1102" spans="7:11" x14ac:dyDescent="0.2">
      <c r="G1102">
        <f t="shared" si="101"/>
        <v>550</v>
      </c>
      <c r="H1102" t="e" cm="1">
        <f t="array" ref="H1102">INDEX(_Symbol2B,G1102,0)</f>
        <v>#REF!</v>
      </c>
      <c r="I1102" t="str">
        <f t="shared" si="102"/>
        <v/>
      </c>
      <c r="J1102" t="str">
        <f t="shared" si="103"/>
        <v/>
      </c>
      <c r="K1102" t="str">
        <f t="shared" si="99"/>
        <v/>
      </c>
    </row>
    <row r="1103" spans="7:11" x14ac:dyDescent="0.2">
      <c r="G1103">
        <f t="shared" si="101"/>
        <v>550</v>
      </c>
      <c r="H1103" t="e" cm="1">
        <f t="array" ref="H1103">INDEX(_Symbol2B,G1103,0)</f>
        <v>#REF!</v>
      </c>
      <c r="I1103" t="str">
        <f t="shared" si="102"/>
        <v/>
      </c>
      <c r="J1103" t="str">
        <f t="shared" si="103"/>
        <v/>
      </c>
      <c r="K1103" t="str">
        <f t="shared" si="100"/>
        <v/>
      </c>
    </row>
    <row r="1104" spans="7:11" x14ac:dyDescent="0.2">
      <c r="G1104">
        <f t="shared" si="101"/>
        <v>551</v>
      </c>
      <c r="H1104" t="e" cm="1">
        <f t="array" ref="H1104">INDEX(_Symbol2B,G1104,0)</f>
        <v>#REF!</v>
      </c>
      <c r="I1104" t="str">
        <f t="shared" si="102"/>
        <v/>
      </c>
      <c r="J1104" t="str">
        <f t="shared" si="103"/>
        <v/>
      </c>
      <c r="K1104" t="str">
        <f t="shared" si="99"/>
        <v/>
      </c>
    </row>
    <row r="1105" spans="7:11" x14ac:dyDescent="0.2">
      <c r="G1105">
        <f t="shared" si="101"/>
        <v>551</v>
      </c>
      <c r="H1105" t="e" cm="1">
        <f t="array" ref="H1105">INDEX(_Symbol2B,G1105,0)</f>
        <v>#REF!</v>
      </c>
      <c r="I1105" t="str">
        <f t="shared" si="102"/>
        <v/>
      </c>
      <c r="J1105" t="str">
        <f t="shared" si="103"/>
        <v/>
      </c>
      <c r="K1105" t="str">
        <f t="shared" si="100"/>
        <v/>
      </c>
    </row>
    <row r="1106" spans="7:11" x14ac:dyDescent="0.2">
      <c r="G1106">
        <f t="shared" si="101"/>
        <v>552</v>
      </c>
      <c r="H1106" t="e" cm="1">
        <f t="array" ref="H1106">INDEX(_Symbol2B,G1106,0)</f>
        <v>#REF!</v>
      </c>
      <c r="I1106" t="str">
        <f t="shared" si="102"/>
        <v/>
      </c>
      <c r="J1106" t="str">
        <f t="shared" si="103"/>
        <v/>
      </c>
      <c r="K1106" t="str">
        <f t="shared" si="99"/>
        <v/>
      </c>
    </row>
    <row r="1107" spans="7:11" x14ac:dyDescent="0.2">
      <c r="G1107">
        <f t="shared" si="101"/>
        <v>552</v>
      </c>
      <c r="H1107" t="e" cm="1">
        <f t="array" ref="H1107">INDEX(_Symbol2B,G1107,0)</f>
        <v>#REF!</v>
      </c>
      <c r="I1107" t="str">
        <f t="shared" si="102"/>
        <v/>
      </c>
      <c r="J1107" t="str">
        <f t="shared" si="103"/>
        <v/>
      </c>
      <c r="K1107" t="str">
        <f t="shared" si="100"/>
        <v/>
      </c>
    </row>
    <row r="1108" spans="7:11" x14ac:dyDescent="0.2">
      <c r="G1108">
        <f t="shared" si="101"/>
        <v>553</v>
      </c>
      <c r="H1108" t="e" cm="1">
        <f t="array" ref="H1108">INDEX(_Symbol2B,G1108,0)</f>
        <v>#REF!</v>
      </c>
      <c r="I1108" t="str">
        <f t="shared" si="102"/>
        <v/>
      </c>
      <c r="J1108" t="str">
        <f t="shared" si="103"/>
        <v/>
      </c>
      <c r="K1108" t="str">
        <f t="shared" si="99"/>
        <v/>
      </c>
    </row>
    <row r="1109" spans="7:11" x14ac:dyDescent="0.2">
      <c r="G1109">
        <f t="shared" si="101"/>
        <v>553</v>
      </c>
      <c r="H1109" t="e" cm="1">
        <f t="array" ref="H1109">INDEX(_Symbol2B,G1109,0)</f>
        <v>#REF!</v>
      </c>
      <c r="I1109" t="str">
        <f t="shared" si="102"/>
        <v/>
      </c>
      <c r="J1109" t="str">
        <f t="shared" si="103"/>
        <v/>
      </c>
      <c r="K1109" t="str">
        <f t="shared" si="100"/>
        <v/>
      </c>
    </row>
    <row r="1110" spans="7:11" x14ac:dyDescent="0.2">
      <c r="G1110">
        <f t="shared" si="101"/>
        <v>554</v>
      </c>
      <c r="H1110" t="e" cm="1">
        <f t="array" ref="H1110">INDEX(_Symbol2B,G1110,0)</f>
        <v>#REF!</v>
      </c>
      <c r="I1110" t="str">
        <f t="shared" si="102"/>
        <v/>
      </c>
      <c r="J1110" t="str">
        <f t="shared" si="103"/>
        <v/>
      </c>
      <c r="K1110" t="str">
        <f t="shared" si="99"/>
        <v/>
      </c>
    </row>
    <row r="1111" spans="7:11" x14ac:dyDescent="0.2">
      <c r="G1111">
        <f t="shared" si="101"/>
        <v>554</v>
      </c>
      <c r="H1111" t="e" cm="1">
        <f t="array" ref="H1111">INDEX(_Symbol2B,G1111,0)</f>
        <v>#REF!</v>
      </c>
      <c r="I1111" t="str">
        <f t="shared" si="102"/>
        <v/>
      </c>
      <c r="J1111" t="str">
        <f t="shared" si="103"/>
        <v/>
      </c>
      <c r="K1111" t="str">
        <f t="shared" si="100"/>
        <v/>
      </c>
    </row>
    <row r="1112" spans="7:11" x14ac:dyDescent="0.2">
      <c r="G1112">
        <f t="shared" si="101"/>
        <v>555</v>
      </c>
      <c r="H1112" t="e" cm="1">
        <f t="array" ref="H1112">INDEX(_Symbol2B,G1112,0)</f>
        <v>#REF!</v>
      </c>
      <c r="I1112" t="str">
        <f t="shared" si="102"/>
        <v/>
      </c>
      <c r="J1112" t="str">
        <f t="shared" si="103"/>
        <v/>
      </c>
      <c r="K1112" t="str">
        <f t="shared" ref="K1112:K1174" si="104">IF(ISERROR(H1112),"",IF($O$5="","",$O$5))</f>
        <v/>
      </c>
    </row>
    <row r="1113" spans="7:11" x14ac:dyDescent="0.2">
      <c r="G1113">
        <f t="shared" si="101"/>
        <v>555</v>
      </c>
      <c r="H1113" t="e" cm="1">
        <f t="array" ref="H1113">INDEX(_Symbol2B,G1113,0)</f>
        <v>#REF!</v>
      </c>
      <c r="I1113" t="str">
        <f t="shared" si="102"/>
        <v/>
      </c>
      <c r="J1113" t="str">
        <f t="shared" si="103"/>
        <v/>
      </c>
      <c r="K1113" t="str">
        <f t="shared" ref="K1113:K1175" si="105">IF(ISERROR(H1113),"",IF($O$6="","",$O$6))</f>
        <v/>
      </c>
    </row>
    <row r="1114" spans="7:11" x14ac:dyDescent="0.2">
      <c r="G1114">
        <f t="shared" si="101"/>
        <v>556</v>
      </c>
      <c r="H1114" t="e" cm="1">
        <f t="array" ref="H1114">INDEX(_Symbol2B,G1114,0)</f>
        <v>#REF!</v>
      </c>
      <c r="I1114" t="str">
        <f t="shared" si="102"/>
        <v/>
      </c>
      <c r="J1114" t="str">
        <f t="shared" si="103"/>
        <v/>
      </c>
      <c r="K1114" t="str">
        <f t="shared" si="104"/>
        <v/>
      </c>
    </row>
    <row r="1115" spans="7:11" x14ac:dyDescent="0.2">
      <c r="G1115">
        <f t="shared" si="101"/>
        <v>556</v>
      </c>
      <c r="H1115" t="e" cm="1">
        <f t="array" ref="H1115">INDEX(_Symbol2B,G1115,0)</f>
        <v>#REF!</v>
      </c>
      <c r="I1115" t="str">
        <f t="shared" si="102"/>
        <v/>
      </c>
      <c r="J1115" t="str">
        <f t="shared" si="103"/>
        <v/>
      </c>
      <c r="K1115" t="str">
        <f t="shared" si="105"/>
        <v/>
      </c>
    </row>
    <row r="1116" spans="7:11" x14ac:dyDescent="0.2">
      <c r="G1116">
        <f t="shared" si="101"/>
        <v>557</v>
      </c>
      <c r="H1116" t="e" cm="1">
        <f t="array" ref="H1116">INDEX(_Symbol2B,G1116,0)</f>
        <v>#REF!</v>
      </c>
      <c r="I1116" t="str">
        <f t="shared" si="102"/>
        <v/>
      </c>
      <c r="J1116" t="str">
        <f t="shared" si="103"/>
        <v/>
      </c>
      <c r="K1116" t="str">
        <f t="shared" si="104"/>
        <v/>
      </c>
    </row>
    <row r="1117" spans="7:11" x14ac:dyDescent="0.2">
      <c r="G1117">
        <f t="shared" si="101"/>
        <v>557</v>
      </c>
      <c r="H1117" t="e" cm="1">
        <f t="array" ref="H1117">INDEX(_Symbol2B,G1117,0)</f>
        <v>#REF!</v>
      </c>
      <c r="I1117" t="str">
        <f t="shared" si="102"/>
        <v/>
      </c>
      <c r="J1117" t="str">
        <f t="shared" si="103"/>
        <v/>
      </c>
      <c r="K1117" t="str">
        <f t="shared" si="105"/>
        <v/>
      </c>
    </row>
    <row r="1118" spans="7:11" x14ac:dyDescent="0.2">
      <c r="G1118">
        <f t="shared" si="101"/>
        <v>558</v>
      </c>
      <c r="H1118" t="e" cm="1">
        <f t="array" ref="H1118">INDEX(_Symbol2B,G1118,0)</f>
        <v>#REF!</v>
      </c>
      <c r="I1118" t="str">
        <f t="shared" si="102"/>
        <v/>
      </c>
      <c r="J1118" t="str">
        <f t="shared" si="103"/>
        <v/>
      </c>
      <c r="K1118" t="str">
        <f t="shared" si="104"/>
        <v/>
      </c>
    </row>
    <row r="1119" spans="7:11" x14ac:dyDescent="0.2">
      <c r="G1119">
        <f t="shared" si="101"/>
        <v>558</v>
      </c>
      <c r="H1119" t="e" cm="1">
        <f t="array" ref="H1119">INDEX(_Symbol2B,G1119,0)</f>
        <v>#REF!</v>
      </c>
      <c r="I1119" t="str">
        <f t="shared" si="102"/>
        <v/>
      </c>
      <c r="J1119" t="str">
        <f t="shared" si="103"/>
        <v/>
      </c>
      <c r="K1119" t="str">
        <f t="shared" si="105"/>
        <v/>
      </c>
    </row>
    <row r="1120" spans="7:11" x14ac:dyDescent="0.2">
      <c r="G1120">
        <f t="shared" si="101"/>
        <v>559</v>
      </c>
      <c r="H1120" t="e" cm="1">
        <f t="array" ref="H1120">INDEX(_Symbol2B,G1120,0)</f>
        <v>#REF!</v>
      </c>
      <c r="I1120" t="str">
        <f t="shared" si="102"/>
        <v/>
      </c>
      <c r="J1120" t="str">
        <f t="shared" si="103"/>
        <v/>
      </c>
      <c r="K1120" t="str">
        <f t="shared" si="104"/>
        <v/>
      </c>
    </row>
    <row r="1121" spans="7:11" x14ac:dyDescent="0.2">
      <c r="G1121">
        <f t="shared" si="101"/>
        <v>559</v>
      </c>
      <c r="H1121" t="e" cm="1">
        <f t="array" ref="H1121">INDEX(_Symbol2B,G1121,0)</f>
        <v>#REF!</v>
      </c>
      <c r="I1121" t="str">
        <f t="shared" si="102"/>
        <v/>
      </c>
      <c r="J1121" t="str">
        <f t="shared" si="103"/>
        <v/>
      </c>
      <c r="K1121" t="str">
        <f t="shared" si="105"/>
        <v/>
      </c>
    </row>
    <row r="1122" spans="7:11" x14ac:dyDescent="0.2">
      <c r="G1122">
        <f t="shared" si="101"/>
        <v>560</v>
      </c>
      <c r="H1122" t="e" cm="1">
        <f t="array" ref="H1122">INDEX(_Symbol2B,G1122,0)</f>
        <v>#REF!</v>
      </c>
      <c r="I1122" t="str">
        <f t="shared" si="102"/>
        <v/>
      </c>
      <c r="J1122" t="str">
        <f t="shared" si="103"/>
        <v/>
      </c>
      <c r="K1122" t="str">
        <f t="shared" si="104"/>
        <v/>
      </c>
    </row>
    <row r="1123" spans="7:11" x14ac:dyDescent="0.2">
      <c r="G1123">
        <f t="shared" si="101"/>
        <v>560</v>
      </c>
      <c r="H1123" t="e" cm="1">
        <f t="array" ref="H1123">INDEX(_Symbol2B,G1123,0)</f>
        <v>#REF!</v>
      </c>
      <c r="I1123" t="str">
        <f t="shared" si="102"/>
        <v/>
      </c>
      <c r="J1123" t="str">
        <f t="shared" si="103"/>
        <v/>
      </c>
      <c r="K1123" t="str">
        <f t="shared" si="105"/>
        <v/>
      </c>
    </row>
    <row r="1124" spans="7:11" x14ac:dyDescent="0.2">
      <c r="G1124">
        <f t="shared" si="101"/>
        <v>561</v>
      </c>
      <c r="H1124" t="e" cm="1">
        <f t="array" ref="H1124">INDEX(_Symbol2B,G1124,0)</f>
        <v>#REF!</v>
      </c>
      <c r="I1124" t="str">
        <f t="shared" si="102"/>
        <v/>
      </c>
      <c r="J1124" t="str">
        <f t="shared" si="103"/>
        <v/>
      </c>
      <c r="K1124" t="str">
        <f t="shared" si="104"/>
        <v/>
      </c>
    </row>
    <row r="1125" spans="7:11" x14ac:dyDescent="0.2">
      <c r="G1125">
        <f t="shared" si="101"/>
        <v>561</v>
      </c>
      <c r="H1125" t="e" cm="1">
        <f t="array" ref="H1125">INDEX(_Symbol2B,G1125,0)</f>
        <v>#REF!</v>
      </c>
      <c r="I1125" t="str">
        <f t="shared" si="102"/>
        <v/>
      </c>
      <c r="J1125" t="str">
        <f t="shared" si="103"/>
        <v/>
      </c>
      <c r="K1125" t="str">
        <f t="shared" si="105"/>
        <v/>
      </c>
    </row>
    <row r="1126" spans="7:11" x14ac:dyDescent="0.2">
      <c r="G1126">
        <f t="shared" si="101"/>
        <v>562</v>
      </c>
      <c r="H1126" t="e" cm="1">
        <f t="array" ref="H1126">INDEX(_Symbol2B,G1126,0)</f>
        <v>#REF!</v>
      </c>
      <c r="I1126" t="str">
        <f t="shared" si="102"/>
        <v/>
      </c>
      <c r="J1126" t="str">
        <f t="shared" si="103"/>
        <v/>
      </c>
      <c r="K1126" t="str">
        <f t="shared" si="104"/>
        <v/>
      </c>
    </row>
    <row r="1127" spans="7:11" x14ac:dyDescent="0.2">
      <c r="G1127">
        <f t="shared" si="101"/>
        <v>562</v>
      </c>
      <c r="H1127" t="e" cm="1">
        <f t="array" ref="H1127">INDEX(_Symbol2B,G1127,0)</f>
        <v>#REF!</v>
      </c>
      <c r="I1127" t="str">
        <f t="shared" si="102"/>
        <v/>
      </c>
      <c r="J1127" t="str">
        <f t="shared" si="103"/>
        <v/>
      </c>
      <c r="K1127" t="str">
        <f t="shared" si="105"/>
        <v/>
      </c>
    </row>
    <row r="1128" spans="7:11" x14ac:dyDescent="0.2">
      <c r="G1128">
        <f t="shared" si="101"/>
        <v>563</v>
      </c>
      <c r="H1128" t="e" cm="1">
        <f t="array" ref="H1128">INDEX(_Symbol2B,G1128,0)</f>
        <v>#REF!</v>
      </c>
      <c r="I1128" t="str">
        <f t="shared" si="102"/>
        <v/>
      </c>
      <c r="J1128" t="str">
        <f t="shared" si="103"/>
        <v/>
      </c>
      <c r="K1128" t="str">
        <f t="shared" si="104"/>
        <v/>
      </c>
    </row>
    <row r="1129" spans="7:11" x14ac:dyDescent="0.2">
      <c r="G1129">
        <f t="shared" si="101"/>
        <v>563</v>
      </c>
      <c r="H1129" t="e" cm="1">
        <f t="array" ref="H1129">INDEX(_Symbol2B,G1129,0)</f>
        <v>#REF!</v>
      </c>
      <c r="I1129" t="str">
        <f t="shared" si="102"/>
        <v/>
      </c>
      <c r="J1129" t="str">
        <f t="shared" si="103"/>
        <v/>
      </c>
      <c r="K1129" t="str">
        <f t="shared" si="105"/>
        <v/>
      </c>
    </row>
    <row r="1130" spans="7:11" x14ac:dyDescent="0.2">
      <c r="G1130">
        <f t="shared" si="101"/>
        <v>564</v>
      </c>
      <c r="H1130" t="e" cm="1">
        <f t="array" ref="H1130">INDEX(_Symbol2B,G1130,0)</f>
        <v>#REF!</v>
      </c>
      <c r="I1130" t="str">
        <f t="shared" si="102"/>
        <v/>
      </c>
      <c r="J1130" t="str">
        <f t="shared" si="103"/>
        <v/>
      </c>
      <c r="K1130" t="str">
        <f t="shared" si="104"/>
        <v/>
      </c>
    </row>
    <row r="1131" spans="7:11" x14ac:dyDescent="0.2">
      <c r="G1131">
        <f t="shared" si="101"/>
        <v>564</v>
      </c>
      <c r="H1131" t="e" cm="1">
        <f t="array" ref="H1131">INDEX(_Symbol2B,G1131,0)</f>
        <v>#REF!</v>
      </c>
      <c r="I1131" t="str">
        <f t="shared" si="102"/>
        <v/>
      </c>
      <c r="J1131" t="str">
        <f t="shared" si="103"/>
        <v/>
      </c>
      <c r="K1131" t="str">
        <f t="shared" si="105"/>
        <v/>
      </c>
    </row>
    <row r="1132" spans="7:11" x14ac:dyDescent="0.2">
      <c r="G1132">
        <f t="shared" si="101"/>
        <v>565</v>
      </c>
      <c r="H1132" t="e" cm="1">
        <f t="array" ref="H1132">INDEX(_Symbol2B,G1132,0)</f>
        <v>#REF!</v>
      </c>
      <c r="I1132" t="str">
        <f t="shared" si="102"/>
        <v/>
      </c>
      <c r="J1132" t="str">
        <f t="shared" si="103"/>
        <v/>
      </c>
      <c r="K1132" t="str">
        <f t="shared" si="104"/>
        <v/>
      </c>
    </row>
    <row r="1133" spans="7:11" x14ac:dyDescent="0.2">
      <c r="G1133">
        <f t="shared" si="101"/>
        <v>565</v>
      </c>
      <c r="H1133" t="e" cm="1">
        <f t="array" ref="H1133">INDEX(_Symbol2B,G1133,0)</f>
        <v>#REF!</v>
      </c>
      <c r="I1133" t="str">
        <f t="shared" si="102"/>
        <v/>
      </c>
      <c r="J1133" t="str">
        <f t="shared" si="103"/>
        <v/>
      </c>
      <c r="K1133" t="str">
        <f t="shared" si="105"/>
        <v/>
      </c>
    </row>
    <row r="1134" spans="7:11" x14ac:dyDescent="0.2">
      <c r="G1134">
        <f t="shared" si="101"/>
        <v>566</v>
      </c>
      <c r="H1134" t="e" cm="1">
        <f t="array" ref="H1134">INDEX(_Symbol2B,G1134,0)</f>
        <v>#REF!</v>
      </c>
      <c r="I1134" t="str">
        <f t="shared" si="102"/>
        <v/>
      </c>
      <c r="J1134" t="str">
        <f t="shared" si="103"/>
        <v/>
      </c>
      <c r="K1134" t="str">
        <f t="shared" si="104"/>
        <v/>
      </c>
    </row>
    <row r="1135" spans="7:11" x14ac:dyDescent="0.2">
      <c r="G1135">
        <f t="shared" si="101"/>
        <v>566</v>
      </c>
      <c r="H1135" t="e" cm="1">
        <f t="array" ref="H1135">INDEX(_Symbol2B,G1135,0)</f>
        <v>#REF!</v>
      </c>
      <c r="I1135" t="str">
        <f t="shared" si="102"/>
        <v/>
      </c>
      <c r="J1135" t="str">
        <f t="shared" si="103"/>
        <v/>
      </c>
      <c r="K1135" t="str">
        <f t="shared" si="105"/>
        <v/>
      </c>
    </row>
    <row r="1136" spans="7:11" x14ac:dyDescent="0.2">
      <c r="G1136">
        <f t="shared" si="101"/>
        <v>567</v>
      </c>
      <c r="H1136" t="e" cm="1">
        <f t="array" ref="H1136">INDEX(_Symbol2B,G1136,0)</f>
        <v>#REF!</v>
      </c>
      <c r="I1136" t="str">
        <f t="shared" si="102"/>
        <v/>
      </c>
      <c r="J1136" t="str">
        <f t="shared" si="103"/>
        <v/>
      </c>
      <c r="K1136" t="str">
        <f t="shared" si="104"/>
        <v/>
      </c>
    </row>
    <row r="1137" spans="7:11" x14ac:dyDescent="0.2">
      <c r="G1137">
        <f t="shared" si="101"/>
        <v>567</v>
      </c>
      <c r="H1137" t="e" cm="1">
        <f t="array" ref="H1137">INDEX(_Symbol2B,G1137,0)</f>
        <v>#REF!</v>
      </c>
      <c r="I1137" t="str">
        <f t="shared" si="102"/>
        <v/>
      </c>
      <c r="J1137" t="str">
        <f t="shared" si="103"/>
        <v/>
      </c>
      <c r="K1137" t="str">
        <f t="shared" si="105"/>
        <v/>
      </c>
    </row>
    <row r="1138" spans="7:11" x14ac:dyDescent="0.2">
      <c r="G1138">
        <f t="shared" si="101"/>
        <v>568</v>
      </c>
      <c r="H1138" t="e" cm="1">
        <f t="array" ref="H1138">INDEX(_Symbol2B,G1138,0)</f>
        <v>#REF!</v>
      </c>
      <c r="I1138" t="str">
        <f t="shared" si="102"/>
        <v/>
      </c>
      <c r="J1138" t="str">
        <f t="shared" si="103"/>
        <v/>
      </c>
      <c r="K1138" t="str">
        <f t="shared" si="104"/>
        <v/>
      </c>
    </row>
    <row r="1139" spans="7:11" x14ac:dyDescent="0.2">
      <c r="G1139">
        <f t="shared" si="101"/>
        <v>568</v>
      </c>
      <c r="H1139" t="e" cm="1">
        <f t="array" ref="H1139">INDEX(_Symbol2B,G1139,0)</f>
        <v>#REF!</v>
      </c>
      <c r="I1139" t="str">
        <f t="shared" si="102"/>
        <v/>
      </c>
      <c r="J1139" t="str">
        <f t="shared" si="103"/>
        <v/>
      </c>
      <c r="K1139" t="str">
        <f t="shared" si="105"/>
        <v/>
      </c>
    </row>
    <row r="1140" spans="7:11" x14ac:dyDescent="0.2">
      <c r="G1140">
        <f t="shared" si="101"/>
        <v>569</v>
      </c>
      <c r="H1140" t="e" cm="1">
        <f t="array" ref="H1140">INDEX(_Symbol2B,G1140,0)</f>
        <v>#REF!</v>
      </c>
      <c r="I1140" t="str">
        <f t="shared" si="102"/>
        <v/>
      </c>
      <c r="J1140" t="str">
        <f t="shared" si="103"/>
        <v/>
      </c>
      <c r="K1140" t="str">
        <f t="shared" si="104"/>
        <v/>
      </c>
    </row>
    <row r="1141" spans="7:11" x14ac:dyDescent="0.2">
      <c r="G1141">
        <f t="shared" si="101"/>
        <v>569</v>
      </c>
      <c r="H1141" t="e" cm="1">
        <f t="array" ref="H1141">INDEX(_Symbol2B,G1141,0)</f>
        <v>#REF!</v>
      </c>
      <c r="I1141" t="str">
        <f t="shared" si="102"/>
        <v/>
      </c>
      <c r="J1141" t="str">
        <f t="shared" si="103"/>
        <v/>
      </c>
      <c r="K1141" t="str">
        <f t="shared" si="105"/>
        <v/>
      </c>
    </row>
    <row r="1142" spans="7:11" x14ac:dyDescent="0.2">
      <c r="G1142">
        <f t="shared" si="101"/>
        <v>570</v>
      </c>
      <c r="H1142" t="e" cm="1">
        <f t="array" ref="H1142">INDEX(_Symbol2B,G1142,0)</f>
        <v>#REF!</v>
      </c>
      <c r="I1142" t="str">
        <f t="shared" si="102"/>
        <v/>
      </c>
      <c r="J1142" t="str">
        <f t="shared" si="103"/>
        <v/>
      </c>
      <c r="K1142" t="str">
        <f t="shared" si="104"/>
        <v/>
      </c>
    </row>
    <row r="1143" spans="7:11" x14ac:dyDescent="0.2">
      <c r="G1143">
        <f t="shared" si="101"/>
        <v>570</v>
      </c>
      <c r="H1143" t="e" cm="1">
        <f t="array" ref="H1143">INDEX(_Symbol2B,G1143,0)</f>
        <v>#REF!</v>
      </c>
      <c r="I1143" t="str">
        <f t="shared" si="102"/>
        <v/>
      </c>
      <c r="J1143" t="str">
        <f t="shared" si="103"/>
        <v/>
      </c>
      <c r="K1143" t="str">
        <f t="shared" si="105"/>
        <v/>
      </c>
    </row>
    <row r="1144" spans="7:11" x14ac:dyDescent="0.2">
      <c r="G1144">
        <f t="shared" si="101"/>
        <v>571</v>
      </c>
      <c r="H1144" t="e" cm="1">
        <f t="array" ref="H1144">INDEX(_Symbol2B,G1144,0)</f>
        <v>#REF!</v>
      </c>
      <c r="I1144" t="str">
        <f t="shared" si="102"/>
        <v/>
      </c>
      <c r="J1144" t="str">
        <f t="shared" si="103"/>
        <v/>
      </c>
      <c r="K1144" t="str">
        <f t="shared" si="104"/>
        <v/>
      </c>
    </row>
    <row r="1145" spans="7:11" x14ac:dyDescent="0.2">
      <c r="G1145">
        <f t="shared" si="101"/>
        <v>571</v>
      </c>
      <c r="H1145" t="e" cm="1">
        <f t="array" ref="H1145">INDEX(_Symbol2B,G1145,0)</f>
        <v>#REF!</v>
      </c>
      <c r="I1145" t="str">
        <f t="shared" si="102"/>
        <v/>
      </c>
      <c r="J1145" t="str">
        <f t="shared" si="103"/>
        <v/>
      </c>
      <c r="K1145" t="str">
        <f t="shared" si="105"/>
        <v/>
      </c>
    </row>
    <row r="1146" spans="7:11" x14ac:dyDescent="0.2">
      <c r="G1146">
        <f t="shared" si="101"/>
        <v>572</v>
      </c>
      <c r="H1146" t="e" cm="1">
        <f t="array" ref="H1146">INDEX(_Symbol2B,G1146,0)</f>
        <v>#REF!</v>
      </c>
      <c r="I1146" t="str">
        <f t="shared" si="102"/>
        <v/>
      </c>
      <c r="J1146" t="str">
        <f t="shared" si="103"/>
        <v/>
      </c>
      <c r="K1146" t="str">
        <f t="shared" si="104"/>
        <v/>
      </c>
    </row>
    <row r="1147" spans="7:11" x14ac:dyDescent="0.2">
      <c r="G1147">
        <f t="shared" si="101"/>
        <v>572</v>
      </c>
      <c r="H1147" t="e" cm="1">
        <f t="array" ref="H1147">INDEX(_Symbol2B,G1147,0)</f>
        <v>#REF!</v>
      </c>
      <c r="I1147" t="str">
        <f t="shared" si="102"/>
        <v/>
      </c>
      <c r="J1147" t="str">
        <f t="shared" si="103"/>
        <v/>
      </c>
      <c r="K1147" t="str">
        <f t="shared" si="105"/>
        <v/>
      </c>
    </row>
    <row r="1148" spans="7:11" x14ac:dyDescent="0.2">
      <c r="G1148">
        <f t="shared" si="101"/>
        <v>573</v>
      </c>
      <c r="H1148" t="e" cm="1">
        <f t="array" ref="H1148">INDEX(_Symbol2B,G1148,0)</f>
        <v>#REF!</v>
      </c>
      <c r="I1148" t="str">
        <f t="shared" si="102"/>
        <v/>
      </c>
      <c r="J1148" t="str">
        <f t="shared" si="103"/>
        <v/>
      </c>
      <c r="K1148" t="str">
        <f t="shared" si="104"/>
        <v/>
      </c>
    </row>
    <row r="1149" spans="7:11" x14ac:dyDescent="0.2">
      <c r="G1149">
        <f t="shared" si="101"/>
        <v>573</v>
      </c>
      <c r="H1149" t="e" cm="1">
        <f t="array" ref="H1149">INDEX(_Symbol2B,G1149,0)</f>
        <v>#REF!</v>
      </c>
      <c r="I1149" t="str">
        <f t="shared" si="102"/>
        <v/>
      </c>
      <c r="J1149" t="str">
        <f t="shared" si="103"/>
        <v/>
      </c>
      <c r="K1149" t="str">
        <f t="shared" si="105"/>
        <v/>
      </c>
    </row>
    <row r="1150" spans="7:11" x14ac:dyDescent="0.2">
      <c r="G1150">
        <f t="shared" si="101"/>
        <v>574</v>
      </c>
      <c r="H1150" t="e" cm="1">
        <f t="array" ref="H1150">INDEX(_Symbol2B,G1150,0)</f>
        <v>#REF!</v>
      </c>
      <c r="I1150" t="str">
        <f t="shared" si="102"/>
        <v/>
      </c>
      <c r="J1150" t="str">
        <f t="shared" si="103"/>
        <v/>
      </c>
      <c r="K1150" t="str">
        <f t="shared" si="104"/>
        <v/>
      </c>
    </row>
    <row r="1151" spans="7:11" x14ac:dyDescent="0.2">
      <c r="G1151">
        <f t="shared" si="101"/>
        <v>574</v>
      </c>
      <c r="H1151" t="e" cm="1">
        <f t="array" ref="H1151">INDEX(_Symbol2B,G1151,0)</f>
        <v>#REF!</v>
      </c>
      <c r="I1151" t="str">
        <f t="shared" si="102"/>
        <v/>
      </c>
      <c r="J1151" t="str">
        <f t="shared" si="103"/>
        <v/>
      </c>
      <c r="K1151" t="str">
        <f t="shared" si="105"/>
        <v/>
      </c>
    </row>
    <row r="1152" spans="7:11" x14ac:dyDescent="0.2">
      <c r="G1152">
        <f t="shared" si="101"/>
        <v>575</v>
      </c>
      <c r="H1152" t="e" cm="1">
        <f t="array" ref="H1152">INDEX(_Symbol2B,G1152,0)</f>
        <v>#REF!</v>
      </c>
      <c r="I1152" t="str">
        <f t="shared" si="102"/>
        <v/>
      </c>
      <c r="J1152" t="str">
        <f t="shared" si="103"/>
        <v/>
      </c>
      <c r="K1152" t="str">
        <f t="shared" si="104"/>
        <v/>
      </c>
    </row>
    <row r="1153" spans="7:11" x14ac:dyDescent="0.2">
      <c r="G1153">
        <f t="shared" si="101"/>
        <v>575</v>
      </c>
      <c r="H1153" t="e" cm="1">
        <f t="array" ref="H1153">INDEX(_Symbol2B,G1153,0)</f>
        <v>#REF!</v>
      </c>
      <c r="I1153" t="str">
        <f t="shared" si="102"/>
        <v/>
      </c>
      <c r="J1153" t="str">
        <f t="shared" si="103"/>
        <v/>
      </c>
      <c r="K1153" t="str">
        <f t="shared" si="105"/>
        <v/>
      </c>
    </row>
    <row r="1154" spans="7:11" x14ac:dyDescent="0.2">
      <c r="G1154">
        <f t="shared" si="101"/>
        <v>576</v>
      </c>
      <c r="H1154" t="e" cm="1">
        <f t="array" ref="H1154">INDEX(_Symbol2B,G1154,0)</f>
        <v>#REF!</v>
      </c>
      <c r="I1154" t="str">
        <f t="shared" si="102"/>
        <v/>
      </c>
      <c r="J1154" t="str">
        <f t="shared" si="103"/>
        <v/>
      </c>
      <c r="K1154" t="str">
        <f t="shared" si="104"/>
        <v/>
      </c>
    </row>
    <row r="1155" spans="7:11" x14ac:dyDescent="0.2">
      <c r="G1155">
        <f t="shared" si="101"/>
        <v>576</v>
      </c>
      <c r="H1155" t="e" cm="1">
        <f t="array" ref="H1155">INDEX(_Symbol2B,G1155,0)</f>
        <v>#REF!</v>
      </c>
      <c r="I1155" t="str">
        <f t="shared" si="102"/>
        <v/>
      </c>
      <c r="J1155" t="str">
        <f t="shared" si="103"/>
        <v/>
      </c>
      <c r="K1155" t="str">
        <f t="shared" si="105"/>
        <v/>
      </c>
    </row>
    <row r="1156" spans="7:11" x14ac:dyDescent="0.2">
      <c r="G1156">
        <f t="shared" si="101"/>
        <v>577</v>
      </c>
      <c r="H1156" t="e" cm="1">
        <f t="array" ref="H1156">INDEX(_Symbol2B,G1156,0)</f>
        <v>#REF!</v>
      </c>
      <c r="I1156" t="str">
        <f t="shared" si="102"/>
        <v/>
      </c>
      <c r="J1156" t="str">
        <f t="shared" si="103"/>
        <v/>
      </c>
      <c r="K1156" t="str">
        <f t="shared" si="104"/>
        <v/>
      </c>
    </row>
    <row r="1157" spans="7:11" x14ac:dyDescent="0.2">
      <c r="G1157">
        <f t="shared" si="101"/>
        <v>577</v>
      </c>
      <c r="H1157" t="e" cm="1">
        <f t="array" ref="H1157">INDEX(_Symbol2B,G1157,0)</f>
        <v>#REF!</v>
      </c>
      <c r="I1157" t="str">
        <f t="shared" si="102"/>
        <v/>
      </c>
      <c r="J1157" t="str">
        <f t="shared" si="103"/>
        <v/>
      </c>
      <c r="K1157" t="str">
        <f t="shared" si="105"/>
        <v/>
      </c>
    </row>
    <row r="1158" spans="7:11" x14ac:dyDescent="0.2">
      <c r="G1158">
        <f t="shared" si="101"/>
        <v>578</v>
      </c>
      <c r="H1158" t="e" cm="1">
        <f t="array" ref="H1158">INDEX(_Symbol2B,G1158,0)</f>
        <v>#REF!</v>
      </c>
      <c r="I1158" t="str">
        <f t="shared" si="102"/>
        <v/>
      </c>
      <c r="J1158" t="str">
        <f t="shared" si="103"/>
        <v/>
      </c>
      <c r="K1158" t="str">
        <f t="shared" si="104"/>
        <v/>
      </c>
    </row>
    <row r="1159" spans="7:11" x14ac:dyDescent="0.2">
      <c r="G1159">
        <f t="shared" si="101"/>
        <v>578</v>
      </c>
      <c r="H1159" t="e" cm="1">
        <f t="array" ref="H1159">INDEX(_Symbol2B,G1159,0)</f>
        <v>#REF!</v>
      </c>
      <c r="I1159" t="str">
        <f t="shared" si="102"/>
        <v/>
      </c>
      <c r="J1159" t="str">
        <f t="shared" si="103"/>
        <v/>
      </c>
      <c r="K1159" t="str">
        <f t="shared" si="105"/>
        <v/>
      </c>
    </row>
    <row r="1160" spans="7:11" x14ac:dyDescent="0.2">
      <c r="G1160">
        <f t="shared" ref="G1160:G1223" si="106">(ROW($A1158)-MOD(ROW($A1158),2))/2</f>
        <v>579</v>
      </c>
      <c r="H1160" t="e" cm="1">
        <f t="array" ref="H1160">INDEX(_Symbol2B,G1160,0)</f>
        <v>#REF!</v>
      </c>
      <c r="I1160" t="str">
        <f t="shared" ref="I1160:I1223" si="107">IF(ISERROR(H1160),"",$B$7)</f>
        <v/>
      </c>
      <c r="J1160" t="str">
        <f t="shared" ref="J1160:J1223" si="108">IF(ISERROR(H1160),"",$C$7)</f>
        <v/>
      </c>
      <c r="K1160" t="str">
        <f t="shared" si="104"/>
        <v/>
      </c>
    </row>
    <row r="1161" spans="7:11" x14ac:dyDescent="0.2">
      <c r="G1161">
        <f t="shared" si="106"/>
        <v>579</v>
      </c>
      <c r="H1161" t="e" cm="1">
        <f t="array" ref="H1161">INDEX(_Symbol2B,G1161,0)</f>
        <v>#REF!</v>
      </c>
      <c r="I1161" t="str">
        <f t="shared" si="107"/>
        <v/>
      </c>
      <c r="J1161" t="str">
        <f t="shared" si="108"/>
        <v/>
      </c>
      <c r="K1161" t="str">
        <f t="shared" si="105"/>
        <v/>
      </c>
    </row>
    <row r="1162" spans="7:11" x14ac:dyDescent="0.2">
      <c r="G1162">
        <f t="shared" si="106"/>
        <v>580</v>
      </c>
      <c r="H1162" t="e" cm="1">
        <f t="array" ref="H1162">INDEX(_Symbol2B,G1162,0)</f>
        <v>#REF!</v>
      </c>
      <c r="I1162" t="str">
        <f t="shared" si="107"/>
        <v/>
      </c>
      <c r="J1162" t="str">
        <f t="shared" si="108"/>
        <v/>
      </c>
      <c r="K1162" t="str">
        <f t="shared" si="104"/>
        <v/>
      </c>
    </row>
    <row r="1163" spans="7:11" x14ac:dyDescent="0.2">
      <c r="G1163">
        <f t="shared" si="106"/>
        <v>580</v>
      </c>
      <c r="H1163" t="e" cm="1">
        <f t="array" ref="H1163">INDEX(_Symbol2B,G1163,0)</f>
        <v>#REF!</v>
      </c>
      <c r="I1163" t="str">
        <f t="shared" si="107"/>
        <v/>
      </c>
      <c r="J1163" t="str">
        <f t="shared" si="108"/>
        <v/>
      </c>
      <c r="K1163" t="str">
        <f t="shared" si="105"/>
        <v/>
      </c>
    </row>
    <row r="1164" spans="7:11" x14ac:dyDescent="0.2">
      <c r="G1164">
        <f t="shared" si="106"/>
        <v>581</v>
      </c>
      <c r="H1164" t="e" cm="1">
        <f t="array" ref="H1164">INDEX(_Symbol2B,G1164,0)</f>
        <v>#REF!</v>
      </c>
      <c r="I1164" t="str">
        <f t="shared" si="107"/>
        <v/>
      </c>
      <c r="J1164" t="str">
        <f t="shared" si="108"/>
        <v/>
      </c>
      <c r="K1164" t="str">
        <f t="shared" si="104"/>
        <v/>
      </c>
    </row>
    <row r="1165" spans="7:11" x14ac:dyDescent="0.2">
      <c r="G1165">
        <f t="shared" si="106"/>
        <v>581</v>
      </c>
      <c r="H1165" t="e" cm="1">
        <f t="array" ref="H1165">INDEX(_Symbol2B,G1165,0)</f>
        <v>#REF!</v>
      </c>
      <c r="I1165" t="str">
        <f t="shared" si="107"/>
        <v/>
      </c>
      <c r="J1165" t="str">
        <f t="shared" si="108"/>
        <v/>
      </c>
      <c r="K1165" t="str">
        <f t="shared" si="105"/>
        <v/>
      </c>
    </row>
    <row r="1166" spans="7:11" x14ac:dyDescent="0.2">
      <c r="G1166">
        <f t="shared" si="106"/>
        <v>582</v>
      </c>
      <c r="H1166" t="e" cm="1">
        <f t="array" ref="H1166">INDEX(_Symbol2B,G1166,0)</f>
        <v>#REF!</v>
      </c>
      <c r="I1166" t="str">
        <f t="shared" si="107"/>
        <v/>
      </c>
      <c r="J1166" t="str">
        <f t="shared" si="108"/>
        <v/>
      </c>
      <c r="K1166" t="str">
        <f t="shared" si="104"/>
        <v/>
      </c>
    </row>
    <row r="1167" spans="7:11" x14ac:dyDescent="0.2">
      <c r="G1167">
        <f t="shared" si="106"/>
        <v>582</v>
      </c>
      <c r="H1167" t="e" cm="1">
        <f t="array" ref="H1167">INDEX(_Symbol2B,G1167,0)</f>
        <v>#REF!</v>
      </c>
      <c r="I1167" t="str">
        <f t="shared" si="107"/>
        <v/>
      </c>
      <c r="J1167" t="str">
        <f t="shared" si="108"/>
        <v/>
      </c>
      <c r="K1167" t="str">
        <f t="shared" si="105"/>
        <v/>
      </c>
    </row>
    <row r="1168" spans="7:11" x14ac:dyDescent="0.2">
      <c r="G1168">
        <f t="shared" si="106"/>
        <v>583</v>
      </c>
      <c r="H1168" t="e" cm="1">
        <f t="array" ref="H1168">INDEX(_Symbol2B,G1168,0)</f>
        <v>#REF!</v>
      </c>
      <c r="I1168" t="str">
        <f t="shared" si="107"/>
        <v/>
      </c>
      <c r="J1168" t="str">
        <f t="shared" si="108"/>
        <v/>
      </c>
      <c r="K1168" t="str">
        <f t="shared" si="104"/>
        <v/>
      </c>
    </row>
    <row r="1169" spans="7:11" x14ac:dyDescent="0.2">
      <c r="G1169">
        <f t="shared" si="106"/>
        <v>583</v>
      </c>
      <c r="H1169" t="e" cm="1">
        <f t="array" ref="H1169">INDEX(_Symbol2B,G1169,0)</f>
        <v>#REF!</v>
      </c>
      <c r="I1169" t="str">
        <f t="shared" si="107"/>
        <v/>
      </c>
      <c r="J1169" t="str">
        <f t="shared" si="108"/>
        <v/>
      </c>
      <c r="K1169" t="str">
        <f t="shared" si="105"/>
        <v/>
      </c>
    </row>
    <row r="1170" spans="7:11" x14ac:dyDescent="0.2">
      <c r="G1170">
        <f t="shared" si="106"/>
        <v>584</v>
      </c>
      <c r="H1170" t="e" cm="1">
        <f t="array" ref="H1170">INDEX(_Symbol2B,G1170,0)</f>
        <v>#REF!</v>
      </c>
      <c r="I1170" t="str">
        <f t="shared" si="107"/>
        <v/>
      </c>
      <c r="J1170" t="str">
        <f t="shared" si="108"/>
        <v/>
      </c>
      <c r="K1170" t="str">
        <f t="shared" si="104"/>
        <v/>
      </c>
    </row>
    <row r="1171" spans="7:11" x14ac:dyDescent="0.2">
      <c r="G1171">
        <f t="shared" si="106"/>
        <v>584</v>
      </c>
      <c r="H1171" t="e" cm="1">
        <f t="array" ref="H1171">INDEX(_Symbol2B,G1171,0)</f>
        <v>#REF!</v>
      </c>
      <c r="I1171" t="str">
        <f t="shared" si="107"/>
        <v/>
      </c>
      <c r="J1171" t="str">
        <f t="shared" si="108"/>
        <v/>
      </c>
      <c r="K1171" t="str">
        <f t="shared" si="105"/>
        <v/>
      </c>
    </row>
    <row r="1172" spans="7:11" x14ac:dyDescent="0.2">
      <c r="G1172">
        <f t="shared" si="106"/>
        <v>585</v>
      </c>
      <c r="H1172" t="e" cm="1">
        <f t="array" ref="H1172">INDEX(_Symbol2B,G1172,0)</f>
        <v>#REF!</v>
      </c>
      <c r="I1172" t="str">
        <f t="shared" si="107"/>
        <v/>
      </c>
      <c r="J1172" t="str">
        <f t="shared" si="108"/>
        <v/>
      </c>
      <c r="K1172" t="str">
        <f t="shared" si="104"/>
        <v/>
      </c>
    </row>
    <row r="1173" spans="7:11" x14ac:dyDescent="0.2">
      <c r="G1173">
        <f t="shared" si="106"/>
        <v>585</v>
      </c>
      <c r="H1173" t="e" cm="1">
        <f t="array" ref="H1173">INDEX(_Symbol2B,G1173,0)</f>
        <v>#REF!</v>
      </c>
      <c r="I1173" t="str">
        <f t="shared" si="107"/>
        <v/>
      </c>
      <c r="J1173" t="str">
        <f t="shared" si="108"/>
        <v/>
      </c>
      <c r="K1173" t="str">
        <f t="shared" si="105"/>
        <v/>
      </c>
    </row>
    <row r="1174" spans="7:11" x14ac:dyDescent="0.2">
      <c r="G1174">
        <f t="shared" si="106"/>
        <v>586</v>
      </c>
      <c r="H1174" t="e" cm="1">
        <f t="array" ref="H1174">INDEX(_Symbol2B,G1174,0)</f>
        <v>#REF!</v>
      </c>
      <c r="I1174" t="str">
        <f t="shared" si="107"/>
        <v/>
      </c>
      <c r="J1174" t="str">
        <f t="shared" si="108"/>
        <v/>
      </c>
      <c r="K1174" t="str">
        <f t="shared" si="104"/>
        <v/>
      </c>
    </row>
    <row r="1175" spans="7:11" x14ac:dyDescent="0.2">
      <c r="G1175">
        <f t="shared" si="106"/>
        <v>586</v>
      </c>
      <c r="H1175" t="e" cm="1">
        <f t="array" ref="H1175">INDEX(_Symbol2B,G1175,0)</f>
        <v>#REF!</v>
      </c>
      <c r="I1175" t="str">
        <f t="shared" si="107"/>
        <v/>
      </c>
      <c r="J1175" t="str">
        <f t="shared" si="108"/>
        <v/>
      </c>
      <c r="K1175" t="str">
        <f t="shared" si="105"/>
        <v/>
      </c>
    </row>
    <row r="1176" spans="7:11" x14ac:dyDescent="0.2">
      <c r="G1176">
        <f t="shared" si="106"/>
        <v>587</v>
      </c>
      <c r="H1176" t="e" cm="1">
        <f t="array" ref="H1176">INDEX(_Symbol2B,G1176,0)</f>
        <v>#REF!</v>
      </c>
      <c r="I1176" t="str">
        <f t="shared" si="107"/>
        <v/>
      </c>
      <c r="J1176" t="str">
        <f t="shared" si="108"/>
        <v/>
      </c>
      <c r="K1176" t="str">
        <f t="shared" ref="K1176:K1238" si="109">IF(ISERROR(H1176),"",IF($O$5="","",$O$5))</f>
        <v/>
      </c>
    </row>
    <row r="1177" spans="7:11" x14ac:dyDescent="0.2">
      <c r="G1177">
        <f t="shared" si="106"/>
        <v>587</v>
      </c>
      <c r="H1177" t="e" cm="1">
        <f t="array" ref="H1177">INDEX(_Symbol2B,G1177,0)</f>
        <v>#REF!</v>
      </c>
      <c r="I1177" t="str">
        <f t="shared" si="107"/>
        <v/>
      </c>
      <c r="J1177" t="str">
        <f t="shared" si="108"/>
        <v/>
      </c>
      <c r="K1177" t="str">
        <f t="shared" ref="K1177:K1239" si="110">IF(ISERROR(H1177),"",IF($O$6="","",$O$6))</f>
        <v/>
      </c>
    </row>
    <row r="1178" spans="7:11" x14ac:dyDescent="0.2">
      <c r="G1178">
        <f t="shared" si="106"/>
        <v>588</v>
      </c>
      <c r="H1178" t="e" cm="1">
        <f t="array" ref="H1178">INDEX(_Symbol2B,G1178,0)</f>
        <v>#REF!</v>
      </c>
      <c r="I1178" t="str">
        <f t="shared" si="107"/>
        <v/>
      </c>
      <c r="J1178" t="str">
        <f t="shared" si="108"/>
        <v/>
      </c>
      <c r="K1178" t="str">
        <f t="shared" si="109"/>
        <v/>
      </c>
    </row>
    <row r="1179" spans="7:11" x14ac:dyDescent="0.2">
      <c r="G1179">
        <f t="shared" si="106"/>
        <v>588</v>
      </c>
      <c r="H1179" t="e" cm="1">
        <f t="array" ref="H1179">INDEX(_Symbol2B,G1179,0)</f>
        <v>#REF!</v>
      </c>
      <c r="I1179" t="str">
        <f t="shared" si="107"/>
        <v/>
      </c>
      <c r="J1179" t="str">
        <f t="shared" si="108"/>
        <v/>
      </c>
      <c r="K1179" t="str">
        <f t="shared" si="110"/>
        <v/>
      </c>
    </row>
    <row r="1180" spans="7:11" x14ac:dyDescent="0.2">
      <c r="G1180">
        <f t="shared" si="106"/>
        <v>589</v>
      </c>
      <c r="H1180" t="e" cm="1">
        <f t="array" ref="H1180">INDEX(_Symbol2B,G1180,0)</f>
        <v>#REF!</v>
      </c>
      <c r="I1180" t="str">
        <f t="shared" si="107"/>
        <v/>
      </c>
      <c r="J1180" t="str">
        <f t="shared" si="108"/>
        <v/>
      </c>
      <c r="K1180" t="str">
        <f t="shared" si="109"/>
        <v/>
      </c>
    </row>
    <row r="1181" spans="7:11" x14ac:dyDescent="0.2">
      <c r="G1181">
        <f t="shared" si="106"/>
        <v>589</v>
      </c>
      <c r="H1181" t="e" cm="1">
        <f t="array" ref="H1181">INDEX(_Symbol2B,G1181,0)</f>
        <v>#REF!</v>
      </c>
      <c r="I1181" t="str">
        <f t="shared" si="107"/>
        <v/>
      </c>
      <c r="J1181" t="str">
        <f t="shared" si="108"/>
        <v/>
      </c>
      <c r="K1181" t="str">
        <f t="shared" si="110"/>
        <v/>
      </c>
    </row>
    <row r="1182" spans="7:11" x14ac:dyDescent="0.2">
      <c r="G1182">
        <f t="shared" si="106"/>
        <v>590</v>
      </c>
      <c r="H1182" t="e" cm="1">
        <f t="array" ref="H1182">INDEX(_Symbol2B,G1182,0)</f>
        <v>#REF!</v>
      </c>
      <c r="I1182" t="str">
        <f t="shared" si="107"/>
        <v/>
      </c>
      <c r="J1182" t="str">
        <f t="shared" si="108"/>
        <v/>
      </c>
      <c r="K1182" t="str">
        <f t="shared" si="109"/>
        <v/>
      </c>
    </row>
    <row r="1183" spans="7:11" x14ac:dyDescent="0.2">
      <c r="G1183">
        <f t="shared" si="106"/>
        <v>590</v>
      </c>
      <c r="H1183" t="e" cm="1">
        <f t="array" ref="H1183">INDEX(_Symbol2B,G1183,0)</f>
        <v>#REF!</v>
      </c>
      <c r="I1183" t="str">
        <f t="shared" si="107"/>
        <v/>
      </c>
      <c r="J1183" t="str">
        <f t="shared" si="108"/>
        <v/>
      </c>
      <c r="K1183" t="str">
        <f t="shared" si="110"/>
        <v/>
      </c>
    </row>
    <row r="1184" spans="7:11" x14ac:dyDescent="0.2">
      <c r="G1184">
        <f t="shared" si="106"/>
        <v>591</v>
      </c>
      <c r="H1184" t="e" cm="1">
        <f t="array" ref="H1184">INDEX(_Symbol2B,G1184,0)</f>
        <v>#REF!</v>
      </c>
      <c r="I1184" t="str">
        <f t="shared" si="107"/>
        <v/>
      </c>
      <c r="J1184" t="str">
        <f t="shared" si="108"/>
        <v/>
      </c>
      <c r="K1184" t="str">
        <f t="shared" si="109"/>
        <v/>
      </c>
    </row>
    <row r="1185" spans="7:11" x14ac:dyDescent="0.2">
      <c r="G1185">
        <f t="shared" si="106"/>
        <v>591</v>
      </c>
      <c r="H1185" t="e" cm="1">
        <f t="array" ref="H1185">INDEX(_Symbol2B,G1185,0)</f>
        <v>#REF!</v>
      </c>
      <c r="I1185" t="str">
        <f t="shared" si="107"/>
        <v/>
      </c>
      <c r="J1185" t="str">
        <f t="shared" si="108"/>
        <v/>
      </c>
      <c r="K1185" t="str">
        <f t="shared" si="110"/>
        <v/>
      </c>
    </row>
    <row r="1186" spans="7:11" x14ac:dyDescent="0.2">
      <c r="G1186">
        <f t="shared" si="106"/>
        <v>592</v>
      </c>
      <c r="H1186" t="e" cm="1">
        <f t="array" ref="H1186">INDEX(_Symbol2B,G1186,0)</f>
        <v>#REF!</v>
      </c>
      <c r="I1186" t="str">
        <f t="shared" si="107"/>
        <v/>
      </c>
      <c r="J1186" t="str">
        <f t="shared" si="108"/>
        <v/>
      </c>
      <c r="K1186" t="str">
        <f t="shared" si="109"/>
        <v/>
      </c>
    </row>
    <row r="1187" spans="7:11" x14ac:dyDescent="0.2">
      <c r="G1187">
        <f t="shared" si="106"/>
        <v>592</v>
      </c>
      <c r="H1187" t="e" cm="1">
        <f t="array" ref="H1187">INDEX(_Symbol2B,G1187,0)</f>
        <v>#REF!</v>
      </c>
      <c r="I1187" t="str">
        <f t="shared" si="107"/>
        <v/>
      </c>
      <c r="J1187" t="str">
        <f t="shared" si="108"/>
        <v/>
      </c>
      <c r="K1187" t="str">
        <f t="shared" si="110"/>
        <v/>
      </c>
    </row>
    <row r="1188" spans="7:11" x14ac:dyDescent="0.2">
      <c r="G1188">
        <f t="shared" si="106"/>
        <v>593</v>
      </c>
      <c r="H1188" t="e" cm="1">
        <f t="array" ref="H1188">INDEX(_Symbol2B,G1188,0)</f>
        <v>#REF!</v>
      </c>
      <c r="I1188" t="str">
        <f t="shared" si="107"/>
        <v/>
      </c>
      <c r="J1188" t="str">
        <f t="shared" si="108"/>
        <v/>
      </c>
      <c r="K1188" t="str">
        <f t="shared" si="109"/>
        <v/>
      </c>
    </row>
    <row r="1189" spans="7:11" x14ac:dyDescent="0.2">
      <c r="G1189">
        <f t="shared" si="106"/>
        <v>593</v>
      </c>
      <c r="H1189" t="e" cm="1">
        <f t="array" ref="H1189">INDEX(_Symbol2B,G1189,0)</f>
        <v>#REF!</v>
      </c>
      <c r="I1189" t="str">
        <f t="shared" si="107"/>
        <v/>
      </c>
      <c r="J1189" t="str">
        <f t="shared" si="108"/>
        <v/>
      </c>
      <c r="K1189" t="str">
        <f t="shared" si="110"/>
        <v/>
      </c>
    </row>
    <row r="1190" spans="7:11" x14ac:dyDescent="0.2">
      <c r="G1190">
        <f t="shared" si="106"/>
        <v>594</v>
      </c>
      <c r="H1190" t="e" cm="1">
        <f t="array" ref="H1190">INDEX(_Symbol2B,G1190,0)</f>
        <v>#REF!</v>
      </c>
      <c r="I1190" t="str">
        <f t="shared" si="107"/>
        <v/>
      </c>
      <c r="J1190" t="str">
        <f t="shared" si="108"/>
        <v/>
      </c>
      <c r="K1190" t="str">
        <f t="shared" si="109"/>
        <v/>
      </c>
    </row>
    <row r="1191" spans="7:11" x14ac:dyDescent="0.2">
      <c r="G1191">
        <f t="shared" si="106"/>
        <v>594</v>
      </c>
      <c r="H1191" t="e" cm="1">
        <f t="array" ref="H1191">INDEX(_Symbol2B,G1191,0)</f>
        <v>#REF!</v>
      </c>
      <c r="I1191" t="str">
        <f t="shared" si="107"/>
        <v/>
      </c>
      <c r="J1191" t="str">
        <f t="shared" si="108"/>
        <v/>
      </c>
      <c r="K1191" t="str">
        <f t="shared" si="110"/>
        <v/>
      </c>
    </row>
    <row r="1192" spans="7:11" x14ac:dyDescent="0.2">
      <c r="G1192">
        <f t="shared" si="106"/>
        <v>595</v>
      </c>
      <c r="H1192" t="e" cm="1">
        <f t="array" ref="H1192">INDEX(_Symbol2B,G1192,0)</f>
        <v>#REF!</v>
      </c>
      <c r="I1192" t="str">
        <f t="shared" si="107"/>
        <v/>
      </c>
      <c r="J1192" t="str">
        <f t="shared" si="108"/>
        <v/>
      </c>
      <c r="K1192" t="str">
        <f t="shared" si="109"/>
        <v/>
      </c>
    </row>
    <row r="1193" spans="7:11" x14ac:dyDescent="0.2">
      <c r="G1193">
        <f t="shared" si="106"/>
        <v>595</v>
      </c>
      <c r="H1193" t="e" cm="1">
        <f t="array" ref="H1193">INDEX(_Symbol2B,G1193,0)</f>
        <v>#REF!</v>
      </c>
      <c r="I1193" t="str">
        <f t="shared" si="107"/>
        <v/>
      </c>
      <c r="J1193" t="str">
        <f t="shared" si="108"/>
        <v/>
      </c>
      <c r="K1193" t="str">
        <f t="shared" si="110"/>
        <v/>
      </c>
    </row>
    <row r="1194" spans="7:11" x14ac:dyDescent="0.2">
      <c r="G1194">
        <f t="shared" si="106"/>
        <v>596</v>
      </c>
      <c r="H1194" t="e" cm="1">
        <f t="array" ref="H1194">INDEX(_Symbol2B,G1194,0)</f>
        <v>#REF!</v>
      </c>
      <c r="I1194" t="str">
        <f t="shared" si="107"/>
        <v/>
      </c>
      <c r="J1194" t="str">
        <f t="shared" si="108"/>
        <v/>
      </c>
      <c r="K1194" t="str">
        <f t="shared" si="109"/>
        <v/>
      </c>
    </row>
    <row r="1195" spans="7:11" x14ac:dyDescent="0.2">
      <c r="G1195">
        <f t="shared" si="106"/>
        <v>596</v>
      </c>
      <c r="H1195" t="e" cm="1">
        <f t="array" ref="H1195">INDEX(_Symbol2B,G1195,0)</f>
        <v>#REF!</v>
      </c>
      <c r="I1195" t="str">
        <f t="shared" si="107"/>
        <v/>
      </c>
      <c r="J1195" t="str">
        <f t="shared" si="108"/>
        <v/>
      </c>
      <c r="K1195" t="str">
        <f t="shared" si="110"/>
        <v/>
      </c>
    </row>
    <row r="1196" spans="7:11" x14ac:dyDescent="0.2">
      <c r="G1196">
        <f t="shared" si="106"/>
        <v>597</v>
      </c>
      <c r="H1196" t="e" cm="1">
        <f t="array" ref="H1196">INDEX(_Symbol2B,G1196,0)</f>
        <v>#REF!</v>
      </c>
      <c r="I1196" t="str">
        <f t="shared" si="107"/>
        <v/>
      </c>
      <c r="J1196" t="str">
        <f t="shared" si="108"/>
        <v/>
      </c>
      <c r="K1196" t="str">
        <f t="shared" si="109"/>
        <v/>
      </c>
    </row>
    <row r="1197" spans="7:11" x14ac:dyDescent="0.2">
      <c r="G1197">
        <f t="shared" si="106"/>
        <v>597</v>
      </c>
      <c r="H1197" t="e" cm="1">
        <f t="array" ref="H1197">INDEX(_Symbol2B,G1197,0)</f>
        <v>#REF!</v>
      </c>
      <c r="I1197" t="str">
        <f t="shared" si="107"/>
        <v/>
      </c>
      <c r="J1197" t="str">
        <f t="shared" si="108"/>
        <v/>
      </c>
      <c r="K1197" t="str">
        <f t="shared" si="110"/>
        <v/>
      </c>
    </row>
    <row r="1198" spans="7:11" x14ac:dyDescent="0.2">
      <c r="G1198">
        <f t="shared" si="106"/>
        <v>598</v>
      </c>
      <c r="H1198" t="e" cm="1">
        <f t="array" ref="H1198">INDEX(_Symbol2B,G1198,0)</f>
        <v>#REF!</v>
      </c>
      <c r="I1198" t="str">
        <f t="shared" si="107"/>
        <v/>
      </c>
      <c r="J1198" t="str">
        <f t="shared" si="108"/>
        <v/>
      </c>
      <c r="K1198" t="str">
        <f t="shared" si="109"/>
        <v/>
      </c>
    </row>
    <row r="1199" spans="7:11" x14ac:dyDescent="0.2">
      <c r="G1199">
        <f t="shared" si="106"/>
        <v>598</v>
      </c>
      <c r="H1199" t="e" cm="1">
        <f t="array" ref="H1199">INDEX(_Symbol2B,G1199,0)</f>
        <v>#REF!</v>
      </c>
      <c r="I1199" t="str">
        <f t="shared" si="107"/>
        <v/>
      </c>
      <c r="J1199" t="str">
        <f t="shared" si="108"/>
        <v/>
      </c>
      <c r="K1199" t="str">
        <f t="shared" si="110"/>
        <v/>
      </c>
    </row>
    <row r="1200" spans="7:11" x14ac:dyDescent="0.2">
      <c r="G1200">
        <f t="shared" si="106"/>
        <v>599</v>
      </c>
      <c r="H1200" t="e" cm="1">
        <f t="array" ref="H1200">INDEX(_Symbol2B,G1200,0)</f>
        <v>#REF!</v>
      </c>
      <c r="I1200" t="str">
        <f t="shared" si="107"/>
        <v/>
      </c>
      <c r="J1200" t="str">
        <f t="shared" si="108"/>
        <v/>
      </c>
      <c r="K1200" t="str">
        <f t="shared" si="109"/>
        <v/>
      </c>
    </row>
    <row r="1201" spans="7:11" x14ac:dyDescent="0.2">
      <c r="G1201">
        <f t="shared" si="106"/>
        <v>599</v>
      </c>
      <c r="H1201" t="e" cm="1">
        <f t="array" ref="H1201">INDEX(_Symbol2B,G1201,0)</f>
        <v>#REF!</v>
      </c>
      <c r="I1201" t="str">
        <f t="shared" si="107"/>
        <v/>
      </c>
      <c r="J1201" t="str">
        <f t="shared" si="108"/>
        <v/>
      </c>
      <c r="K1201" t="str">
        <f t="shared" si="110"/>
        <v/>
      </c>
    </row>
    <row r="1202" spans="7:11" x14ac:dyDescent="0.2">
      <c r="G1202">
        <f t="shared" si="106"/>
        <v>600</v>
      </c>
      <c r="H1202" t="e" cm="1">
        <f t="array" ref="H1202">INDEX(_Symbol2B,G1202,0)</f>
        <v>#REF!</v>
      </c>
      <c r="I1202" t="str">
        <f t="shared" si="107"/>
        <v/>
      </c>
      <c r="J1202" t="str">
        <f t="shared" si="108"/>
        <v/>
      </c>
      <c r="K1202" t="str">
        <f t="shared" si="109"/>
        <v/>
      </c>
    </row>
    <row r="1203" spans="7:11" x14ac:dyDescent="0.2">
      <c r="G1203">
        <f t="shared" si="106"/>
        <v>600</v>
      </c>
      <c r="H1203" t="e" cm="1">
        <f t="array" ref="H1203">INDEX(_Symbol2B,G1203,0)</f>
        <v>#REF!</v>
      </c>
      <c r="I1203" t="str">
        <f t="shared" si="107"/>
        <v/>
      </c>
      <c r="J1203" t="str">
        <f t="shared" si="108"/>
        <v/>
      </c>
      <c r="K1203" t="str">
        <f t="shared" si="110"/>
        <v/>
      </c>
    </row>
    <row r="1204" spans="7:11" x14ac:dyDescent="0.2">
      <c r="G1204">
        <f t="shared" si="106"/>
        <v>601</v>
      </c>
      <c r="H1204" t="e" cm="1">
        <f t="array" ref="H1204">INDEX(_Symbol2B,G1204,0)</f>
        <v>#REF!</v>
      </c>
      <c r="I1204" t="str">
        <f t="shared" si="107"/>
        <v/>
      </c>
      <c r="J1204" t="str">
        <f t="shared" si="108"/>
        <v/>
      </c>
      <c r="K1204" t="str">
        <f t="shared" si="109"/>
        <v/>
      </c>
    </row>
    <row r="1205" spans="7:11" x14ac:dyDescent="0.2">
      <c r="G1205">
        <f t="shared" si="106"/>
        <v>601</v>
      </c>
      <c r="H1205" t="e" cm="1">
        <f t="array" ref="H1205">INDEX(_Symbol2B,G1205,0)</f>
        <v>#REF!</v>
      </c>
      <c r="I1205" t="str">
        <f t="shared" si="107"/>
        <v/>
      </c>
      <c r="J1205" t="str">
        <f t="shared" si="108"/>
        <v/>
      </c>
      <c r="K1205" t="str">
        <f t="shared" si="110"/>
        <v/>
      </c>
    </row>
    <row r="1206" spans="7:11" x14ac:dyDescent="0.2">
      <c r="G1206">
        <f t="shared" si="106"/>
        <v>602</v>
      </c>
      <c r="H1206" t="e" cm="1">
        <f t="array" ref="H1206">INDEX(_Symbol2B,G1206,0)</f>
        <v>#REF!</v>
      </c>
      <c r="I1206" t="str">
        <f t="shared" si="107"/>
        <v/>
      </c>
      <c r="J1206" t="str">
        <f t="shared" si="108"/>
        <v/>
      </c>
      <c r="K1206" t="str">
        <f t="shared" si="109"/>
        <v/>
      </c>
    </row>
    <row r="1207" spans="7:11" x14ac:dyDescent="0.2">
      <c r="G1207">
        <f t="shared" si="106"/>
        <v>602</v>
      </c>
      <c r="H1207" t="e" cm="1">
        <f t="array" ref="H1207">INDEX(_Symbol2B,G1207,0)</f>
        <v>#REF!</v>
      </c>
      <c r="I1207" t="str">
        <f t="shared" si="107"/>
        <v/>
      </c>
      <c r="J1207" t="str">
        <f t="shared" si="108"/>
        <v/>
      </c>
      <c r="K1207" t="str">
        <f t="shared" si="110"/>
        <v/>
      </c>
    </row>
    <row r="1208" spans="7:11" x14ac:dyDescent="0.2">
      <c r="G1208">
        <f t="shared" si="106"/>
        <v>603</v>
      </c>
      <c r="H1208" t="e" cm="1">
        <f t="array" ref="H1208">INDEX(_Symbol2B,G1208,0)</f>
        <v>#REF!</v>
      </c>
      <c r="I1208" t="str">
        <f t="shared" si="107"/>
        <v/>
      </c>
      <c r="J1208" t="str">
        <f t="shared" si="108"/>
        <v/>
      </c>
      <c r="K1208" t="str">
        <f t="shared" si="109"/>
        <v/>
      </c>
    </row>
    <row r="1209" spans="7:11" x14ac:dyDescent="0.2">
      <c r="G1209">
        <f t="shared" si="106"/>
        <v>603</v>
      </c>
      <c r="H1209" t="e" cm="1">
        <f t="array" ref="H1209">INDEX(_Symbol2B,G1209,0)</f>
        <v>#REF!</v>
      </c>
      <c r="I1209" t="str">
        <f t="shared" si="107"/>
        <v/>
      </c>
      <c r="J1209" t="str">
        <f t="shared" si="108"/>
        <v/>
      </c>
      <c r="K1209" t="str">
        <f t="shared" si="110"/>
        <v/>
      </c>
    </row>
    <row r="1210" spans="7:11" x14ac:dyDescent="0.2">
      <c r="G1210">
        <f t="shared" si="106"/>
        <v>604</v>
      </c>
      <c r="H1210" t="e" cm="1">
        <f t="array" ref="H1210">INDEX(_Symbol2B,G1210,0)</f>
        <v>#REF!</v>
      </c>
      <c r="I1210" t="str">
        <f t="shared" si="107"/>
        <v/>
      </c>
      <c r="J1210" t="str">
        <f t="shared" si="108"/>
        <v/>
      </c>
      <c r="K1210" t="str">
        <f t="shared" si="109"/>
        <v/>
      </c>
    </row>
    <row r="1211" spans="7:11" x14ac:dyDescent="0.2">
      <c r="G1211">
        <f t="shared" si="106"/>
        <v>604</v>
      </c>
      <c r="H1211" t="e" cm="1">
        <f t="array" ref="H1211">INDEX(_Symbol2B,G1211,0)</f>
        <v>#REF!</v>
      </c>
      <c r="I1211" t="str">
        <f t="shared" si="107"/>
        <v/>
      </c>
      <c r="J1211" t="str">
        <f t="shared" si="108"/>
        <v/>
      </c>
      <c r="K1211" t="str">
        <f t="shared" si="110"/>
        <v/>
      </c>
    </row>
    <row r="1212" spans="7:11" x14ac:dyDescent="0.2">
      <c r="G1212">
        <f t="shared" si="106"/>
        <v>605</v>
      </c>
      <c r="H1212" t="e" cm="1">
        <f t="array" ref="H1212">INDEX(_Symbol2B,G1212,0)</f>
        <v>#REF!</v>
      </c>
      <c r="I1212" t="str">
        <f t="shared" si="107"/>
        <v/>
      </c>
      <c r="J1212" t="str">
        <f t="shared" si="108"/>
        <v/>
      </c>
      <c r="K1212" t="str">
        <f t="shared" si="109"/>
        <v/>
      </c>
    </row>
    <row r="1213" spans="7:11" x14ac:dyDescent="0.2">
      <c r="G1213">
        <f t="shared" si="106"/>
        <v>605</v>
      </c>
      <c r="H1213" t="e" cm="1">
        <f t="array" ref="H1213">INDEX(_Symbol2B,G1213,0)</f>
        <v>#REF!</v>
      </c>
      <c r="I1213" t="str">
        <f t="shared" si="107"/>
        <v/>
      </c>
      <c r="J1213" t="str">
        <f t="shared" si="108"/>
        <v/>
      </c>
      <c r="K1213" t="str">
        <f t="shared" si="110"/>
        <v/>
      </c>
    </row>
    <row r="1214" spans="7:11" x14ac:dyDescent="0.2">
      <c r="G1214">
        <f t="shared" si="106"/>
        <v>606</v>
      </c>
      <c r="H1214" t="e" cm="1">
        <f t="array" ref="H1214">INDEX(_Symbol2B,G1214,0)</f>
        <v>#REF!</v>
      </c>
      <c r="I1214" t="str">
        <f t="shared" si="107"/>
        <v/>
      </c>
      <c r="J1214" t="str">
        <f t="shared" si="108"/>
        <v/>
      </c>
      <c r="K1214" t="str">
        <f t="shared" si="109"/>
        <v/>
      </c>
    </row>
    <row r="1215" spans="7:11" x14ac:dyDescent="0.2">
      <c r="G1215">
        <f t="shared" si="106"/>
        <v>606</v>
      </c>
      <c r="H1215" t="e" cm="1">
        <f t="array" ref="H1215">INDEX(_Symbol2B,G1215,0)</f>
        <v>#REF!</v>
      </c>
      <c r="I1215" t="str">
        <f t="shared" si="107"/>
        <v/>
      </c>
      <c r="J1215" t="str">
        <f t="shared" si="108"/>
        <v/>
      </c>
      <c r="K1215" t="str">
        <f t="shared" si="110"/>
        <v/>
      </c>
    </row>
    <row r="1216" spans="7:11" x14ac:dyDescent="0.2">
      <c r="G1216">
        <f t="shared" si="106"/>
        <v>607</v>
      </c>
      <c r="H1216" t="e" cm="1">
        <f t="array" ref="H1216">INDEX(_Symbol2B,G1216,0)</f>
        <v>#REF!</v>
      </c>
      <c r="I1216" t="str">
        <f t="shared" si="107"/>
        <v/>
      </c>
      <c r="J1216" t="str">
        <f t="shared" si="108"/>
        <v/>
      </c>
      <c r="K1216" t="str">
        <f t="shared" si="109"/>
        <v/>
      </c>
    </row>
    <row r="1217" spans="7:11" x14ac:dyDescent="0.2">
      <c r="G1217">
        <f t="shared" si="106"/>
        <v>607</v>
      </c>
      <c r="H1217" t="e" cm="1">
        <f t="array" ref="H1217">INDEX(_Symbol2B,G1217,0)</f>
        <v>#REF!</v>
      </c>
      <c r="I1217" t="str">
        <f t="shared" si="107"/>
        <v/>
      </c>
      <c r="J1217" t="str">
        <f t="shared" si="108"/>
        <v/>
      </c>
      <c r="K1217" t="str">
        <f t="shared" si="110"/>
        <v/>
      </c>
    </row>
    <row r="1218" spans="7:11" x14ac:dyDescent="0.2">
      <c r="G1218">
        <f t="shared" si="106"/>
        <v>608</v>
      </c>
      <c r="H1218" t="e" cm="1">
        <f t="array" ref="H1218">INDEX(_Symbol2B,G1218,0)</f>
        <v>#REF!</v>
      </c>
      <c r="I1218" t="str">
        <f t="shared" si="107"/>
        <v/>
      </c>
      <c r="J1218" t="str">
        <f t="shared" si="108"/>
        <v/>
      </c>
      <c r="K1218" t="str">
        <f t="shared" si="109"/>
        <v/>
      </c>
    </row>
    <row r="1219" spans="7:11" x14ac:dyDescent="0.2">
      <c r="G1219">
        <f t="shared" si="106"/>
        <v>608</v>
      </c>
      <c r="H1219" t="e" cm="1">
        <f t="array" ref="H1219">INDEX(_Symbol2B,G1219,0)</f>
        <v>#REF!</v>
      </c>
      <c r="I1219" t="str">
        <f t="shared" si="107"/>
        <v/>
      </c>
      <c r="J1219" t="str">
        <f t="shared" si="108"/>
        <v/>
      </c>
      <c r="K1219" t="str">
        <f t="shared" si="110"/>
        <v/>
      </c>
    </row>
    <row r="1220" spans="7:11" x14ac:dyDescent="0.2">
      <c r="G1220">
        <f t="shared" si="106"/>
        <v>609</v>
      </c>
      <c r="H1220" t="e" cm="1">
        <f t="array" ref="H1220">INDEX(_Symbol2B,G1220,0)</f>
        <v>#REF!</v>
      </c>
      <c r="I1220" t="str">
        <f t="shared" si="107"/>
        <v/>
      </c>
      <c r="J1220" t="str">
        <f t="shared" si="108"/>
        <v/>
      </c>
      <c r="K1220" t="str">
        <f t="shared" si="109"/>
        <v/>
      </c>
    </row>
    <row r="1221" spans="7:11" x14ac:dyDescent="0.2">
      <c r="G1221">
        <f t="shared" si="106"/>
        <v>609</v>
      </c>
      <c r="H1221" t="e" cm="1">
        <f t="array" ref="H1221">INDEX(_Symbol2B,G1221,0)</f>
        <v>#REF!</v>
      </c>
      <c r="I1221" t="str">
        <f t="shared" si="107"/>
        <v/>
      </c>
      <c r="J1221" t="str">
        <f t="shared" si="108"/>
        <v/>
      </c>
      <c r="K1221" t="str">
        <f t="shared" si="110"/>
        <v/>
      </c>
    </row>
    <row r="1222" spans="7:11" x14ac:dyDescent="0.2">
      <c r="G1222">
        <f t="shared" si="106"/>
        <v>610</v>
      </c>
      <c r="H1222" t="e" cm="1">
        <f t="array" ref="H1222">INDEX(_Symbol2B,G1222,0)</f>
        <v>#REF!</v>
      </c>
      <c r="I1222" t="str">
        <f t="shared" si="107"/>
        <v/>
      </c>
      <c r="J1222" t="str">
        <f t="shared" si="108"/>
        <v/>
      </c>
      <c r="K1222" t="str">
        <f t="shared" si="109"/>
        <v/>
      </c>
    </row>
    <row r="1223" spans="7:11" x14ac:dyDescent="0.2">
      <c r="G1223">
        <f t="shared" si="106"/>
        <v>610</v>
      </c>
      <c r="H1223" t="e" cm="1">
        <f t="array" ref="H1223">INDEX(_Symbol2B,G1223,0)</f>
        <v>#REF!</v>
      </c>
      <c r="I1223" t="str">
        <f t="shared" si="107"/>
        <v/>
      </c>
      <c r="J1223" t="str">
        <f t="shared" si="108"/>
        <v/>
      </c>
      <c r="K1223" t="str">
        <f t="shared" si="110"/>
        <v/>
      </c>
    </row>
    <row r="1224" spans="7:11" x14ac:dyDescent="0.2">
      <c r="G1224">
        <f t="shared" ref="G1224:G1287" si="111">(ROW($A1222)-MOD(ROW($A1222),2))/2</f>
        <v>611</v>
      </c>
      <c r="H1224" t="e" cm="1">
        <f t="array" ref="H1224">INDEX(_Symbol2B,G1224,0)</f>
        <v>#REF!</v>
      </c>
      <c r="I1224" t="str">
        <f t="shared" ref="I1224:I1287" si="112">IF(ISERROR(H1224),"",$B$7)</f>
        <v/>
      </c>
      <c r="J1224" t="str">
        <f t="shared" ref="J1224:J1287" si="113">IF(ISERROR(H1224),"",$C$7)</f>
        <v/>
      </c>
      <c r="K1224" t="str">
        <f t="shared" si="109"/>
        <v/>
      </c>
    </row>
    <row r="1225" spans="7:11" x14ac:dyDescent="0.2">
      <c r="G1225">
        <f t="shared" si="111"/>
        <v>611</v>
      </c>
      <c r="H1225" t="e" cm="1">
        <f t="array" ref="H1225">INDEX(_Symbol2B,G1225,0)</f>
        <v>#REF!</v>
      </c>
      <c r="I1225" t="str">
        <f t="shared" si="112"/>
        <v/>
      </c>
      <c r="J1225" t="str">
        <f t="shared" si="113"/>
        <v/>
      </c>
      <c r="K1225" t="str">
        <f t="shared" si="110"/>
        <v/>
      </c>
    </row>
    <row r="1226" spans="7:11" x14ac:dyDescent="0.2">
      <c r="G1226">
        <f t="shared" si="111"/>
        <v>612</v>
      </c>
      <c r="H1226" t="e" cm="1">
        <f t="array" ref="H1226">INDEX(_Symbol2B,G1226,0)</f>
        <v>#REF!</v>
      </c>
      <c r="I1226" t="str">
        <f t="shared" si="112"/>
        <v/>
      </c>
      <c r="J1226" t="str">
        <f t="shared" si="113"/>
        <v/>
      </c>
      <c r="K1226" t="str">
        <f t="shared" si="109"/>
        <v/>
      </c>
    </row>
    <row r="1227" spans="7:11" x14ac:dyDescent="0.2">
      <c r="G1227">
        <f t="shared" si="111"/>
        <v>612</v>
      </c>
      <c r="H1227" t="e" cm="1">
        <f t="array" ref="H1227">INDEX(_Symbol2B,G1227,0)</f>
        <v>#REF!</v>
      </c>
      <c r="I1227" t="str">
        <f t="shared" si="112"/>
        <v/>
      </c>
      <c r="J1227" t="str">
        <f t="shared" si="113"/>
        <v/>
      </c>
      <c r="K1227" t="str">
        <f t="shared" si="110"/>
        <v/>
      </c>
    </row>
    <row r="1228" spans="7:11" x14ac:dyDescent="0.2">
      <c r="G1228">
        <f t="shared" si="111"/>
        <v>613</v>
      </c>
      <c r="H1228" t="e" cm="1">
        <f t="array" ref="H1228">INDEX(_Symbol2B,G1228,0)</f>
        <v>#REF!</v>
      </c>
      <c r="I1228" t="str">
        <f t="shared" si="112"/>
        <v/>
      </c>
      <c r="J1228" t="str">
        <f t="shared" si="113"/>
        <v/>
      </c>
      <c r="K1228" t="str">
        <f t="shared" si="109"/>
        <v/>
      </c>
    </row>
    <row r="1229" spans="7:11" x14ac:dyDescent="0.2">
      <c r="G1229">
        <f t="shared" si="111"/>
        <v>613</v>
      </c>
      <c r="H1229" t="e" cm="1">
        <f t="array" ref="H1229">INDEX(_Symbol2B,G1229,0)</f>
        <v>#REF!</v>
      </c>
      <c r="I1229" t="str">
        <f t="shared" si="112"/>
        <v/>
      </c>
      <c r="J1229" t="str">
        <f t="shared" si="113"/>
        <v/>
      </c>
      <c r="K1229" t="str">
        <f t="shared" si="110"/>
        <v/>
      </c>
    </row>
    <row r="1230" spans="7:11" x14ac:dyDescent="0.2">
      <c r="G1230">
        <f t="shared" si="111"/>
        <v>614</v>
      </c>
      <c r="H1230" t="e" cm="1">
        <f t="array" ref="H1230">INDEX(_Symbol2B,G1230,0)</f>
        <v>#REF!</v>
      </c>
      <c r="I1230" t="str">
        <f t="shared" si="112"/>
        <v/>
      </c>
      <c r="J1230" t="str">
        <f t="shared" si="113"/>
        <v/>
      </c>
      <c r="K1230" t="str">
        <f t="shared" si="109"/>
        <v/>
      </c>
    </row>
    <row r="1231" spans="7:11" x14ac:dyDescent="0.2">
      <c r="G1231">
        <f t="shared" si="111"/>
        <v>614</v>
      </c>
      <c r="H1231" t="e" cm="1">
        <f t="array" ref="H1231">INDEX(_Symbol2B,G1231,0)</f>
        <v>#REF!</v>
      </c>
      <c r="I1231" t="str">
        <f t="shared" si="112"/>
        <v/>
      </c>
      <c r="J1231" t="str">
        <f t="shared" si="113"/>
        <v/>
      </c>
      <c r="K1231" t="str">
        <f t="shared" si="110"/>
        <v/>
      </c>
    </row>
    <row r="1232" spans="7:11" x14ac:dyDescent="0.2">
      <c r="G1232">
        <f t="shared" si="111"/>
        <v>615</v>
      </c>
      <c r="H1232" t="e" cm="1">
        <f t="array" ref="H1232">INDEX(_Symbol2B,G1232,0)</f>
        <v>#REF!</v>
      </c>
      <c r="I1232" t="str">
        <f t="shared" si="112"/>
        <v/>
      </c>
      <c r="J1232" t="str">
        <f t="shared" si="113"/>
        <v/>
      </c>
      <c r="K1232" t="str">
        <f t="shared" si="109"/>
        <v/>
      </c>
    </row>
    <row r="1233" spans="7:11" x14ac:dyDescent="0.2">
      <c r="G1233">
        <f t="shared" si="111"/>
        <v>615</v>
      </c>
      <c r="H1233" t="e" cm="1">
        <f t="array" ref="H1233">INDEX(_Symbol2B,G1233,0)</f>
        <v>#REF!</v>
      </c>
      <c r="I1233" t="str">
        <f t="shared" si="112"/>
        <v/>
      </c>
      <c r="J1233" t="str">
        <f t="shared" si="113"/>
        <v/>
      </c>
      <c r="K1233" t="str">
        <f t="shared" si="110"/>
        <v/>
      </c>
    </row>
    <row r="1234" spans="7:11" x14ac:dyDescent="0.2">
      <c r="G1234">
        <f t="shared" si="111"/>
        <v>616</v>
      </c>
      <c r="H1234" t="e" cm="1">
        <f t="array" ref="H1234">INDEX(_Symbol2B,G1234,0)</f>
        <v>#REF!</v>
      </c>
      <c r="I1234" t="str">
        <f t="shared" si="112"/>
        <v/>
      </c>
      <c r="J1234" t="str">
        <f t="shared" si="113"/>
        <v/>
      </c>
      <c r="K1234" t="str">
        <f t="shared" si="109"/>
        <v/>
      </c>
    </row>
    <row r="1235" spans="7:11" x14ac:dyDescent="0.2">
      <c r="G1235">
        <f t="shared" si="111"/>
        <v>616</v>
      </c>
      <c r="H1235" t="e" cm="1">
        <f t="array" ref="H1235">INDEX(_Symbol2B,G1235,0)</f>
        <v>#REF!</v>
      </c>
      <c r="I1235" t="str">
        <f t="shared" si="112"/>
        <v/>
      </c>
      <c r="J1235" t="str">
        <f t="shared" si="113"/>
        <v/>
      </c>
      <c r="K1235" t="str">
        <f t="shared" si="110"/>
        <v/>
      </c>
    </row>
    <row r="1236" spans="7:11" x14ac:dyDescent="0.2">
      <c r="G1236">
        <f t="shared" si="111"/>
        <v>617</v>
      </c>
      <c r="H1236" t="e" cm="1">
        <f t="array" ref="H1236">INDEX(_Symbol2B,G1236,0)</f>
        <v>#REF!</v>
      </c>
      <c r="I1236" t="str">
        <f t="shared" si="112"/>
        <v/>
      </c>
      <c r="J1236" t="str">
        <f t="shared" si="113"/>
        <v/>
      </c>
      <c r="K1236" t="str">
        <f t="shared" si="109"/>
        <v/>
      </c>
    </row>
    <row r="1237" spans="7:11" x14ac:dyDescent="0.2">
      <c r="G1237">
        <f t="shared" si="111"/>
        <v>617</v>
      </c>
      <c r="H1237" t="e" cm="1">
        <f t="array" ref="H1237">INDEX(_Symbol2B,G1237,0)</f>
        <v>#REF!</v>
      </c>
      <c r="I1237" t="str">
        <f t="shared" si="112"/>
        <v/>
      </c>
      <c r="J1237" t="str">
        <f t="shared" si="113"/>
        <v/>
      </c>
      <c r="K1237" t="str">
        <f t="shared" si="110"/>
        <v/>
      </c>
    </row>
    <row r="1238" spans="7:11" x14ac:dyDescent="0.2">
      <c r="G1238">
        <f t="shared" si="111"/>
        <v>618</v>
      </c>
      <c r="H1238" t="e" cm="1">
        <f t="array" ref="H1238">INDEX(_Symbol2B,G1238,0)</f>
        <v>#REF!</v>
      </c>
      <c r="I1238" t="str">
        <f t="shared" si="112"/>
        <v/>
      </c>
      <c r="J1238" t="str">
        <f t="shared" si="113"/>
        <v/>
      </c>
      <c r="K1238" t="str">
        <f t="shared" si="109"/>
        <v/>
      </c>
    </row>
    <row r="1239" spans="7:11" x14ac:dyDescent="0.2">
      <c r="G1239">
        <f t="shared" si="111"/>
        <v>618</v>
      </c>
      <c r="H1239" t="e" cm="1">
        <f t="array" ref="H1239">INDEX(_Symbol2B,G1239,0)</f>
        <v>#REF!</v>
      </c>
      <c r="I1239" t="str">
        <f t="shared" si="112"/>
        <v/>
      </c>
      <c r="J1239" t="str">
        <f t="shared" si="113"/>
        <v/>
      </c>
      <c r="K1239" t="str">
        <f t="shared" si="110"/>
        <v/>
      </c>
    </row>
    <row r="1240" spans="7:11" x14ac:dyDescent="0.2">
      <c r="G1240">
        <f t="shared" si="111"/>
        <v>619</v>
      </c>
      <c r="H1240" t="e" cm="1">
        <f t="array" ref="H1240">INDEX(_Symbol2B,G1240,0)</f>
        <v>#REF!</v>
      </c>
      <c r="I1240" t="str">
        <f t="shared" si="112"/>
        <v/>
      </c>
      <c r="J1240" t="str">
        <f t="shared" si="113"/>
        <v/>
      </c>
      <c r="K1240" t="str">
        <f t="shared" ref="K1240:K1302" si="114">IF(ISERROR(H1240),"",IF($O$5="","",$O$5))</f>
        <v/>
      </c>
    </row>
    <row r="1241" spans="7:11" x14ac:dyDescent="0.2">
      <c r="G1241">
        <f t="shared" si="111"/>
        <v>619</v>
      </c>
      <c r="H1241" t="e" cm="1">
        <f t="array" ref="H1241">INDEX(_Symbol2B,G1241,0)</f>
        <v>#REF!</v>
      </c>
      <c r="I1241" t="str">
        <f t="shared" si="112"/>
        <v/>
      </c>
      <c r="J1241" t="str">
        <f t="shared" si="113"/>
        <v/>
      </c>
      <c r="K1241" t="str">
        <f t="shared" ref="K1241:K1303" si="115">IF(ISERROR(H1241),"",IF($O$6="","",$O$6))</f>
        <v/>
      </c>
    </row>
    <row r="1242" spans="7:11" x14ac:dyDescent="0.2">
      <c r="G1242">
        <f t="shared" si="111"/>
        <v>620</v>
      </c>
      <c r="H1242" t="e" cm="1">
        <f t="array" ref="H1242">INDEX(_Symbol2B,G1242,0)</f>
        <v>#REF!</v>
      </c>
      <c r="I1242" t="str">
        <f t="shared" si="112"/>
        <v/>
      </c>
      <c r="J1242" t="str">
        <f t="shared" si="113"/>
        <v/>
      </c>
      <c r="K1242" t="str">
        <f t="shared" si="114"/>
        <v/>
      </c>
    </row>
    <row r="1243" spans="7:11" x14ac:dyDescent="0.2">
      <c r="G1243">
        <f t="shared" si="111"/>
        <v>620</v>
      </c>
      <c r="H1243" t="e" cm="1">
        <f t="array" ref="H1243">INDEX(_Symbol2B,G1243,0)</f>
        <v>#REF!</v>
      </c>
      <c r="I1243" t="str">
        <f t="shared" si="112"/>
        <v/>
      </c>
      <c r="J1243" t="str">
        <f t="shared" si="113"/>
        <v/>
      </c>
      <c r="K1243" t="str">
        <f t="shared" si="115"/>
        <v/>
      </c>
    </row>
    <row r="1244" spans="7:11" x14ac:dyDescent="0.2">
      <c r="G1244">
        <f t="shared" si="111"/>
        <v>621</v>
      </c>
      <c r="H1244" t="e" cm="1">
        <f t="array" ref="H1244">INDEX(_Symbol2B,G1244,0)</f>
        <v>#REF!</v>
      </c>
      <c r="I1244" t="str">
        <f t="shared" si="112"/>
        <v/>
      </c>
      <c r="J1244" t="str">
        <f t="shared" si="113"/>
        <v/>
      </c>
      <c r="K1244" t="str">
        <f t="shared" si="114"/>
        <v/>
      </c>
    </row>
    <row r="1245" spans="7:11" x14ac:dyDescent="0.2">
      <c r="G1245">
        <f t="shared" si="111"/>
        <v>621</v>
      </c>
      <c r="H1245" t="e" cm="1">
        <f t="array" ref="H1245">INDEX(_Symbol2B,G1245,0)</f>
        <v>#REF!</v>
      </c>
      <c r="I1245" t="str">
        <f t="shared" si="112"/>
        <v/>
      </c>
      <c r="J1245" t="str">
        <f t="shared" si="113"/>
        <v/>
      </c>
      <c r="K1245" t="str">
        <f t="shared" si="115"/>
        <v/>
      </c>
    </row>
    <row r="1246" spans="7:11" x14ac:dyDescent="0.2">
      <c r="G1246">
        <f t="shared" si="111"/>
        <v>622</v>
      </c>
      <c r="H1246" t="e" cm="1">
        <f t="array" ref="H1246">INDEX(_Symbol2B,G1246,0)</f>
        <v>#REF!</v>
      </c>
      <c r="I1246" t="str">
        <f t="shared" si="112"/>
        <v/>
      </c>
      <c r="J1246" t="str">
        <f t="shared" si="113"/>
        <v/>
      </c>
      <c r="K1246" t="str">
        <f t="shared" si="114"/>
        <v/>
      </c>
    </row>
    <row r="1247" spans="7:11" x14ac:dyDescent="0.2">
      <c r="G1247">
        <f t="shared" si="111"/>
        <v>622</v>
      </c>
      <c r="H1247" t="e" cm="1">
        <f t="array" ref="H1247">INDEX(_Symbol2B,G1247,0)</f>
        <v>#REF!</v>
      </c>
      <c r="I1247" t="str">
        <f t="shared" si="112"/>
        <v/>
      </c>
      <c r="J1247" t="str">
        <f t="shared" si="113"/>
        <v/>
      </c>
      <c r="K1247" t="str">
        <f t="shared" si="115"/>
        <v/>
      </c>
    </row>
    <row r="1248" spans="7:11" x14ac:dyDescent="0.2">
      <c r="G1248">
        <f t="shared" si="111"/>
        <v>623</v>
      </c>
      <c r="H1248" t="e" cm="1">
        <f t="array" ref="H1248">INDEX(_Symbol2B,G1248,0)</f>
        <v>#REF!</v>
      </c>
      <c r="I1248" t="str">
        <f t="shared" si="112"/>
        <v/>
      </c>
      <c r="J1248" t="str">
        <f t="shared" si="113"/>
        <v/>
      </c>
      <c r="K1248" t="str">
        <f t="shared" si="114"/>
        <v/>
      </c>
    </row>
    <row r="1249" spans="7:11" x14ac:dyDescent="0.2">
      <c r="G1249">
        <f t="shared" si="111"/>
        <v>623</v>
      </c>
      <c r="H1249" t="e" cm="1">
        <f t="array" ref="H1249">INDEX(_Symbol2B,G1249,0)</f>
        <v>#REF!</v>
      </c>
      <c r="I1249" t="str">
        <f t="shared" si="112"/>
        <v/>
      </c>
      <c r="J1249" t="str">
        <f t="shared" si="113"/>
        <v/>
      </c>
      <c r="K1249" t="str">
        <f t="shared" si="115"/>
        <v/>
      </c>
    </row>
    <row r="1250" spans="7:11" x14ac:dyDescent="0.2">
      <c r="G1250">
        <f t="shared" si="111"/>
        <v>624</v>
      </c>
      <c r="H1250" t="e" cm="1">
        <f t="array" ref="H1250">INDEX(_Symbol2B,G1250,0)</f>
        <v>#REF!</v>
      </c>
      <c r="I1250" t="str">
        <f t="shared" si="112"/>
        <v/>
      </c>
      <c r="J1250" t="str">
        <f t="shared" si="113"/>
        <v/>
      </c>
      <c r="K1250" t="str">
        <f t="shared" si="114"/>
        <v/>
      </c>
    </row>
    <row r="1251" spans="7:11" x14ac:dyDescent="0.2">
      <c r="G1251">
        <f t="shared" si="111"/>
        <v>624</v>
      </c>
      <c r="H1251" t="e" cm="1">
        <f t="array" ref="H1251">INDEX(_Symbol2B,G1251,0)</f>
        <v>#REF!</v>
      </c>
      <c r="I1251" t="str">
        <f t="shared" si="112"/>
        <v/>
      </c>
      <c r="J1251" t="str">
        <f t="shared" si="113"/>
        <v/>
      </c>
      <c r="K1251" t="str">
        <f t="shared" si="115"/>
        <v/>
      </c>
    </row>
    <row r="1252" spans="7:11" x14ac:dyDescent="0.2">
      <c r="G1252">
        <f t="shared" si="111"/>
        <v>625</v>
      </c>
      <c r="H1252" t="e" cm="1">
        <f t="array" ref="H1252">INDEX(_Symbol2B,G1252,0)</f>
        <v>#REF!</v>
      </c>
      <c r="I1252" t="str">
        <f t="shared" si="112"/>
        <v/>
      </c>
      <c r="J1252" t="str">
        <f t="shared" si="113"/>
        <v/>
      </c>
      <c r="K1252" t="str">
        <f t="shared" si="114"/>
        <v/>
      </c>
    </row>
    <row r="1253" spans="7:11" x14ac:dyDescent="0.2">
      <c r="G1253">
        <f t="shared" si="111"/>
        <v>625</v>
      </c>
      <c r="H1253" t="e" cm="1">
        <f t="array" ref="H1253">INDEX(_Symbol2B,G1253,0)</f>
        <v>#REF!</v>
      </c>
      <c r="I1253" t="str">
        <f t="shared" si="112"/>
        <v/>
      </c>
      <c r="J1253" t="str">
        <f t="shared" si="113"/>
        <v/>
      </c>
      <c r="K1253" t="str">
        <f t="shared" si="115"/>
        <v/>
      </c>
    </row>
    <row r="1254" spans="7:11" x14ac:dyDescent="0.2">
      <c r="G1254">
        <f t="shared" si="111"/>
        <v>626</v>
      </c>
      <c r="H1254" t="e" cm="1">
        <f t="array" ref="H1254">INDEX(_Symbol2B,G1254,0)</f>
        <v>#REF!</v>
      </c>
      <c r="I1254" t="str">
        <f t="shared" si="112"/>
        <v/>
      </c>
      <c r="J1254" t="str">
        <f t="shared" si="113"/>
        <v/>
      </c>
      <c r="K1254" t="str">
        <f t="shared" si="114"/>
        <v/>
      </c>
    </row>
    <row r="1255" spans="7:11" x14ac:dyDescent="0.2">
      <c r="G1255">
        <f t="shared" si="111"/>
        <v>626</v>
      </c>
      <c r="H1255" t="e" cm="1">
        <f t="array" ref="H1255">INDEX(_Symbol2B,G1255,0)</f>
        <v>#REF!</v>
      </c>
      <c r="I1255" t="str">
        <f t="shared" si="112"/>
        <v/>
      </c>
      <c r="J1255" t="str">
        <f t="shared" si="113"/>
        <v/>
      </c>
      <c r="K1255" t="str">
        <f t="shared" si="115"/>
        <v/>
      </c>
    </row>
    <row r="1256" spans="7:11" x14ac:dyDescent="0.2">
      <c r="G1256">
        <f t="shared" si="111"/>
        <v>627</v>
      </c>
      <c r="H1256" t="e" cm="1">
        <f t="array" ref="H1256">INDEX(_Symbol2B,G1256,0)</f>
        <v>#REF!</v>
      </c>
      <c r="I1256" t="str">
        <f t="shared" si="112"/>
        <v/>
      </c>
      <c r="J1256" t="str">
        <f t="shared" si="113"/>
        <v/>
      </c>
      <c r="K1256" t="str">
        <f t="shared" si="114"/>
        <v/>
      </c>
    </row>
    <row r="1257" spans="7:11" x14ac:dyDescent="0.2">
      <c r="G1257">
        <f t="shared" si="111"/>
        <v>627</v>
      </c>
      <c r="H1257" t="e" cm="1">
        <f t="array" ref="H1257">INDEX(_Symbol2B,G1257,0)</f>
        <v>#REF!</v>
      </c>
      <c r="I1257" t="str">
        <f t="shared" si="112"/>
        <v/>
      </c>
      <c r="J1257" t="str">
        <f t="shared" si="113"/>
        <v/>
      </c>
      <c r="K1257" t="str">
        <f t="shared" si="115"/>
        <v/>
      </c>
    </row>
    <row r="1258" spans="7:11" x14ac:dyDescent="0.2">
      <c r="G1258">
        <f t="shared" si="111"/>
        <v>628</v>
      </c>
      <c r="H1258" t="e" cm="1">
        <f t="array" ref="H1258">INDEX(_Symbol2B,G1258,0)</f>
        <v>#REF!</v>
      </c>
      <c r="I1258" t="str">
        <f t="shared" si="112"/>
        <v/>
      </c>
      <c r="J1258" t="str">
        <f t="shared" si="113"/>
        <v/>
      </c>
      <c r="K1258" t="str">
        <f t="shared" si="114"/>
        <v/>
      </c>
    </row>
    <row r="1259" spans="7:11" x14ac:dyDescent="0.2">
      <c r="G1259">
        <f t="shared" si="111"/>
        <v>628</v>
      </c>
      <c r="H1259" t="e" cm="1">
        <f t="array" ref="H1259">INDEX(_Symbol2B,G1259,0)</f>
        <v>#REF!</v>
      </c>
      <c r="I1259" t="str">
        <f t="shared" si="112"/>
        <v/>
      </c>
      <c r="J1259" t="str">
        <f t="shared" si="113"/>
        <v/>
      </c>
      <c r="K1259" t="str">
        <f t="shared" si="115"/>
        <v/>
      </c>
    </row>
    <row r="1260" spans="7:11" x14ac:dyDescent="0.2">
      <c r="G1260">
        <f t="shared" si="111"/>
        <v>629</v>
      </c>
      <c r="H1260" t="e" cm="1">
        <f t="array" ref="H1260">INDEX(_Symbol2B,G1260,0)</f>
        <v>#REF!</v>
      </c>
      <c r="I1260" t="str">
        <f t="shared" si="112"/>
        <v/>
      </c>
      <c r="J1260" t="str">
        <f t="shared" si="113"/>
        <v/>
      </c>
      <c r="K1260" t="str">
        <f t="shared" si="114"/>
        <v/>
      </c>
    </row>
    <row r="1261" spans="7:11" x14ac:dyDescent="0.2">
      <c r="G1261">
        <f t="shared" si="111"/>
        <v>629</v>
      </c>
      <c r="H1261" t="e" cm="1">
        <f t="array" ref="H1261">INDEX(_Symbol2B,G1261,0)</f>
        <v>#REF!</v>
      </c>
      <c r="I1261" t="str">
        <f t="shared" si="112"/>
        <v/>
      </c>
      <c r="J1261" t="str">
        <f t="shared" si="113"/>
        <v/>
      </c>
      <c r="K1261" t="str">
        <f t="shared" si="115"/>
        <v/>
      </c>
    </row>
    <row r="1262" spans="7:11" x14ac:dyDescent="0.2">
      <c r="G1262">
        <f t="shared" si="111"/>
        <v>630</v>
      </c>
      <c r="H1262" t="e" cm="1">
        <f t="array" ref="H1262">INDEX(_Symbol2B,G1262,0)</f>
        <v>#REF!</v>
      </c>
      <c r="I1262" t="str">
        <f t="shared" si="112"/>
        <v/>
      </c>
      <c r="J1262" t="str">
        <f t="shared" si="113"/>
        <v/>
      </c>
      <c r="K1262" t="str">
        <f t="shared" si="114"/>
        <v/>
      </c>
    </row>
    <row r="1263" spans="7:11" x14ac:dyDescent="0.2">
      <c r="G1263">
        <f t="shared" si="111"/>
        <v>630</v>
      </c>
      <c r="H1263" t="e" cm="1">
        <f t="array" ref="H1263">INDEX(_Symbol2B,G1263,0)</f>
        <v>#REF!</v>
      </c>
      <c r="I1263" t="str">
        <f t="shared" si="112"/>
        <v/>
      </c>
      <c r="J1263" t="str">
        <f t="shared" si="113"/>
        <v/>
      </c>
      <c r="K1263" t="str">
        <f t="shared" si="115"/>
        <v/>
      </c>
    </row>
    <row r="1264" spans="7:11" x14ac:dyDescent="0.2">
      <c r="G1264">
        <f t="shared" si="111"/>
        <v>631</v>
      </c>
      <c r="H1264" t="e" cm="1">
        <f t="array" ref="H1264">INDEX(_Symbol2B,G1264,0)</f>
        <v>#REF!</v>
      </c>
      <c r="I1264" t="str">
        <f t="shared" si="112"/>
        <v/>
      </c>
      <c r="J1264" t="str">
        <f t="shared" si="113"/>
        <v/>
      </c>
      <c r="K1264" t="str">
        <f t="shared" si="114"/>
        <v/>
      </c>
    </row>
    <row r="1265" spans="7:11" x14ac:dyDescent="0.2">
      <c r="G1265">
        <f t="shared" si="111"/>
        <v>631</v>
      </c>
      <c r="H1265" t="e" cm="1">
        <f t="array" ref="H1265">INDEX(_Symbol2B,G1265,0)</f>
        <v>#REF!</v>
      </c>
      <c r="I1265" t="str">
        <f t="shared" si="112"/>
        <v/>
      </c>
      <c r="J1265" t="str">
        <f t="shared" si="113"/>
        <v/>
      </c>
      <c r="K1265" t="str">
        <f t="shared" si="115"/>
        <v/>
      </c>
    </row>
    <row r="1266" spans="7:11" x14ac:dyDescent="0.2">
      <c r="G1266">
        <f t="shared" si="111"/>
        <v>632</v>
      </c>
      <c r="H1266" t="e" cm="1">
        <f t="array" ref="H1266">INDEX(_Symbol2B,G1266,0)</f>
        <v>#REF!</v>
      </c>
      <c r="I1266" t="str">
        <f t="shared" si="112"/>
        <v/>
      </c>
      <c r="J1266" t="str">
        <f t="shared" si="113"/>
        <v/>
      </c>
      <c r="K1266" t="str">
        <f t="shared" si="114"/>
        <v/>
      </c>
    </row>
    <row r="1267" spans="7:11" x14ac:dyDescent="0.2">
      <c r="G1267">
        <f t="shared" si="111"/>
        <v>632</v>
      </c>
      <c r="H1267" t="e" cm="1">
        <f t="array" ref="H1267">INDEX(_Symbol2B,G1267,0)</f>
        <v>#REF!</v>
      </c>
      <c r="I1267" t="str">
        <f t="shared" si="112"/>
        <v/>
      </c>
      <c r="J1267" t="str">
        <f t="shared" si="113"/>
        <v/>
      </c>
      <c r="K1267" t="str">
        <f t="shared" si="115"/>
        <v/>
      </c>
    </row>
    <row r="1268" spans="7:11" x14ac:dyDescent="0.2">
      <c r="G1268">
        <f t="shared" si="111"/>
        <v>633</v>
      </c>
      <c r="H1268" t="e" cm="1">
        <f t="array" ref="H1268">INDEX(_Symbol2B,G1268,0)</f>
        <v>#REF!</v>
      </c>
      <c r="I1268" t="str">
        <f t="shared" si="112"/>
        <v/>
      </c>
      <c r="J1268" t="str">
        <f t="shared" si="113"/>
        <v/>
      </c>
      <c r="K1268" t="str">
        <f t="shared" si="114"/>
        <v/>
      </c>
    </row>
    <row r="1269" spans="7:11" x14ac:dyDescent="0.2">
      <c r="G1269">
        <f t="shared" si="111"/>
        <v>633</v>
      </c>
      <c r="H1269" t="e" cm="1">
        <f t="array" ref="H1269">INDEX(_Symbol2B,G1269,0)</f>
        <v>#REF!</v>
      </c>
      <c r="I1269" t="str">
        <f t="shared" si="112"/>
        <v/>
      </c>
      <c r="J1269" t="str">
        <f t="shared" si="113"/>
        <v/>
      </c>
      <c r="K1269" t="str">
        <f t="shared" si="115"/>
        <v/>
      </c>
    </row>
    <row r="1270" spans="7:11" x14ac:dyDescent="0.2">
      <c r="G1270">
        <f t="shared" si="111"/>
        <v>634</v>
      </c>
      <c r="H1270" t="e" cm="1">
        <f t="array" ref="H1270">INDEX(_Symbol2B,G1270,0)</f>
        <v>#REF!</v>
      </c>
      <c r="I1270" t="str">
        <f t="shared" si="112"/>
        <v/>
      </c>
      <c r="J1270" t="str">
        <f t="shared" si="113"/>
        <v/>
      </c>
      <c r="K1270" t="str">
        <f t="shared" si="114"/>
        <v/>
      </c>
    </row>
    <row r="1271" spans="7:11" x14ac:dyDescent="0.2">
      <c r="G1271">
        <f t="shared" si="111"/>
        <v>634</v>
      </c>
      <c r="H1271" t="e" cm="1">
        <f t="array" ref="H1271">INDEX(_Symbol2B,G1271,0)</f>
        <v>#REF!</v>
      </c>
      <c r="I1271" t="str">
        <f t="shared" si="112"/>
        <v/>
      </c>
      <c r="J1271" t="str">
        <f t="shared" si="113"/>
        <v/>
      </c>
      <c r="K1271" t="str">
        <f t="shared" si="115"/>
        <v/>
      </c>
    </row>
    <row r="1272" spans="7:11" x14ac:dyDescent="0.2">
      <c r="G1272">
        <f t="shared" si="111"/>
        <v>635</v>
      </c>
      <c r="H1272" t="e" cm="1">
        <f t="array" ref="H1272">INDEX(_Symbol2B,G1272,0)</f>
        <v>#REF!</v>
      </c>
      <c r="I1272" t="str">
        <f t="shared" si="112"/>
        <v/>
      </c>
      <c r="J1272" t="str">
        <f t="shared" si="113"/>
        <v/>
      </c>
      <c r="K1272" t="str">
        <f t="shared" si="114"/>
        <v/>
      </c>
    </row>
    <row r="1273" spans="7:11" x14ac:dyDescent="0.2">
      <c r="G1273">
        <f t="shared" si="111"/>
        <v>635</v>
      </c>
      <c r="H1273" t="e" cm="1">
        <f t="array" ref="H1273">INDEX(_Symbol2B,G1273,0)</f>
        <v>#REF!</v>
      </c>
      <c r="I1273" t="str">
        <f t="shared" si="112"/>
        <v/>
      </c>
      <c r="J1273" t="str">
        <f t="shared" si="113"/>
        <v/>
      </c>
      <c r="K1273" t="str">
        <f t="shared" si="115"/>
        <v/>
      </c>
    </row>
    <row r="1274" spans="7:11" x14ac:dyDescent="0.2">
      <c r="G1274">
        <f t="shared" si="111"/>
        <v>636</v>
      </c>
      <c r="H1274" t="e" cm="1">
        <f t="array" ref="H1274">INDEX(_Symbol2B,G1274,0)</f>
        <v>#REF!</v>
      </c>
      <c r="I1274" t="str">
        <f t="shared" si="112"/>
        <v/>
      </c>
      <c r="J1274" t="str">
        <f t="shared" si="113"/>
        <v/>
      </c>
      <c r="K1274" t="str">
        <f t="shared" si="114"/>
        <v/>
      </c>
    </row>
    <row r="1275" spans="7:11" x14ac:dyDescent="0.2">
      <c r="G1275">
        <f t="shared" si="111"/>
        <v>636</v>
      </c>
      <c r="H1275" t="e" cm="1">
        <f t="array" ref="H1275">INDEX(_Symbol2B,G1275,0)</f>
        <v>#REF!</v>
      </c>
      <c r="I1275" t="str">
        <f t="shared" si="112"/>
        <v/>
      </c>
      <c r="J1275" t="str">
        <f t="shared" si="113"/>
        <v/>
      </c>
      <c r="K1275" t="str">
        <f t="shared" si="115"/>
        <v/>
      </c>
    </row>
    <row r="1276" spans="7:11" x14ac:dyDescent="0.2">
      <c r="G1276">
        <f t="shared" si="111"/>
        <v>637</v>
      </c>
      <c r="H1276" t="e" cm="1">
        <f t="array" ref="H1276">INDEX(_Symbol2B,G1276,0)</f>
        <v>#REF!</v>
      </c>
      <c r="I1276" t="str">
        <f t="shared" si="112"/>
        <v/>
      </c>
      <c r="J1276" t="str">
        <f t="shared" si="113"/>
        <v/>
      </c>
      <c r="K1276" t="str">
        <f t="shared" si="114"/>
        <v/>
      </c>
    </row>
    <row r="1277" spans="7:11" x14ac:dyDescent="0.2">
      <c r="G1277">
        <f t="shared" si="111"/>
        <v>637</v>
      </c>
      <c r="H1277" t="e" cm="1">
        <f t="array" ref="H1277">INDEX(_Symbol2B,G1277,0)</f>
        <v>#REF!</v>
      </c>
      <c r="I1277" t="str">
        <f t="shared" si="112"/>
        <v/>
      </c>
      <c r="J1277" t="str">
        <f t="shared" si="113"/>
        <v/>
      </c>
      <c r="K1277" t="str">
        <f t="shared" si="115"/>
        <v/>
      </c>
    </row>
    <row r="1278" spans="7:11" x14ac:dyDescent="0.2">
      <c r="G1278">
        <f t="shared" si="111"/>
        <v>638</v>
      </c>
      <c r="H1278" t="e" cm="1">
        <f t="array" ref="H1278">INDEX(_Symbol2B,G1278,0)</f>
        <v>#REF!</v>
      </c>
      <c r="I1278" t="str">
        <f t="shared" si="112"/>
        <v/>
      </c>
      <c r="J1278" t="str">
        <f t="shared" si="113"/>
        <v/>
      </c>
      <c r="K1278" t="str">
        <f t="shared" si="114"/>
        <v/>
      </c>
    </row>
    <row r="1279" spans="7:11" x14ac:dyDescent="0.2">
      <c r="G1279">
        <f t="shared" si="111"/>
        <v>638</v>
      </c>
      <c r="H1279" t="e" cm="1">
        <f t="array" ref="H1279">INDEX(_Symbol2B,G1279,0)</f>
        <v>#REF!</v>
      </c>
      <c r="I1279" t="str">
        <f t="shared" si="112"/>
        <v/>
      </c>
      <c r="J1279" t="str">
        <f t="shared" si="113"/>
        <v/>
      </c>
      <c r="K1279" t="str">
        <f t="shared" si="115"/>
        <v/>
      </c>
    </row>
    <row r="1280" spans="7:11" x14ac:dyDescent="0.2">
      <c r="G1280">
        <f t="shared" si="111"/>
        <v>639</v>
      </c>
      <c r="H1280" t="e" cm="1">
        <f t="array" ref="H1280">INDEX(_Symbol2B,G1280,0)</f>
        <v>#REF!</v>
      </c>
      <c r="I1280" t="str">
        <f t="shared" si="112"/>
        <v/>
      </c>
      <c r="J1280" t="str">
        <f t="shared" si="113"/>
        <v/>
      </c>
      <c r="K1280" t="str">
        <f t="shared" si="114"/>
        <v/>
      </c>
    </row>
    <row r="1281" spans="7:11" x14ac:dyDescent="0.2">
      <c r="G1281">
        <f t="shared" si="111"/>
        <v>639</v>
      </c>
      <c r="H1281" t="e" cm="1">
        <f t="array" ref="H1281">INDEX(_Symbol2B,G1281,0)</f>
        <v>#REF!</v>
      </c>
      <c r="I1281" t="str">
        <f t="shared" si="112"/>
        <v/>
      </c>
      <c r="J1281" t="str">
        <f t="shared" si="113"/>
        <v/>
      </c>
      <c r="K1281" t="str">
        <f t="shared" si="115"/>
        <v/>
      </c>
    </row>
    <row r="1282" spans="7:11" x14ac:dyDescent="0.2">
      <c r="G1282">
        <f t="shared" si="111"/>
        <v>640</v>
      </c>
      <c r="H1282" t="e" cm="1">
        <f t="array" ref="H1282">INDEX(_Symbol2B,G1282,0)</f>
        <v>#REF!</v>
      </c>
      <c r="I1282" t="str">
        <f t="shared" si="112"/>
        <v/>
      </c>
      <c r="J1282" t="str">
        <f t="shared" si="113"/>
        <v/>
      </c>
      <c r="K1282" t="str">
        <f t="shared" si="114"/>
        <v/>
      </c>
    </row>
    <row r="1283" spans="7:11" x14ac:dyDescent="0.2">
      <c r="G1283">
        <f t="shared" si="111"/>
        <v>640</v>
      </c>
      <c r="H1283" t="e" cm="1">
        <f t="array" ref="H1283">INDEX(_Symbol2B,G1283,0)</f>
        <v>#REF!</v>
      </c>
      <c r="I1283" t="str">
        <f t="shared" si="112"/>
        <v/>
      </c>
      <c r="J1283" t="str">
        <f t="shared" si="113"/>
        <v/>
      </c>
      <c r="K1283" t="str">
        <f t="shared" si="115"/>
        <v/>
      </c>
    </row>
    <row r="1284" spans="7:11" x14ac:dyDescent="0.2">
      <c r="G1284">
        <f t="shared" si="111"/>
        <v>641</v>
      </c>
      <c r="H1284" t="e" cm="1">
        <f t="array" ref="H1284">INDEX(_Symbol2B,G1284,0)</f>
        <v>#REF!</v>
      </c>
      <c r="I1284" t="str">
        <f t="shared" si="112"/>
        <v/>
      </c>
      <c r="J1284" t="str">
        <f t="shared" si="113"/>
        <v/>
      </c>
      <c r="K1284" t="str">
        <f t="shared" si="114"/>
        <v/>
      </c>
    </row>
    <row r="1285" spans="7:11" x14ac:dyDescent="0.2">
      <c r="G1285">
        <f t="shared" si="111"/>
        <v>641</v>
      </c>
      <c r="H1285" t="e" cm="1">
        <f t="array" ref="H1285">INDEX(_Symbol2B,G1285,0)</f>
        <v>#REF!</v>
      </c>
      <c r="I1285" t="str">
        <f t="shared" si="112"/>
        <v/>
      </c>
      <c r="J1285" t="str">
        <f t="shared" si="113"/>
        <v/>
      </c>
      <c r="K1285" t="str">
        <f t="shared" si="115"/>
        <v/>
      </c>
    </row>
    <row r="1286" spans="7:11" x14ac:dyDescent="0.2">
      <c r="G1286">
        <f t="shared" si="111"/>
        <v>642</v>
      </c>
      <c r="H1286" t="e" cm="1">
        <f t="array" ref="H1286">INDEX(_Symbol2B,G1286,0)</f>
        <v>#REF!</v>
      </c>
      <c r="I1286" t="str">
        <f t="shared" si="112"/>
        <v/>
      </c>
      <c r="J1286" t="str">
        <f t="shared" si="113"/>
        <v/>
      </c>
      <c r="K1286" t="str">
        <f t="shared" si="114"/>
        <v/>
      </c>
    </row>
    <row r="1287" spans="7:11" x14ac:dyDescent="0.2">
      <c r="G1287">
        <f t="shared" si="111"/>
        <v>642</v>
      </c>
      <c r="H1287" t="e" cm="1">
        <f t="array" ref="H1287">INDEX(_Symbol2B,G1287,0)</f>
        <v>#REF!</v>
      </c>
      <c r="I1287" t="str">
        <f t="shared" si="112"/>
        <v/>
      </c>
      <c r="J1287" t="str">
        <f t="shared" si="113"/>
        <v/>
      </c>
      <c r="K1287" t="str">
        <f t="shared" si="115"/>
        <v/>
      </c>
    </row>
    <row r="1288" spans="7:11" x14ac:dyDescent="0.2">
      <c r="G1288">
        <f t="shared" ref="G1288:G1351" si="116">(ROW($A1286)-MOD(ROW($A1286),2))/2</f>
        <v>643</v>
      </c>
      <c r="H1288" t="e" cm="1">
        <f t="array" ref="H1288">INDEX(_Symbol2B,G1288,0)</f>
        <v>#REF!</v>
      </c>
      <c r="I1288" t="str">
        <f t="shared" ref="I1288:I1351" si="117">IF(ISERROR(H1288),"",$B$7)</f>
        <v/>
      </c>
      <c r="J1288" t="str">
        <f t="shared" ref="J1288:J1351" si="118">IF(ISERROR(H1288),"",$C$7)</f>
        <v/>
      </c>
      <c r="K1288" t="str">
        <f t="shared" si="114"/>
        <v/>
      </c>
    </row>
    <row r="1289" spans="7:11" x14ac:dyDescent="0.2">
      <c r="G1289">
        <f t="shared" si="116"/>
        <v>643</v>
      </c>
      <c r="H1289" t="e" cm="1">
        <f t="array" ref="H1289">INDEX(_Symbol2B,G1289,0)</f>
        <v>#REF!</v>
      </c>
      <c r="I1289" t="str">
        <f t="shared" si="117"/>
        <v/>
      </c>
      <c r="J1289" t="str">
        <f t="shared" si="118"/>
        <v/>
      </c>
      <c r="K1289" t="str">
        <f t="shared" si="115"/>
        <v/>
      </c>
    </row>
    <row r="1290" spans="7:11" x14ac:dyDescent="0.2">
      <c r="G1290">
        <f t="shared" si="116"/>
        <v>644</v>
      </c>
      <c r="H1290" t="e" cm="1">
        <f t="array" ref="H1290">INDEX(_Symbol2B,G1290,0)</f>
        <v>#REF!</v>
      </c>
      <c r="I1290" t="str">
        <f t="shared" si="117"/>
        <v/>
      </c>
      <c r="J1290" t="str">
        <f t="shared" si="118"/>
        <v/>
      </c>
      <c r="K1290" t="str">
        <f t="shared" si="114"/>
        <v/>
      </c>
    </row>
    <row r="1291" spans="7:11" x14ac:dyDescent="0.2">
      <c r="G1291">
        <f t="shared" si="116"/>
        <v>644</v>
      </c>
      <c r="H1291" t="e" cm="1">
        <f t="array" ref="H1291">INDEX(_Symbol2B,G1291,0)</f>
        <v>#REF!</v>
      </c>
      <c r="I1291" t="str">
        <f t="shared" si="117"/>
        <v/>
      </c>
      <c r="J1291" t="str">
        <f t="shared" si="118"/>
        <v/>
      </c>
      <c r="K1291" t="str">
        <f t="shared" si="115"/>
        <v/>
      </c>
    </row>
    <row r="1292" spans="7:11" x14ac:dyDescent="0.2">
      <c r="G1292">
        <f t="shared" si="116"/>
        <v>645</v>
      </c>
      <c r="H1292" t="e" cm="1">
        <f t="array" ref="H1292">INDEX(_Symbol2B,G1292,0)</f>
        <v>#REF!</v>
      </c>
      <c r="I1292" t="str">
        <f t="shared" si="117"/>
        <v/>
      </c>
      <c r="J1292" t="str">
        <f t="shared" si="118"/>
        <v/>
      </c>
      <c r="K1292" t="str">
        <f t="shared" si="114"/>
        <v/>
      </c>
    </row>
    <row r="1293" spans="7:11" x14ac:dyDescent="0.2">
      <c r="G1293">
        <f t="shared" si="116"/>
        <v>645</v>
      </c>
      <c r="H1293" t="e" cm="1">
        <f t="array" ref="H1293">INDEX(_Symbol2B,G1293,0)</f>
        <v>#REF!</v>
      </c>
      <c r="I1293" t="str">
        <f t="shared" si="117"/>
        <v/>
      </c>
      <c r="J1293" t="str">
        <f t="shared" si="118"/>
        <v/>
      </c>
      <c r="K1293" t="str">
        <f t="shared" si="115"/>
        <v/>
      </c>
    </row>
    <row r="1294" spans="7:11" x14ac:dyDescent="0.2">
      <c r="G1294">
        <f t="shared" si="116"/>
        <v>646</v>
      </c>
      <c r="H1294" t="e" cm="1">
        <f t="array" ref="H1294">INDEX(_Symbol2B,G1294,0)</f>
        <v>#REF!</v>
      </c>
      <c r="I1294" t="str">
        <f t="shared" si="117"/>
        <v/>
      </c>
      <c r="J1294" t="str">
        <f t="shared" si="118"/>
        <v/>
      </c>
      <c r="K1294" t="str">
        <f t="shared" si="114"/>
        <v/>
      </c>
    </row>
    <row r="1295" spans="7:11" x14ac:dyDescent="0.2">
      <c r="G1295">
        <f t="shared" si="116"/>
        <v>646</v>
      </c>
      <c r="H1295" t="e" cm="1">
        <f t="array" ref="H1295">INDEX(_Symbol2B,G1295,0)</f>
        <v>#REF!</v>
      </c>
      <c r="I1295" t="str">
        <f t="shared" si="117"/>
        <v/>
      </c>
      <c r="J1295" t="str">
        <f t="shared" si="118"/>
        <v/>
      </c>
      <c r="K1295" t="str">
        <f t="shared" si="115"/>
        <v/>
      </c>
    </row>
    <row r="1296" spans="7:11" x14ac:dyDescent="0.2">
      <c r="G1296">
        <f t="shared" si="116"/>
        <v>647</v>
      </c>
      <c r="H1296" t="e" cm="1">
        <f t="array" ref="H1296">INDEX(_Symbol2B,G1296,0)</f>
        <v>#REF!</v>
      </c>
      <c r="I1296" t="str">
        <f t="shared" si="117"/>
        <v/>
      </c>
      <c r="J1296" t="str">
        <f t="shared" si="118"/>
        <v/>
      </c>
      <c r="K1296" t="str">
        <f t="shared" si="114"/>
        <v/>
      </c>
    </row>
    <row r="1297" spans="7:11" x14ac:dyDescent="0.2">
      <c r="G1297">
        <f t="shared" si="116"/>
        <v>647</v>
      </c>
      <c r="H1297" t="e" cm="1">
        <f t="array" ref="H1297">INDEX(_Symbol2B,G1297,0)</f>
        <v>#REF!</v>
      </c>
      <c r="I1297" t="str">
        <f t="shared" si="117"/>
        <v/>
      </c>
      <c r="J1297" t="str">
        <f t="shared" si="118"/>
        <v/>
      </c>
      <c r="K1297" t="str">
        <f t="shared" si="115"/>
        <v/>
      </c>
    </row>
    <row r="1298" spans="7:11" x14ac:dyDescent="0.2">
      <c r="G1298">
        <f t="shared" si="116"/>
        <v>648</v>
      </c>
      <c r="H1298" t="e" cm="1">
        <f t="array" ref="H1298">INDEX(_Symbol2B,G1298,0)</f>
        <v>#REF!</v>
      </c>
      <c r="I1298" t="str">
        <f t="shared" si="117"/>
        <v/>
      </c>
      <c r="J1298" t="str">
        <f t="shared" si="118"/>
        <v/>
      </c>
      <c r="K1298" t="str">
        <f t="shared" si="114"/>
        <v/>
      </c>
    </row>
    <row r="1299" spans="7:11" x14ac:dyDescent="0.2">
      <c r="G1299">
        <f t="shared" si="116"/>
        <v>648</v>
      </c>
      <c r="H1299" t="e" cm="1">
        <f t="array" ref="H1299">INDEX(_Symbol2B,G1299,0)</f>
        <v>#REF!</v>
      </c>
      <c r="I1299" t="str">
        <f t="shared" si="117"/>
        <v/>
      </c>
      <c r="J1299" t="str">
        <f t="shared" si="118"/>
        <v/>
      </c>
      <c r="K1299" t="str">
        <f t="shared" si="115"/>
        <v/>
      </c>
    </row>
    <row r="1300" spans="7:11" x14ac:dyDescent="0.2">
      <c r="G1300">
        <f t="shared" si="116"/>
        <v>649</v>
      </c>
      <c r="H1300" t="e" cm="1">
        <f t="array" ref="H1300">INDEX(_Symbol2B,G1300,0)</f>
        <v>#REF!</v>
      </c>
      <c r="I1300" t="str">
        <f t="shared" si="117"/>
        <v/>
      </c>
      <c r="J1300" t="str">
        <f t="shared" si="118"/>
        <v/>
      </c>
      <c r="K1300" t="str">
        <f t="shared" si="114"/>
        <v/>
      </c>
    </row>
    <row r="1301" spans="7:11" x14ac:dyDescent="0.2">
      <c r="G1301">
        <f t="shared" si="116"/>
        <v>649</v>
      </c>
      <c r="H1301" t="e" cm="1">
        <f t="array" ref="H1301">INDEX(_Symbol2B,G1301,0)</f>
        <v>#REF!</v>
      </c>
      <c r="I1301" t="str">
        <f t="shared" si="117"/>
        <v/>
      </c>
      <c r="J1301" t="str">
        <f t="shared" si="118"/>
        <v/>
      </c>
      <c r="K1301" t="str">
        <f t="shared" si="115"/>
        <v/>
      </c>
    </row>
    <row r="1302" spans="7:11" x14ac:dyDescent="0.2">
      <c r="G1302">
        <f t="shared" si="116"/>
        <v>650</v>
      </c>
      <c r="H1302" t="e" cm="1">
        <f t="array" ref="H1302">INDEX(_Symbol2B,G1302,0)</f>
        <v>#REF!</v>
      </c>
      <c r="I1302" t="str">
        <f t="shared" si="117"/>
        <v/>
      </c>
      <c r="J1302" t="str">
        <f t="shared" si="118"/>
        <v/>
      </c>
      <c r="K1302" t="str">
        <f t="shared" si="114"/>
        <v/>
      </c>
    </row>
    <row r="1303" spans="7:11" x14ac:dyDescent="0.2">
      <c r="G1303">
        <f t="shared" si="116"/>
        <v>650</v>
      </c>
      <c r="H1303" t="e" cm="1">
        <f t="array" ref="H1303">INDEX(_Symbol2B,G1303,0)</f>
        <v>#REF!</v>
      </c>
      <c r="I1303" t="str">
        <f t="shared" si="117"/>
        <v/>
      </c>
      <c r="J1303" t="str">
        <f t="shared" si="118"/>
        <v/>
      </c>
      <c r="K1303" t="str">
        <f t="shared" si="115"/>
        <v/>
      </c>
    </row>
    <row r="1304" spans="7:11" x14ac:dyDescent="0.2">
      <c r="G1304">
        <f t="shared" si="116"/>
        <v>651</v>
      </c>
      <c r="H1304" t="e" cm="1">
        <f t="array" ref="H1304">INDEX(_Symbol2B,G1304,0)</f>
        <v>#REF!</v>
      </c>
      <c r="I1304" t="str">
        <f t="shared" si="117"/>
        <v/>
      </c>
      <c r="J1304" t="str">
        <f t="shared" si="118"/>
        <v/>
      </c>
      <c r="K1304" t="str">
        <f t="shared" ref="K1304:K1366" si="119">IF(ISERROR(H1304),"",IF($O$5="","",$O$5))</f>
        <v/>
      </c>
    </row>
    <row r="1305" spans="7:11" x14ac:dyDescent="0.2">
      <c r="G1305">
        <f t="shared" si="116"/>
        <v>651</v>
      </c>
      <c r="H1305" t="e" cm="1">
        <f t="array" ref="H1305">INDEX(_Symbol2B,G1305,0)</f>
        <v>#REF!</v>
      </c>
      <c r="I1305" t="str">
        <f t="shared" si="117"/>
        <v/>
      </c>
      <c r="J1305" t="str">
        <f t="shared" si="118"/>
        <v/>
      </c>
      <c r="K1305" t="str">
        <f t="shared" ref="K1305:K1367" si="120">IF(ISERROR(H1305),"",IF($O$6="","",$O$6))</f>
        <v/>
      </c>
    </row>
    <row r="1306" spans="7:11" x14ac:dyDescent="0.2">
      <c r="G1306">
        <f t="shared" si="116"/>
        <v>652</v>
      </c>
      <c r="H1306" t="e" cm="1">
        <f t="array" ref="H1306">INDEX(_Symbol2B,G1306,0)</f>
        <v>#REF!</v>
      </c>
      <c r="I1306" t="str">
        <f t="shared" si="117"/>
        <v/>
      </c>
      <c r="J1306" t="str">
        <f t="shared" si="118"/>
        <v/>
      </c>
      <c r="K1306" t="str">
        <f t="shared" si="119"/>
        <v/>
      </c>
    </row>
    <row r="1307" spans="7:11" x14ac:dyDescent="0.2">
      <c r="G1307">
        <f t="shared" si="116"/>
        <v>652</v>
      </c>
      <c r="H1307" t="e" cm="1">
        <f t="array" ref="H1307">INDEX(_Symbol2B,G1307,0)</f>
        <v>#REF!</v>
      </c>
      <c r="I1307" t="str">
        <f t="shared" si="117"/>
        <v/>
      </c>
      <c r="J1307" t="str">
        <f t="shared" si="118"/>
        <v/>
      </c>
      <c r="K1307" t="str">
        <f t="shared" si="120"/>
        <v/>
      </c>
    </row>
    <row r="1308" spans="7:11" x14ac:dyDescent="0.2">
      <c r="G1308">
        <f t="shared" si="116"/>
        <v>653</v>
      </c>
      <c r="H1308" t="e" cm="1">
        <f t="array" ref="H1308">INDEX(_Symbol2B,G1308,0)</f>
        <v>#REF!</v>
      </c>
      <c r="I1308" t="str">
        <f t="shared" si="117"/>
        <v/>
      </c>
      <c r="J1308" t="str">
        <f t="shared" si="118"/>
        <v/>
      </c>
      <c r="K1308" t="str">
        <f t="shared" si="119"/>
        <v/>
      </c>
    </row>
    <row r="1309" spans="7:11" x14ac:dyDescent="0.2">
      <c r="G1309">
        <f t="shared" si="116"/>
        <v>653</v>
      </c>
      <c r="H1309" t="e" cm="1">
        <f t="array" ref="H1309">INDEX(_Symbol2B,G1309,0)</f>
        <v>#REF!</v>
      </c>
      <c r="I1309" t="str">
        <f t="shared" si="117"/>
        <v/>
      </c>
      <c r="J1309" t="str">
        <f t="shared" si="118"/>
        <v/>
      </c>
      <c r="K1309" t="str">
        <f t="shared" si="120"/>
        <v/>
      </c>
    </row>
    <row r="1310" spans="7:11" x14ac:dyDescent="0.2">
      <c r="G1310">
        <f t="shared" si="116"/>
        <v>654</v>
      </c>
      <c r="H1310" t="e" cm="1">
        <f t="array" ref="H1310">INDEX(_Symbol2B,G1310,0)</f>
        <v>#REF!</v>
      </c>
      <c r="I1310" t="str">
        <f t="shared" si="117"/>
        <v/>
      </c>
      <c r="J1310" t="str">
        <f t="shared" si="118"/>
        <v/>
      </c>
      <c r="K1310" t="str">
        <f t="shared" si="119"/>
        <v/>
      </c>
    </row>
    <row r="1311" spans="7:11" x14ac:dyDescent="0.2">
      <c r="G1311">
        <f t="shared" si="116"/>
        <v>654</v>
      </c>
      <c r="H1311" t="e" cm="1">
        <f t="array" ref="H1311">INDEX(_Symbol2B,G1311,0)</f>
        <v>#REF!</v>
      </c>
      <c r="I1311" t="str">
        <f t="shared" si="117"/>
        <v/>
      </c>
      <c r="J1311" t="str">
        <f t="shared" si="118"/>
        <v/>
      </c>
      <c r="K1311" t="str">
        <f t="shared" si="120"/>
        <v/>
      </c>
    </row>
    <row r="1312" spans="7:11" x14ac:dyDescent="0.2">
      <c r="G1312">
        <f t="shared" si="116"/>
        <v>655</v>
      </c>
      <c r="H1312" t="e" cm="1">
        <f t="array" ref="H1312">INDEX(_Symbol2B,G1312,0)</f>
        <v>#REF!</v>
      </c>
      <c r="I1312" t="str">
        <f t="shared" si="117"/>
        <v/>
      </c>
      <c r="J1312" t="str">
        <f t="shared" si="118"/>
        <v/>
      </c>
      <c r="K1312" t="str">
        <f t="shared" si="119"/>
        <v/>
      </c>
    </row>
    <row r="1313" spans="7:11" x14ac:dyDescent="0.2">
      <c r="G1313">
        <f t="shared" si="116"/>
        <v>655</v>
      </c>
      <c r="H1313" t="e" cm="1">
        <f t="array" ref="H1313">INDEX(_Symbol2B,G1313,0)</f>
        <v>#REF!</v>
      </c>
      <c r="I1313" t="str">
        <f t="shared" si="117"/>
        <v/>
      </c>
      <c r="J1313" t="str">
        <f t="shared" si="118"/>
        <v/>
      </c>
      <c r="K1313" t="str">
        <f t="shared" si="120"/>
        <v/>
      </c>
    </row>
    <row r="1314" spans="7:11" x14ac:dyDescent="0.2">
      <c r="G1314">
        <f t="shared" si="116"/>
        <v>656</v>
      </c>
      <c r="H1314" t="e" cm="1">
        <f t="array" ref="H1314">INDEX(_Symbol2B,G1314,0)</f>
        <v>#REF!</v>
      </c>
      <c r="I1314" t="str">
        <f t="shared" si="117"/>
        <v/>
      </c>
      <c r="J1314" t="str">
        <f t="shared" si="118"/>
        <v/>
      </c>
      <c r="K1314" t="str">
        <f t="shared" si="119"/>
        <v/>
      </c>
    </row>
    <row r="1315" spans="7:11" x14ac:dyDescent="0.2">
      <c r="G1315">
        <f t="shared" si="116"/>
        <v>656</v>
      </c>
      <c r="H1315" t="e" cm="1">
        <f t="array" ref="H1315">INDEX(_Symbol2B,G1315,0)</f>
        <v>#REF!</v>
      </c>
      <c r="I1315" t="str">
        <f t="shared" si="117"/>
        <v/>
      </c>
      <c r="J1315" t="str">
        <f t="shared" si="118"/>
        <v/>
      </c>
      <c r="K1315" t="str">
        <f t="shared" si="120"/>
        <v/>
      </c>
    </row>
    <row r="1316" spans="7:11" x14ac:dyDescent="0.2">
      <c r="G1316">
        <f t="shared" si="116"/>
        <v>657</v>
      </c>
      <c r="H1316" t="e" cm="1">
        <f t="array" ref="H1316">INDEX(_Symbol2B,G1316,0)</f>
        <v>#REF!</v>
      </c>
      <c r="I1316" t="str">
        <f t="shared" si="117"/>
        <v/>
      </c>
      <c r="J1316" t="str">
        <f t="shared" si="118"/>
        <v/>
      </c>
      <c r="K1316" t="str">
        <f t="shared" si="119"/>
        <v/>
      </c>
    </row>
    <row r="1317" spans="7:11" x14ac:dyDescent="0.2">
      <c r="G1317">
        <f t="shared" si="116"/>
        <v>657</v>
      </c>
      <c r="H1317" t="e" cm="1">
        <f t="array" ref="H1317">INDEX(_Symbol2B,G1317,0)</f>
        <v>#REF!</v>
      </c>
      <c r="I1317" t="str">
        <f t="shared" si="117"/>
        <v/>
      </c>
      <c r="J1317" t="str">
        <f t="shared" si="118"/>
        <v/>
      </c>
      <c r="K1317" t="str">
        <f t="shared" si="120"/>
        <v/>
      </c>
    </row>
    <row r="1318" spans="7:11" x14ac:dyDescent="0.2">
      <c r="G1318">
        <f t="shared" si="116"/>
        <v>658</v>
      </c>
      <c r="H1318" t="e" cm="1">
        <f t="array" ref="H1318">INDEX(_Symbol2B,G1318,0)</f>
        <v>#REF!</v>
      </c>
      <c r="I1318" t="str">
        <f t="shared" si="117"/>
        <v/>
      </c>
      <c r="J1318" t="str">
        <f t="shared" si="118"/>
        <v/>
      </c>
      <c r="K1318" t="str">
        <f t="shared" si="119"/>
        <v/>
      </c>
    </row>
    <row r="1319" spans="7:11" x14ac:dyDescent="0.2">
      <c r="G1319">
        <f t="shared" si="116"/>
        <v>658</v>
      </c>
      <c r="H1319" t="e" cm="1">
        <f t="array" ref="H1319">INDEX(_Symbol2B,G1319,0)</f>
        <v>#REF!</v>
      </c>
      <c r="I1319" t="str">
        <f t="shared" si="117"/>
        <v/>
      </c>
      <c r="J1319" t="str">
        <f t="shared" si="118"/>
        <v/>
      </c>
      <c r="K1319" t="str">
        <f t="shared" si="120"/>
        <v/>
      </c>
    </row>
    <row r="1320" spans="7:11" x14ac:dyDescent="0.2">
      <c r="G1320">
        <f t="shared" si="116"/>
        <v>659</v>
      </c>
      <c r="H1320" t="e" cm="1">
        <f t="array" ref="H1320">INDEX(_Symbol2B,G1320,0)</f>
        <v>#REF!</v>
      </c>
      <c r="I1320" t="str">
        <f t="shared" si="117"/>
        <v/>
      </c>
      <c r="J1320" t="str">
        <f t="shared" si="118"/>
        <v/>
      </c>
      <c r="K1320" t="str">
        <f t="shared" si="119"/>
        <v/>
      </c>
    </row>
    <row r="1321" spans="7:11" x14ac:dyDescent="0.2">
      <c r="G1321">
        <f t="shared" si="116"/>
        <v>659</v>
      </c>
      <c r="H1321" t="e" cm="1">
        <f t="array" ref="H1321">INDEX(_Symbol2B,G1321,0)</f>
        <v>#REF!</v>
      </c>
      <c r="I1321" t="str">
        <f t="shared" si="117"/>
        <v/>
      </c>
      <c r="J1321" t="str">
        <f t="shared" si="118"/>
        <v/>
      </c>
      <c r="K1321" t="str">
        <f t="shared" si="120"/>
        <v/>
      </c>
    </row>
    <row r="1322" spans="7:11" x14ac:dyDescent="0.2">
      <c r="G1322">
        <f t="shared" si="116"/>
        <v>660</v>
      </c>
      <c r="H1322" t="e" cm="1">
        <f t="array" ref="H1322">INDEX(_Symbol2B,G1322,0)</f>
        <v>#REF!</v>
      </c>
      <c r="I1322" t="str">
        <f t="shared" si="117"/>
        <v/>
      </c>
      <c r="J1322" t="str">
        <f t="shared" si="118"/>
        <v/>
      </c>
      <c r="K1322" t="str">
        <f t="shared" si="119"/>
        <v/>
      </c>
    </row>
    <row r="1323" spans="7:11" x14ac:dyDescent="0.2">
      <c r="G1323">
        <f t="shared" si="116"/>
        <v>660</v>
      </c>
      <c r="H1323" t="e" cm="1">
        <f t="array" ref="H1323">INDEX(_Symbol2B,G1323,0)</f>
        <v>#REF!</v>
      </c>
      <c r="I1323" t="str">
        <f t="shared" si="117"/>
        <v/>
      </c>
      <c r="J1323" t="str">
        <f t="shared" si="118"/>
        <v/>
      </c>
      <c r="K1323" t="str">
        <f t="shared" si="120"/>
        <v/>
      </c>
    </row>
    <row r="1324" spans="7:11" x14ac:dyDescent="0.2">
      <c r="G1324">
        <f t="shared" si="116"/>
        <v>661</v>
      </c>
      <c r="H1324" t="e" cm="1">
        <f t="array" ref="H1324">INDEX(_Symbol2B,G1324,0)</f>
        <v>#REF!</v>
      </c>
      <c r="I1324" t="str">
        <f t="shared" si="117"/>
        <v/>
      </c>
      <c r="J1324" t="str">
        <f t="shared" si="118"/>
        <v/>
      </c>
      <c r="K1324" t="str">
        <f t="shared" si="119"/>
        <v/>
      </c>
    </row>
    <row r="1325" spans="7:11" x14ac:dyDescent="0.2">
      <c r="G1325">
        <f t="shared" si="116"/>
        <v>661</v>
      </c>
      <c r="H1325" t="e" cm="1">
        <f t="array" ref="H1325">INDEX(_Symbol2B,G1325,0)</f>
        <v>#REF!</v>
      </c>
      <c r="I1325" t="str">
        <f t="shared" si="117"/>
        <v/>
      </c>
      <c r="J1325" t="str">
        <f t="shared" si="118"/>
        <v/>
      </c>
      <c r="K1325" t="str">
        <f t="shared" si="120"/>
        <v/>
      </c>
    </row>
    <row r="1326" spans="7:11" x14ac:dyDescent="0.2">
      <c r="G1326">
        <f t="shared" si="116"/>
        <v>662</v>
      </c>
      <c r="H1326" t="e" cm="1">
        <f t="array" ref="H1326">INDEX(_Symbol2B,G1326,0)</f>
        <v>#REF!</v>
      </c>
      <c r="I1326" t="str">
        <f t="shared" si="117"/>
        <v/>
      </c>
      <c r="J1326" t="str">
        <f t="shared" si="118"/>
        <v/>
      </c>
      <c r="K1326" t="str">
        <f t="shared" si="119"/>
        <v/>
      </c>
    </row>
    <row r="1327" spans="7:11" x14ac:dyDescent="0.2">
      <c r="G1327">
        <f t="shared" si="116"/>
        <v>662</v>
      </c>
      <c r="H1327" t="e" cm="1">
        <f t="array" ref="H1327">INDEX(_Symbol2B,G1327,0)</f>
        <v>#REF!</v>
      </c>
      <c r="I1327" t="str">
        <f t="shared" si="117"/>
        <v/>
      </c>
      <c r="J1327" t="str">
        <f t="shared" si="118"/>
        <v/>
      </c>
      <c r="K1327" t="str">
        <f t="shared" si="120"/>
        <v/>
      </c>
    </row>
    <row r="1328" spans="7:11" x14ac:dyDescent="0.2">
      <c r="G1328">
        <f t="shared" si="116"/>
        <v>663</v>
      </c>
      <c r="H1328" t="e" cm="1">
        <f t="array" ref="H1328">INDEX(_Symbol2B,G1328,0)</f>
        <v>#REF!</v>
      </c>
      <c r="I1328" t="str">
        <f t="shared" si="117"/>
        <v/>
      </c>
      <c r="J1328" t="str">
        <f t="shared" si="118"/>
        <v/>
      </c>
      <c r="K1328" t="str">
        <f t="shared" si="119"/>
        <v/>
      </c>
    </row>
    <row r="1329" spans="7:11" x14ac:dyDescent="0.2">
      <c r="G1329">
        <f t="shared" si="116"/>
        <v>663</v>
      </c>
      <c r="H1329" t="e" cm="1">
        <f t="array" ref="H1329">INDEX(_Symbol2B,G1329,0)</f>
        <v>#REF!</v>
      </c>
      <c r="I1329" t="str">
        <f t="shared" si="117"/>
        <v/>
      </c>
      <c r="J1329" t="str">
        <f t="shared" si="118"/>
        <v/>
      </c>
      <c r="K1329" t="str">
        <f t="shared" si="120"/>
        <v/>
      </c>
    </row>
    <row r="1330" spans="7:11" x14ac:dyDescent="0.2">
      <c r="G1330">
        <f t="shared" si="116"/>
        <v>664</v>
      </c>
      <c r="H1330" t="e" cm="1">
        <f t="array" ref="H1330">INDEX(_Symbol2B,G1330,0)</f>
        <v>#REF!</v>
      </c>
      <c r="I1330" t="str">
        <f t="shared" si="117"/>
        <v/>
      </c>
      <c r="J1330" t="str">
        <f t="shared" si="118"/>
        <v/>
      </c>
      <c r="K1330" t="str">
        <f t="shared" si="119"/>
        <v/>
      </c>
    </row>
    <row r="1331" spans="7:11" x14ac:dyDescent="0.2">
      <c r="G1331">
        <f t="shared" si="116"/>
        <v>664</v>
      </c>
      <c r="H1331" t="e" cm="1">
        <f t="array" ref="H1331">INDEX(_Symbol2B,G1331,0)</f>
        <v>#REF!</v>
      </c>
      <c r="I1331" t="str">
        <f t="shared" si="117"/>
        <v/>
      </c>
      <c r="J1331" t="str">
        <f t="shared" si="118"/>
        <v/>
      </c>
      <c r="K1331" t="str">
        <f t="shared" si="120"/>
        <v/>
      </c>
    </row>
    <row r="1332" spans="7:11" x14ac:dyDescent="0.2">
      <c r="G1332">
        <f t="shared" si="116"/>
        <v>665</v>
      </c>
      <c r="H1332" t="e" cm="1">
        <f t="array" ref="H1332">INDEX(_Symbol2B,G1332,0)</f>
        <v>#REF!</v>
      </c>
      <c r="I1332" t="str">
        <f t="shared" si="117"/>
        <v/>
      </c>
      <c r="J1332" t="str">
        <f t="shared" si="118"/>
        <v/>
      </c>
      <c r="K1332" t="str">
        <f t="shared" si="119"/>
        <v/>
      </c>
    </row>
    <row r="1333" spans="7:11" x14ac:dyDescent="0.2">
      <c r="G1333">
        <f t="shared" si="116"/>
        <v>665</v>
      </c>
      <c r="H1333" t="e" cm="1">
        <f t="array" ref="H1333">INDEX(_Symbol2B,G1333,0)</f>
        <v>#REF!</v>
      </c>
      <c r="I1333" t="str">
        <f t="shared" si="117"/>
        <v/>
      </c>
      <c r="J1333" t="str">
        <f t="shared" si="118"/>
        <v/>
      </c>
      <c r="K1333" t="str">
        <f t="shared" si="120"/>
        <v/>
      </c>
    </row>
    <row r="1334" spans="7:11" x14ac:dyDescent="0.2">
      <c r="G1334">
        <f t="shared" si="116"/>
        <v>666</v>
      </c>
      <c r="H1334" t="e" cm="1">
        <f t="array" ref="H1334">INDEX(_Symbol2B,G1334,0)</f>
        <v>#REF!</v>
      </c>
      <c r="I1334" t="str">
        <f t="shared" si="117"/>
        <v/>
      </c>
      <c r="J1334" t="str">
        <f t="shared" si="118"/>
        <v/>
      </c>
      <c r="K1334" t="str">
        <f t="shared" si="119"/>
        <v/>
      </c>
    </row>
    <row r="1335" spans="7:11" x14ac:dyDescent="0.2">
      <c r="G1335">
        <f t="shared" si="116"/>
        <v>666</v>
      </c>
      <c r="H1335" t="e" cm="1">
        <f t="array" ref="H1335">INDEX(_Symbol2B,G1335,0)</f>
        <v>#REF!</v>
      </c>
      <c r="I1335" t="str">
        <f t="shared" si="117"/>
        <v/>
      </c>
      <c r="J1335" t="str">
        <f t="shared" si="118"/>
        <v/>
      </c>
      <c r="K1335" t="str">
        <f t="shared" si="120"/>
        <v/>
      </c>
    </row>
    <row r="1336" spans="7:11" x14ac:dyDescent="0.2">
      <c r="G1336">
        <f t="shared" si="116"/>
        <v>667</v>
      </c>
      <c r="H1336" t="e" cm="1">
        <f t="array" ref="H1336">INDEX(_Symbol2B,G1336,0)</f>
        <v>#REF!</v>
      </c>
      <c r="I1336" t="str">
        <f t="shared" si="117"/>
        <v/>
      </c>
      <c r="J1336" t="str">
        <f t="shared" si="118"/>
        <v/>
      </c>
      <c r="K1336" t="str">
        <f t="shared" si="119"/>
        <v/>
      </c>
    </row>
    <row r="1337" spans="7:11" x14ac:dyDescent="0.2">
      <c r="G1337">
        <f t="shared" si="116"/>
        <v>667</v>
      </c>
      <c r="H1337" t="e" cm="1">
        <f t="array" ref="H1337">INDEX(_Symbol2B,G1337,0)</f>
        <v>#REF!</v>
      </c>
      <c r="I1337" t="str">
        <f t="shared" si="117"/>
        <v/>
      </c>
      <c r="J1337" t="str">
        <f t="shared" si="118"/>
        <v/>
      </c>
      <c r="K1337" t="str">
        <f t="shared" si="120"/>
        <v/>
      </c>
    </row>
    <row r="1338" spans="7:11" x14ac:dyDescent="0.2">
      <c r="G1338">
        <f t="shared" si="116"/>
        <v>668</v>
      </c>
      <c r="H1338" t="e" cm="1">
        <f t="array" ref="H1338">INDEX(_Symbol2B,G1338,0)</f>
        <v>#REF!</v>
      </c>
      <c r="I1338" t="str">
        <f t="shared" si="117"/>
        <v/>
      </c>
      <c r="J1338" t="str">
        <f t="shared" si="118"/>
        <v/>
      </c>
      <c r="K1338" t="str">
        <f t="shared" si="119"/>
        <v/>
      </c>
    </row>
    <row r="1339" spans="7:11" x14ac:dyDescent="0.2">
      <c r="G1339">
        <f t="shared" si="116"/>
        <v>668</v>
      </c>
      <c r="H1339" t="e" cm="1">
        <f t="array" ref="H1339">INDEX(_Symbol2B,G1339,0)</f>
        <v>#REF!</v>
      </c>
      <c r="I1339" t="str">
        <f t="shared" si="117"/>
        <v/>
      </c>
      <c r="J1339" t="str">
        <f t="shared" si="118"/>
        <v/>
      </c>
      <c r="K1339" t="str">
        <f t="shared" si="120"/>
        <v/>
      </c>
    </row>
    <row r="1340" spans="7:11" x14ac:dyDescent="0.2">
      <c r="G1340">
        <f t="shared" si="116"/>
        <v>669</v>
      </c>
      <c r="H1340" t="e" cm="1">
        <f t="array" ref="H1340">INDEX(_Symbol2B,G1340,0)</f>
        <v>#REF!</v>
      </c>
      <c r="I1340" t="str">
        <f t="shared" si="117"/>
        <v/>
      </c>
      <c r="J1340" t="str">
        <f t="shared" si="118"/>
        <v/>
      </c>
      <c r="K1340" t="str">
        <f t="shared" si="119"/>
        <v/>
      </c>
    </row>
    <row r="1341" spans="7:11" x14ac:dyDescent="0.2">
      <c r="G1341">
        <f t="shared" si="116"/>
        <v>669</v>
      </c>
      <c r="H1341" t="e" cm="1">
        <f t="array" ref="H1341">INDEX(_Symbol2B,G1341,0)</f>
        <v>#REF!</v>
      </c>
      <c r="I1341" t="str">
        <f t="shared" si="117"/>
        <v/>
      </c>
      <c r="J1341" t="str">
        <f t="shared" si="118"/>
        <v/>
      </c>
      <c r="K1341" t="str">
        <f t="shared" si="120"/>
        <v/>
      </c>
    </row>
    <row r="1342" spans="7:11" x14ac:dyDescent="0.2">
      <c r="G1342">
        <f t="shared" si="116"/>
        <v>670</v>
      </c>
      <c r="H1342" t="e" cm="1">
        <f t="array" ref="H1342">INDEX(_Symbol2B,G1342,0)</f>
        <v>#REF!</v>
      </c>
      <c r="I1342" t="str">
        <f t="shared" si="117"/>
        <v/>
      </c>
      <c r="J1342" t="str">
        <f t="shared" si="118"/>
        <v/>
      </c>
      <c r="K1342" t="str">
        <f t="shared" si="119"/>
        <v/>
      </c>
    </row>
    <row r="1343" spans="7:11" x14ac:dyDescent="0.2">
      <c r="G1343">
        <f t="shared" si="116"/>
        <v>670</v>
      </c>
      <c r="H1343" t="e" cm="1">
        <f t="array" ref="H1343">INDEX(_Symbol2B,G1343,0)</f>
        <v>#REF!</v>
      </c>
      <c r="I1343" t="str">
        <f t="shared" si="117"/>
        <v/>
      </c>
      <c r="J1343" t="str">
        <f t="shared" si="118"/>
        <v/>
      </c>
      <c r="K1343" t="str">
        <f t="shared" si="120"/>
        <v/>
      </c>
    </row>
    <row r="1344" spans="7:11" x14ac:dyDescent="0.2">
      <c r="G1344">
        <f t="shared" si="116"/>
        <v>671</v>
      </c>
      <c r="H1344" t="e" cm="1">
        <f t="array" ref="H1344">INDEX(_Symbol2B,G1344,0)</f>
        <v>#REF!</v>
      </c>
      <c r="I1344" t="str">
        <f t="shared" si="117"/>
        <v/>
      </c>
      <c r="J1344" t="str">
        <f t="shared" si="118"/>
        <v/>
      </c>
      <c r="K1344" t="str">
        <f t="shared" si="119"/>
        <v/>
      </c>
    </row>
    <row r="1345" spans="7:11" x14ac:dyDescent="0.2">
      <c r="G1345">
        <f t="shared" si="116"/>
        <v>671</v>
      </c>
      <c r="H1345" t="e" cm="1">
        <f t="array" ref="H1345">INDEX(_Symbol2B,G1345,0)</f>
        <v>#REF!</v>
      </c>
      <c r="I1345" t="str">
        <f t="shared" si="117"/>
        <v/>
      </c>
      <c r="J1345" t="str">
        <f t="shared" si="118"/>
        <v/>
      </c>
      <c r="K1345" t="str">
        <f t="shared" si="120"/>
        <v/>
      </c>
    </row>
    <row r="1346" spans="7:11" x14ac:dyDescent="0.2">
      <c r="G1346">
        <f t="shared" si="116"/>
        <v>672</v>
      </c>
      <c r="H1346" t="e" cm="1">
        <f t="array" ref="H1346">INDEX(_Symbol2B,G1346,0)</f>
        <v>#REF!</v>
      </c>
      <c r="I1346" t="str">
        <f t="shared" si="117"/>
        <v/>
      </c>
      <c r="J1346" t="str">
        <f t="shared" si="118"/>
        <v/>
      </c>
      <c r="K1346" t="str">
        <f t="shared" si="119"/>
        <v/>
      </c>
    </row>
    <row r="1347" spans="7:11" x14ac:dyDescent="0.2">
      <c r="G1347">
        <f t="shared" si="116"/>
        <v>672</v>
      </c>
      <c r="H1347" t="e" cm="1">
        <f t="array" ref="H1347">INDEX(_Symbol2B,G1347,0)</f>
        <v>#REF!</v>
      </c>
      <c r="I1347" t="str">
        <f t="shared" si="117"/>
        <v/>
      </c>
      <c r="J1347" t="str">
        <f t="shared" si="118"/>
        <v/>
      </c>
      <c r="K1347" t="str">
        <f t="shared" si="120"/>
        <v/>
      </c>
    </row>
    <row r="1348" spans="7:11" x14ac:dyDescent="0.2">
      <c r="G1348">
        <f t="shared" si="116"/>
        <v>673</v>
      </c>
      <c r="H1348" t="e" cm="1">
        <f t="array" ref="H1348">INDEX(_Symbol2B,G1348,0)</f>
        <v>#REF!</v>
      </c>
      <c r="I1348" t="str">
        <f t="shared" si="117"/>
        <v/>
      </c>
      <c r="J1348" t="str">
        <f t="shared" si="118"/>
        <v/>
      </c>
      <c r="K1348" t="str">
        <f t="shared" si="119"/>
        <v/>
      </c>
    </row>
    <row r="1349" spans="7:11" x14ac:dyDescent="0.2">
      <c r="G1349">
        <f t="shared" si="116"/>
        <v>673</v>
      </c>
      <c r="H1349" t="e" cm="1">
        <f t="array" ref="H1349">INDEX(_Symbol2B,G1349,0)</f>
        <v>#REF!</v>
      </c>
      <c r="I1349" t="str">
        <f t="shared" si="117"/>
        <v/>
      </c>
      <c r="J1349" t="str">
        <f t="shared" si="118"/>
        <v/>
      </c>
      <c r="K1349" t="str">
        <f t="shared" si="120"/>
        <v/>
      </c>
    </row>
    <row r="1350" spans="7:11" x14ac:dyDescent="0.2">
      <c r="G1350">
        <f t="shared" si="116"/>
        <v>674</v>
      </c>
      <c r="H1350" t="e" cm="1">
        <f t="array" ref="H1350">INDEX(_Symbol2B,G1350,0)</f>
        <v>#REF!</v>
      </c>
      <c r="I1350" t="str">
        <f t="shared" si="117"/>
        <v/>
      </c>
      <c r="J1350" t="str">
        <f t="shared" si="118"/>
        <v/>
      </c>
      <c r="K1350" t="str">
        <f t="shared" si="119"/>
        <v/>
      </c>
    </row>
    <row r="1351" spans="7:11" x14ac:dyDescent="0.2">
      <c r="G1351">
        <f t="shared" si="116"/>
        <v>674</v>
      </c>
      <c r="H1351" t="e" cm="1">
        <f t="array" ref="H1351">INDEX(_Symbol2B,G1351,0)</f>
        <v>#REF!</v>
      </c>
      <c r="I1351" t="str">
        <f t="shared" si="117"/>
        <v/>
      </c>
      <c r="J1351" t="str">
        <f t="shared" si="118"/>
        <v/>
      </c>
      <c r="K1351" t="str">
        <f t="shared" si="120"/>
        <v/>
      </c>
    </row>
    <row r="1352" spans="7:11" x14ac:dyDescent="0.2">
      <c r="G1352">
        <f t="shared" ref="G1352:G1415" si="121">(ROW($A1350)-MOD(ROW($A1350),2))/2</f>
        <v>675</v>
      </c>
      <c r="H1352" t="e" cm="1">
        <f t="array" ref="H1352">INDEX(_Symbol2B,G1352,0)</f>
        <v>#REF!</v>
      </c>
      <c r="I1352" t="str">
        <f t="shared" ref="I1352:I1415" si="122">IF(ISERROR(H1352),"",$B$7)</f>
        <v/>
      </c>
      <c r="J1352" t="str">
        <f t="shared" ref="J1352:J1415" si="123">IF(ISERROR(H1352),"",$C$7)</f>
        <v/>
      </c>
      <c r="K1352" t="str">
        <f t="shared" si="119"/>
        <v/>
      </c>
    </row>
    <row r="1353" spans="7:11" x14ac:dyDescent="0.2">
      <c r="G1353">
        <f t="shared" si="121"/>
        <v>675</v>
      </c>
      <c r="H1353" t="e" cm="1">
        <f t="array" ref="H1353">INDEX(_Symbol2B,G1353,0)</f>
        <v>#REF!</v>
      </c>
      <c r="I1353" t="str">
        <f t="shared" si="122"/>
        <v/>
      </c>
      <c r="J1353" t="str">
        <f t="shared" si="123"/>
        <v/>
      </c>
      <c r="K1353" t="str">
        <f t="shared" si="120"/>
        <v/>
      </c>
    </row>
    <row r="1354" spans="7:11" x14ac:dyDescent="0.2">
      <c r="G1354">
        <f t="shared" si="121"/>
        <v>676</v>
      </c>
      <c r="H1354" t="e" cm="1">
        <f t="array" ref="H1354">INDEX(_Symbol2B,G1354,0)</f>
        <v>#REF!</v>
      </c>
      <c r="I1354" t="str">
        <f t="shared" si="122"/>
        <v/>
      </c>
      <c r="J1354" t="str">
        <f t="shared" si="123"/>
        <v/>
      </c>
      <c r="K1354" t="str">
        <f t="shared" si="119"/>
        <v/>
      </c>
    </row>
    <row r="1355" spans="7:11" x14ac:dyDescent="0.2">
      <c r="G1355">
        <f t="shared" si="121"/>
        <v>676</v>
      </c>
      <c r="H1355" t="e" cm="1">
        <f t="array" ref="H1355">INDEX(_Symbol2B,G1355,0)</f>
        <v>#REF!</v>
      </c>
      <c r="I1355" t="str">
        <f t="shared" si="122"/>
        <v/>
      </c>
      <c r="J1355" t="str">
        <f t="shared" si="123"/>
        <v/>
      </c>
      <c r="K1355" t="str">
        <f t="shared" si="120"/>
        <v/>
      </c>
    </row>
    <row r="1356" spans="7:11" x14ac:dyDescent="0.2">
      <c r="G1356">
        <f t="shared" si="121"/>
        <v>677</v>
      </c>
      <c r="H1356" t="e" cm="1">
        <f t="array" ref="H1356">INDEX(_Symbol2B,G1356,0)</f>
        <v>#REF!</v>
      </c>
      <c r="I1356" t="str">
        <f t="shared" si="122"/>
        <v/>
      </c>
      <c r="J1356" t="str">
        <f t="shared" si="123"/>
        <v/>
      </c>
      <c r="K1356" t="str">
        <f t="shared" si="119"/>
        <v/>
      </c>
    </row>
    <row r="1357" spans="7:11" x14ac:dyDescent="0.2">
      <c r="G1357">
        <f t="shared" si="121"/>
        <v>677</v>
      </c>
      <c r="H1357" t="e" cm="1">
        <f t="array" ref="H1357">INDEX(_Symbol2B,G1357,0)</f>
        <v>#REF!</v>
      </c>
      <c r="I1357" t="str">
        <f t="shared" si="122"/>
        <v/>
      </c>
      <c r="J1357" t="str">
        <f t="shared" si="123"/>
        <v/>
      </c>
      <c r="K1357" t="str">
        <f t="shared" si="120"/>
        <v/>
      </c>
    </row>
    <row r="1358" spans="7:11" x14ac:dyDescent="0.2">
      <c r="G1358">
        <f t="shared" si="121"/>
        <v>678</v>
      </c>
      <c r="H1358" t="e" cm="1">
        <f t="array" ref="H1358">INDEX(_Symbol2B,G1358,0)</f>
        <v>#REF!</v>
      </c>
      <c r="I1358" t="str">
        <f t="shared" si="122"/>
        <v/>
      </c>
      <c r="J1358" t="str">
        <f t="shared" si="123"/>
        <v/>
      </c>
      <c r="K1358" t="str">
        <f t="shared" si="119"/>
        <v/>
      </c>
    </row>
    <row r="1359" spans="7:11" x14ac:dyDescent="0.2">
      <c r="G1359">
        <f t="shared" si="121"/>
        <v>678</v>
      </c>
      <c r="H1359" t="e" cm="1">
        <f t="array" ref="H1359">INDEX(_Symbol2B,G1359,0)</f>
        <v>#REF!</v>
      </c>
      <c r="I1359" t="str">
        <f t="shared" si="122"/>
        <v/>
      </c>
      <c r="J1359" t="str">
        <f t="shared" si="123"/>
        <v/>
      </c>
      <c r="K1359" t="str">
        <f t="shared" si="120"/>
        <v/>
      </c>
    </row>
    <row r="1360" spans="7:11" x14ac:dyDescent="0.2">
      <c r="G1360">
        <f t="shared" si="121"/>
        <v>679</v>
      </c>
      <c r="H1360" t="e" cm="1">
        <f t="array" ref="H1360">INDEX(_Symbol2B,G1360,0)</f>
        <v>#REF!</v>
      </c>
      <c r="I1360" t="str">
        <f t="shared" si="122"/>
        <v/>
      </c>
      <c r="J1360" t="str">
        <f t="shared" si="123"/>
        <v/>
      </c>
      <c r="K1360" t="str">
        <f t="shared" si="119"/>
        <v/>
      </c>
    </row>
    <row r="1361" spans="7:11" x14ac:dyDescent="0.2">
      <c r="G1361">
        <f t="shared" si="121"/>
        <v>679</v>
      </c>
      <c r="H1361" t="e" cm="1">
        <f t="array" ref="H1361">INDEX(_Symbol2B,G1361,0)</f>
        <v>#REF!</v>
      </c>
      <c r="I1361" t="str">
        <f t="shared" si="122"/>
        <v/>
      </c>
      <c r="J1361" t="str">
        <f t="shared" si="123"/>
        <v/>
      </c>
      <c r="K1361" t="str">
        <f t="shared" si="120"/>
        <v/>
      </c>
    </row>
    <row r="1362" spans="7:11" x14ac:dyDescent="0.2">
      <c r="G1362">
        <f t="shared" si="121"/>
        <v>680</v>
      </c>
      <c r="H1362" t="e" cm="1">
        <f t="array" ref="H1362">INDEX(_Symbol2B,G1362,0)</f>
        <v>#REF!</v>
      </c>
      <c r="I1362" t="str">
        <f t="shared" si="122"/>
        <v/>
      </c>
      <c r="J1362" t="str">
        <f t="shared" si="123"/>
        <v/>
      </c>
      <c r="K1362" t="str">
        <f t="shared" si="119"/>
        <v/>
      </c>
    </row>
    <row r="1363" spans="7:11" x14ac:dyDescent="0.2">
      <c r="G1363">
        <f t="shared" si="121"/>
        <v>680</v>
      </c>
      <c r="H1363" t="e" cm="1">
        <f t="array" ref="H1363">INDEX(_Symbol2B,G1363,0)</f>
        <v>#REF!</v>
      </c>
      <c r="I1363" t="str">
        <f t="shared" si="122"/>
        <v/>
      </c>
      <c r="J1363" t="str">
        <f t="shared" si="123"/>
        <v/>
      </c>
      <c r="K1363" t="str">
        <f t="shared" si="120"/>
        <v/>
      </c>
    </row>
    <row r="1364" spans="7:11" x14ac:dyDescent="0.2">
      <c r="G1364">
        <f t="shared" si="121"/>
        <v>681</v>
      </c>
      <c r="H1364" t="e" cm="1">
        <f t="array" ref="H1364">INDEX(_Symbol2B,G1364,0)</f>
        <v>#REF!</v>
      </c>
      <c r="I1364" t="str">
        <f t="shared" si="122"/>
        <v/>
      </c>
      <c r="J1364" t="str">
        <f t="shared" si="123"/>
        <v/>
      </c>
      <c r="K1364" t="str">
        <f t="shared" si="119"/>
        <v/>
      </c>
    </row>
    <row r="1365" spans="7:11" x14ac:dyDescent="0.2">
      <c r="G1365">
        <f t="shared" si="121"/>
        <v>681</v>
      </c>
      <c r="H1365" t="e" cm="1">
        <f t="array" ref="H1365">INDEX(_Symbol2B,G1365,0)</f>
        <v>#REF!</v>
      </c>
      <c r="I1365" t="str">
        <f t="shared" si="122"/>
        <v/>
      </c>
      <c r="J1365" t="str">
        <f t="shared" si="123"/>
        <v/>
      </c>
      <c r="K1365" t="str">
        <f t="shared" si="120"/>
        <v/>
      </c>
    </row>
    <row r="1366" spans="7:11" x14ac:dyDescent="0.2">
      <c r="G1366">
        <f t="shared" si="121"/>
        <v>682</v>
      </c>
      <c r="H1366" t="e" cm="1">
        <f t="array" ref="H1366">INDEX(_Symbol2B,G1366,0)</f>
        <v>#REF!</v>
      </c>
      <c r="I1366" t="str">
        <f t="shared" si="122"/>
        <v/>
      </c>
      <c r="J1366" t="str">
        <f t="shared" si="123"/>
        <v/>
      </c>
      <c r="K1366" t="str">
        <f t="shared" si="119"/>
        <v/>
      </c>
    </row>
    <row r="1367" spans="7:11" x14ac:dyDescent="0.2">
      <c r="G1367">
        <f t="shared" si="121"/>
        <v>682</v>
      </c>
      <c r="H1367" t="e" cm="1">
        <f t="array" ref="H1367">INDEX(_Symbol2B,G1367,0)</f>
        <v>#REF!</v>
      </c>
      <c r="I1367" t="str">
        <f t="shared" si="122"/>
        <v/>
      </c>
      <c r="J1367" t="str">
        <f t="shared" si="123"/>
        <v/>
      </c>
      <c r="K1367" t="str">
        <f t="shared" si="120"/>
        <v/>
      </c>
    </row>
    <row r="1368" spans="7:11" x14ac:dyDescent="0.2">
      <c r="G1368">
        <f t="shared" si="121"/>
        <v>683</v>
      </c>
      <c r="H1368" t="e" cm="1">
        <f t="array" ref="H1368">INDEX(_Symbol2B,G1368,0)</f>
        <v>#REF!</v>
      </c>
      <c r="I1368" t="str">
        <f t="shared" si="122"/>
        <v/>
      </c>
      <c r="J1368" t="str">
        <f t="shared" si="123"/>
        <v/>
      </c>
      <c r="K1368" t="str">
        <f t="shared" ref="K1368:K1430" si="124">IF(ISERROR(H1368),"",IF($O$5="","",$O$5))</f>
        <v/>
      </c>
    </row>
    <row r="1369" spans="7:11" x14ac:dyDescent="0.2">
      <c r="G1369">
        <f t="shared" si="121"/>
        <v>683</v>
      </c>
      <c r="H1369" t="e" cm="1">
        <f t="array" ref="H1369">INDEX(_Symbol2B,G1369,0)</f>
        <v>#REF!</v>
      </c>
      <c r="I1369" t="str">
        <f t="shared" si="122"/>
        <v/>
      </c>
      <c r="J1369" t="str">
        <f t="shared" si="123"/>
        <v/>
      </c>
      <c r="K1369" t="str">
        <f t="shared" ref="K1369:K1431" si="125">IF(ISERROR(H1369),"",IF($O$6="","",$O$6))</f>
        <v/>
      </c>
    </row>
    <row r="1370" spans="7:11" x14ac:dyDescent="0.2">
      <c r="G1370">
        <f t="shared" si="121"/>
        <v>684</v>
      </c>
      <c r="H1370" t="e" cm="1">
        <f t="array" ref="H1370">INDEX(_Symbol2B,G1370,0)</f>
        <v>#REF!</v>
      </c>
      <c r="I1370" t="str">
        <f t="shared" si="122"/>
        <v/>
      </c>
      <c r="J1370" t="str">
        <f t="shared" si="123"/>
        <v/>
      </c>
      <c r="K1370" t="str">
        <f t="shared" si="124"/>
        <v/>
      </c>
    </row>
    <row r="1371" spans="7:11" x14ac:dyDescent="0.2">
      <c r="G1371">
        <f t="shared" si="121"/>
        <v>684</v>
      </c>
      <c r="H1371" t="e" cm="1">
        <f t="array" ref="H1371">INDEX(_Symbol2B,G1371,0)</f>
        <v>#REF!</v>
      </c>
      <c r="I1371" t="str">
        <f t="shared" si="122"/>
        <v/>
      </c>
      <c r="J1371" t="str">
        <f t="shared" si="123"/>
        <v/>
      </c>
      <c r="K1371" t="str">
        <f t="shared" si="125"/>
        <v/>
      </c>
    </row>
    <row r="1372" spans="7:11" x14ac:dyDescent="0.2">
      <c r="G1372">
        <f t="shared" si="121"/>
        <v>685</v>
      </c>
      <c r="H1372" t="e" cm="1">
        <f t="array" ref="H1372">INDEX(_Symbol2B,G1372,0)</f>
        <v>#REF!</v>
      </c>
      <c r="I1372" t="str">
        <f t="shared" si="122"/>
        <v/>
      </c>
      <c r="J1372" t="str">
        <f t="shared" si="123"/>
        <v/>
      </c>
      <c r="K1372" t="str">
        <f t="shared" si="124"/>
        <v/>
      </c>
    </row>
    <row r="1373" spans="7:11" x14ac:dyDescent="0.2">
      <c r="G1373">
        <f t="shared" si="121"/>
        <v>685</v>
      </c>
      <c r="H1373" t="e" cm="1">
        <f t="array" ref="H1373">INDEX(_Symbol2B,G1373,0)</f>
        <v>#REF!</v>
      </c>
      <c r="I1373" t="str">
        <f t="shared" si="122"/>
        <v/>
      </c>
      <c r="J1373" t="str">
        <f t="shared" si="123"/>
        <v/>
      </c>
      <c r="K1373" t="str">
        <f t="shared" si="125"/>
        <v/>
      </c>
    </row>
    <row r="1374" spans="7:11" x14ac:dyDescent="0.2">
      <c r="G1374">
        <f t="shared" si="121"/>
        <v>686</v>
      </c>
      <c r="H1374" t="e" cm="1">
        <f t="array" ref="H1374">INDEX(_Symbol2B,G1374,0)</f>
        <v>#REF!</v>
      </c>
      <c r="I1374" t="str">
        <f t="shared" si="122"/>
        <v/>
      </c>
      <c r="J1374" t="str">
        <f t="shared" si="123"/>
        <v/>
      </c>
      <c r="K1374" t="str">
        <f t="shared" si="124"/>
        <v/>
      </c>
    </row>
    <row r="1375" spans="7:11" x14ac:dyDescent="0.2">
      <c r="G1375">
        <f t="shared" si="121"/>
        <v>686</v>
      </c>
      <c r="H1375" t="e" cm="1">
        <f t="array" ref="H1375">INDEX(_Symbol2B,G1375,0)</f>
        <v>#REF!</v>
      </c>
      <c r="I1375" t="str">
        <f t="shared" si="122"/>
        <v/>
      </c>
      <c r="J1375" t="str">
        <f t="shared" si="123"/>
        <v/>
      </c>
      <c r="K1375" t="str">
        <f t="shared" si="125"/>
        <v/>
      </c>
    </row>
    <row r="1376" spans="7:11" x14ac:dyDescent="0.2">
      <c r="G1376">
        <f t="shared" si="121"/>
        <v>687</v>
      </c>
      <c r="H1376" t="e" cm="1">
        <f t="array" ref="H1376">INDEX(_Symbol2B,G1376,0)</f>
        <v>#REF!</v>
      </c>
      <c r="I1376" t="str">
        <f t="shared" si="122"/>
        <v/>
      </c>
      <c r="J1376" t="str">
        <f t="shared" si="123"/>
        <v/>
      </c>
      <c r="K1376" t="str">
        <f t="shared" si="124"/>
        <v/>
      </c>
    </row>
    <row r="1377" spans="7:11" x14ac:dyDescent="0.2">
      <c r="G1377">
        <f t="shared" si="121"/>
        <v>687</v>
      </c>
      <c r="H1377" t="e" cm="1">
        <f t="array" ref="H1377">INDEX(_Symbol2B,G1377,0)</f>
        <v>#REF!</v>
      </c>
      <c r="I1377" t="str">
        <f t="shared" si="122"/>
        <v/>
      </c>
      <c r="J1377" t="str">
        <f t="shared" si="123"/>
        <v/>
      </c>
      <c r="K1377" t="str">
        <f t="shared" si="125"/>
        <v/>
      </c>
    </row>
    <row r="1378" spans="7:11" x14ac:dyDescent="0.2">
      <c r="G1378">
        <f t="shared" si="121"/>
        <v>688</v>
      </c>
      <c r="H1378" t="e" cm="1">
        <f t="array" ref="H1378">INDEX(_Symbol2B,G1378,0)</f>
        <v>#REF!</v>
      </c>
      <c r="I1378" t="str">
        <f t="shared" si="122"/>
        <v/>
      </c>
      <c r="J1378" t="str">
        <f t="shared" si="123"/>
        <v/>
      </c>
      <c r="K1378" t="str">
        <f t="shared" si="124"/>
        <v/>
      </c>
    </row>
    <row r="1379" spans="7:11" x14ac:dyDescent="0.2">
      <c r="G1379">
        <f t="shared" si="121"/>
        <v>688</v>
      </c>
      <c r="H1379" t="e" cm="1">
        <f t="array" ref="H1379">INDEX(_Symbol2B,G1379,0)</f>
        <v>#REF!</v>
      </c>
      <c r="I1379" t="str">
        <f t="shared" si="122"/>
        <v/>
      </c>
      <c r="J1379" t="str">
        <f t="shared" si="123"/>
        <v/>
      </c>
      <c r="K1379" t="str">
        <f t="shared" si="125"/>
        <v/>
      </c>
    </row>
    <row r="1380" spans="7:11" x14ac:dyDescent="0.2">
      <c r="G1380">
        <f t="shared" si="121"/>
        <v>689</v>
      </c>
      <c r="H1380" t="e" cm="1">
        <f t="array" ref="H1380">INDEX(_Symbol2B,G1380,0)</f>
        <v>#REF!</v>
      </c>
      <c r="I1380" t="str">
        <f t="shared" si="122"/>
        <v/>
      </c>
      <c r="J1380" t="str">
        <f t="shared" si="123"/>
        <v/>
      </c>
      <c r="K1380" t="str">
        <f t="shared" si="124"/>
        <v/>
      </c>
    </row>
    <row r="1381" spans="7:11" x14ac:dyDescent="0.2">
      <c r="G1381">
        <f t="shared" si="121"/>
        <v>689</v>
      </c>
      <c r="H1381" t="e" cm="1">
        <f t="array" ref="H1381">INDEX(_Symbol2B,G1381,0)</f>
        <v>#REF!</v>
      </c>
      <c r="I1381" t="str">
        <f t="shared" si="122"/>
        <v/>
      </c>
      <c r="J1381" t="str">
        <f t="shared" si="123"/>
        <v/>
      </c>
      <c r="K1381" t="str">
        <f t="shared" si="125"/>
        <v/>
      </c>
    </row>
    <row r="1382" spans="7:11" x14ac:dyDescent="0.2">
      <c r="G1382">
        <f t="shared" si="121"/>
        <v>690</v>
      </c>
      <c r="H1382" t="e" cm="1">
        <f t="array" ref="H1382">INDEX(_Symbol2B,G1382,0)</f>
        <v>#REF!</v>
      </c>
      <c r="I1382" t="str">
        <f t="shared" si="122"/>
        <v/>
      </c>
      <c r="J1382" t="str">
        <f t="shared" si="123"/>
        <v/>
      </c>
      <c r="K1382" t="str">
        <f t="shared" si="124"/>
        <v/>
      </c>
    </row>
    <row r="1383" spans="7:11" x14ac:dyDescent="0.2">
      <c r="G1383">
        <f t="shared" si="121"/>
        <v>690</v>
      </c>
      <c r="H1383" t="e" cm="1">
        <f t="array" ref="H1383">INDEX(_Symbol2B,G1383,0)</f>
        <v>#REF!</v>
      </c>
      <c r="I1383" t="str">
        <f t="shared" si="122"/>
        <v/>
      </c>
      <c r="J1383" t="str">
        <f t="shared" si="123"/>
        <v/>
      </c>
      <c r="K1383" t="str">
        <f t="shared" si="125"/>
        <v/>
      </c>
    </row>
    <row r="1384" spans="7:11" x14ac:dyDescent="0.2">
      <c r="G1384">
        <f t="shared" si="121"/>
        <v>691</v>
      </c>
      <c r="H1384" t="e" cm="1">
        <f t="array" ref="H1384">INDEX(_Symbol2B,G1384,0)</f>
        <v>#REF!</v>
      </c>
      <c r="I1384" t="str">
        <f t="shared" si="122"/>
        <v/>
      </c>
      <c r="J1384" t="str">
        <f t="shared" si="123"/>
        <v/>
      </c>
      <c r="K1384" t="str">
        <f t="shared" si="124"/>
        <v/>
      </c>
    </row>
    <row r="1385" spans="7:11" x14ac:dyDescent="0.2">
      <c r="G1385">
        <f t="shared" si="121"/>
        <v>691</v>
      </c>
      <c r="H1385" t="e" cm="1">
        <f t="array" ref="H1385">INDEX(_Symbol2B,G1385,0)</f>
        <v>#REF!</v>
      </c>
      <c r="I1385" t="str">
        <f t="shared" si="122"/>
        <v/>
      </c>
      <c r="J1385" t="str">
        <f t="shared" si="123"/>
        <v/>
      </c>
      <c r="K1385" t="str">
        <f t="shared" si="125"/>
        <v/>
      </c>
    </row>
    <row r="1386" spans="7:11" x14ac:dyDescent="0.2">
      <c r="G1386">
        <f t="shared" si="121"/>
        <v>692</v>
      </c>
      <c r="H1386" t="e" cm="1">
        <f t="array" ref="H1386">INDEX(_Symbol2B,G1386,0)</f>
        <v>#REF!</v>
      </c>
      <c r="I1386" t="str">
        <f t="shared" si="122"/>
        <v/>
      </c>
      <c r="J1386" t="str">
        <f t="shared" si="123"/>
        <v/>
      </c>
      <c r="K1386" t="str">
        <f t="shared" si="124"/>
        <v/>
      </c>
    </row>
    <row r="1387" spans="7:11" x14ac:dyDescent="0.2">
      <c r="G1387">
        <f t="shared" si="121"/>
        <v>692</v>
      </c>
      <c r="H1387" t="e" cm="1">
        <f t="array" ref="H1387">INDEX(_Symbol2B,G1387,0)</f>
        <v>#REF!</v>
      </c>
      <c r="I1387" t="str">
        <f t="shared" si="122"/>
        <v/>
      </c>
      <c r="J1387" t="str">
        <f t="shared" si="123"/>
        <v/>
      </c>
      <c r="K1387" t="str">
        <f t="shared" si="125"/>
        <v/>
      </c>
    </row>
    <row r="1388" spans="7:11" x14ac:dyDescent="0.2">
      <c r="G1388">
        <f t="shared" si="121"/>
        <v>693</v>
      </c>
      <c r="H1388" t="e" cm="1">
        <f t="array" ref="H1388">INDEX(_Symbol2B,G1388,0)</f>
        <v>#REF!</v>
      </c>
      <c r="I1388" t="str">
        <f t="shared" si="122"/>
        <v/>
      </c>
      <c r="J1388" t="str">
        <f t="shared" si="123"/>
        <v/>
      </c>
      <c r="K1388" t="str">
        <f t="shared" si="124"/>
        <v/>
      </c>
    </row>
    <row r="1389" spans="7:11" x14ac:dyDescent="0.2">
      <c r="G1389">
        <f t="shared" si="121"/>
        <v>693</v>
      </c>
      <c r="H1389" t="e" cm="1">
        <f t="array" ref="H1389">INDEX(_Symbol2B,G1389,0)</f>
        <v>#REF!</v>
      </c>
      <c r="I1389" t="str">
        <f t="shared" si="122"/>
        <v/>
      </c>
      <c r="J1389" t="str">
        <f t="shared" si="123"/>
        <v/>
      </c>
      <c r="K1389" t="str">
        <f t="shared" si="125"/>
        <v/>
      </c>
    </row>
    <row r="1390" spans="7:11" x14ac:dyDescent="0.2">
      <c r="G1390">
        <f t="shared" si="121"/>
        <v>694</v>
      </c>
      <c r="H1390" t="e" cm="1">
        <f t="array" ref="H1390">INDEX(_Symbol2B,G1390,0)</f>
        <v>#REF!</v>
      </c>
      <c r="I1390" t="str">
        <f t="shared" si="122"/>
        <v/>
      </c>
      <c r="J1390" t="str">
        <f t="shared" si="123"/>
        <v/>
      </c>
      <c r="K1390" t="str">
        <f t="shared" si="124"/>
        <v/>
      </c>
    </row>
    <row r="1391" spans="7:11" x14ac:dyDescent="0.2">
      <c r="G1391">
        <f t="shared" si="121"/>
        <v>694</v>
      </c>
      <c r="H1391" t="e" cm="1">
        <f t="array" ref="H1391">INDEX(_Symbol2B,G1391,0)</f>
        <v>#REF!</v>
      </c>
      <c r="I1391" t="str">
        <f t="shared" si="122"/>
        <v/>
      </c>
      <c r="J1391" t="str">
        <f t="shared" si="123"/>
        <v/>
      </c>
      <c r="K1391" t="str">
        <f t="shared" si="125"/>
        <v/>
      </c>
    </row>
    <row r="1392" spans="7:11" x14ac:dyDescent="0.2">
      <c r="G1392">
        <f t="shared" si="121"/>
        <v>695</v>
      </c>
      <c r="H1392" t="e" cm="1">
        <f t="array" ref="H1392">INDEX(_Symbol2B,G1392,0)</f>
        <v>#REF!</v>
      </c>
      <c r="I1392" t="str">
        <f t="shared" si="122"/>
        <v/>
      </c>
      <c r="J1392" t="str">
        <f t="shared" si="123"/>
        <v/>
      </c>
      <c r="K1392" t="str">
        <f t="shared" si="124"/>
        <v/>
      </c>
    </row>
    <row r="1393" spans="7:11" x14ac:dyDescent="0.2">
      <c r="G1393">
        <f t="shared" si="121"/>
        <v>695</v>
      </c>
      <c r="H1393" t="e" cm="1">
        <f t="array" ref="H1393">INDEX(_Symbol2B,G1393,0)</f>
        <v>#REF!</v>
      </c>
      <c r="I1393" t="str">
        <f t="shared" si="122"/>
        <v/>
      </c>
      <c r="J1393" t="str">
        <f t="shared" si="123"/>
        <v/>
      </c>
      <c r="K1393" t="str">
        <f t="shared" si="125"/>
        <v/>
      </c>
    </row>
    <row r="1394" spans="7:11" x14ac:dyDescent="0.2">
      <c r="G1394">
        <f t="shared" si="121"/>
        <v>696</v>
      </c>
      <c r="H1394" t="e" cm="1">
        <f t="array" ref="H1394">INDEX(_Symbol2B,G1394,0)</f>
        <v>#REF!</v>
      </c>
      <c r="I1394" t="str">
        <f t="shared" si="122"/>
        <v/>
      </c>
      <c r="J1394" t="str">
        <f t="shared" si="123"/>
        <v/>
      </c>
      <c r="K1394" t="str">
        <f t="shared" si="124"/>
        <v/>
      </c>
    </row>
    <row r="1395" spans="7:11" x14ac:dyDescent="0.2">
      <c r="G1395">
        <f t="shared" si="121"/>
        <v>696</v>
      </c>
      <c r="H1395" t="e" cm="1">
        <f t="array" ref="H1395">INDEX(_Symbol2B,G1395,0)</f>
        <v>#REF!</v>
      </c>
      <c r="I1395" t="str">
        <f t="shared" si="122"/>
        <v/>
      </c>
      <c r="J1395" t="str">
        <f t="shared" si="123"/>
        <v/>
      </c>
      <c r="K1395" t="str">
        <f t="shared" si="125"/>
        <v/>
      </c>
    </row>
    <row r="1396" spans="7:11" x14ac:dyDescent="0.2">
      <c r="G1396">
        <f t="shared" si="121"/>
        <v>697</v>
      </c>
      <c r="H1396" t="e" cm="1">
        <f t="array" ref="H1396">INDEX(_Symbol2B,G1396,0)</f>
        <v>#REF!</v>
      </c>
      <c r="I1396" t="str">
        <f t="shared" si="122"/>
        <v/>
      </c>
      <c r="J1396" t="str">
        <f t="shared" si="123"/>
        <v/>
      </c>
      <c r="K1396" t="str">
        <f t="shared" si="124"/>
        <v/>
      </c>
    </row>
    <row r="1397" spans="7:11" x14ac:dyDescent="0.2">
      <c r="G1397">
        <f t="shared" si="121"/>
        <v>697</v>
      </c>
      <c r="H1397" t="e" cm="1">
        <f t="array" ref="H1397">INDEX(_Symbol2B,G1397,0)</f>
        <v>#REF!</v>
      </c>
      <c r="I1397" t="str">
        <f t="shared" si="122"/>
        <v/>
      </c>
      <c r="J1397" t="str">
        <f t="shared" si="123"/>
        <v/>
      </c>
      <c r="K1397" t="str">
        <f t="shared" si="125"/>
        <v/>
      </c>
    </row>
    <row r="1398" spans="7:11" x14ac:dyDescent="0.2">
      <c r="G1398">
        <f t="shared" si="121"/>
        <v>698</v>
      </c>
      <c r="H1398" t="e" cm="1">
        <f t="array" ref="H1398">INDEX(_Symbol2B,G1398,0)</f>
        <v>#REF!</v>
      </c>
      <c r="I1398" t="str">
        <f t="shared" si="122"/>
        <v/>
      </c>
      <c r="J1398" t="str">
        <f t="shared" si="123"/>
        <v/>
      </c>
      <c r="K1398" t="str">
        <f t="shared" si="124"/>
        <v/>
      </c>
    </row>
    <row r="1399" spans="7:11" x14ac:dyDescent="0.2">
      <c r="G1399">
        <f t="shared" si="121"/>
        <v>698</v>
      </c>
      <c r="H1399" t="e" cm="1">
        <f t="array" ref="H1399">INDEX(_Symbol2B,G1399,0)</f>
        <v>#REF!</v>
      </c>
      <c r="I1399" t="str">
        <f t="shared" si="122"/>
        <v/>
      </c>
      <c r="J1399" t="str">
        <f t="shared" si="123"/>
        <v/>
      </c>
      <c r="K1399" t="str">
        <f t="shared" si="125"/>
        <v/>
      </c>
    </row>
    <row r="1400" spans="7:11" x14ac:dyDescent="0.2">
      <c r="G1400">
        <f t="shared" si="121"/>
        <v>699</v>
      </c>
      <c r="H1400" t="e" cm="1">
        <f t="array" ref="H1400">INDEX(_Symbol2B,G1400,0)</f>
        <v>#REF!</v>
      </c>
      <c r="I1400" t="str">
        <f t="shared" si="122"/>
        <v/>
      </c>
      <c r="J1400" t="str">
        <f t="shared" si="123"/>
        <v/>
      </c>
      <c r="K1400" t="str">
        <f t="shared" si="124"/>
        <v/>
      </c>
    </row>
    <row r="1401" spans="7:11" x14ac:dyDescent="0.2">
      <c r="G1401">
        <f t="shared" si="121"/>
        <v>699</v>
      </c>
      <c r="H1401" t="e" cm="1">
        <f t="array" ref="H1401">INDEX(_Symbol2B,G1401,0)</f>
        <v>#REF!</v>
      </c>
      <c r="I1401" t="str">
        <f t="shared" si="122"/>
        <v/>
      </c>
      <c r="J1401" t="str">
        <f t="shared" si="123"/>
        <v/>
      </c>
      <c r="K1401" t="str">
        <f t="shared" si="125"/>
        <v/>
      </c>
    </row>
    <row r="1402" spans="7:11" x14ac:dyDescent="0.2">
      <c r="G1402">
        <f t="shared" si="121"/>
        <v>700</v>
      </c>
      <c r="H1402" t="e" cm="1">
        <f t="array" ref="H1402">INDEX(_Symbol2B,G1402,0)</f>
        <v>#REF!</v>
      </c>
      <c r="I1402" t="str">
        <f t="shared" si="122"/>
        <v/>
      </c>
      <c r="J1402" t="str">
        <f t="shared" si="123"/>
        <v/>
      </c>
      <c r="K1402" t="str">
        <f t="shared" si="124"/>
        <v/>
      </c>
    </row>
    <row r="1403" spans="7:11" x14ac:dyDescent="0.2">
      <c r="G1403">
        <f t="shared" si="121"/>
        <v>700</v>
      </c>
      <c r="H1403" t="e" cm="1">
        <f t="array" ref="H1403">INDEX(_Symbol2B,G1403,0)</f>
        <v>#REF!</v>
      </c>
      <c r="I1403" t="str">
        <f t="shared" si="122"/>
        <v/>
      </c>
      <c r="J1403" t="str">
        <f t="shared" si="123"/>
        <v/>
      </c>
      <c r="K1403" t="str">
        <f t="shared" si="125"/>
        <v/>
      </c>
    </row>
    <row r="1404" spans="7:11" x14ac:dyDescent="0.2">
      <c r="G1404">
        <f t="shared" si="121"/>
        <v>701</v>
      </c>
      <c r="H1404" t="e" cm="1">
        <f t="array" ref="H1404">INDEX(_Symbol2B,G1404,0)</f>
        <v>#REF!</v>
      </c>
      <c r="I1404" t="str">
        <f t="shared" si="122"/>
        <v/>
      </c>
      <c r="J1404" t="str">
        <f t="shared" si="123"/>
        <v/>
      </c>
      <c r="K1404" t="str">
        <f t="shared" si="124"/>
        <v/>
      </c>
    </row>
    <row r="1405" spans="7:11" x14ac:dyDescent="0.2">
      <c r="G1405">
        <f t="shared" si="121"/>
        <v>701</v>
      </c>
      <c r="H1405" t="e" cm="1">
        <f t="array" ref="H1405">INDEX(_Symbol2B,G1405,0)</f>
        <v>#REF!</v>
      </c>
      <c r="I1405" t="str">
        <f t="shared" si="122"/>
        <v/>
      </c>
      <c r="J1405" t="str">
        <f t="shared" si="123"/>
        <v/>
      </c>
      <c r="K1405" t="str">
        <f t="shared" si="125"/>
        <v/>
      </c>
    </row>
    <row r="1406" spans="7:11" x14ac:dyDescent="0.2">
      <c r="G1406">
        <f t="shared" si="121"/>
        <v>702</v>
      </c>
      <c r="H1406" t="e" cm="1">
        <f t="array" ref="H1406">INDEX(_Symbol2B,G1406,0)</f>
        <v>#REF!</v>
      </c>
      <c r="I1406" t="str">
        <f t="shared" si="122"/>
        <v/>
      </c>
      <c r="J1406" t="str">
        <f t="shared" si="123"/>
        <v/>
      </c>
      <c r="K1406" t="str">
        <f t="shared" si="124"/>
        <v/>
      </c>
    </row>
    <row r="1407" spans="7:11" x14ac:dyDescent="0.2">
      <c r="G1407">
        <f t="shared" si="121"/>
        <v>702</v>
      </c>
      <c r="H1407" t="e" cm="1">
        <f t="array" ref="H1407">INDEX(_Symbol2B,G1407,0)</f>
        <v>#REF!</v>
      </c>
      <c r="I1407" t="str">
        <f t="shared" si="122"/>
        <v/>
      </c>
      <c r="J1407" t="str">
        <f t="shared" si="123"/>
        <v/>
      </c>
      <c r="K1407" t="str">
        <f t="shared" si="125"/>
        <v/>
      </c>
    </row>
    <row r="1408" spans="7:11" x14ac:dyDescent="0.2">
      <c r="G1408">
        <f t="shared" si="121"/>
        <v>703</v>
      </c>
      <c r="H1408" t="e" cm="1">
        <f t="array" ref="H1408">INDEX(_Symbol2B,G1408,0)</f>
        <v>#REF!</v>
      </c>
      <c r="I1408" t="str">
        <f t="shared" si="122"/>
        <v/>
      </c>
      <c r="J1408" t="str">
        <f t="shared" si="123"/>
        <v/>
      </c>
      <c r="K1408" t="str">
        <f t="shared" si="124"/>
        <v/>
      </c>
    </row>
    <row r="1409" spans="7:11" x14ac:dyDescent="0.2">
      <c r="G1409">
        <f t="shared" si="121"/>
        <v>703</v>
      </c>
      <c r="H1409" t="e" cm="1">
        <f t="array" ref="H1409">INDEX(_Symbol2B,G1409,0)</f>
        <v>#REF!</v>
      </c>
      <c r="I1409" t="str">
        <f t="shared" si="122"/>
        <v/>
      </c>
      <c r="J1409" t="str">
        <f t="shared" si="123"/>
        <v/>
      </c>
      <c r="K1409" t="str">
        <f t="shared" si="125"/>
        <v/>
      </c>
    </row>
    <row r="1410" spans="7:11" x14ac:dyDescent="0.2">
      <c r="G1410">
        <f t="shared" si="121"/>
        <v>704</v>
      </c>
      <c r="H1410" t="e" cm="1">
        <f t="array" ref="H1410">INDEX(_Symbol2B,G1410,0)</f>
        <v>#REF!</v>
      </c>
      <c r="I1410" t="str">
        <f t="shared" si="122"/>
        <v/>
      </c>
      <c r="J1410" t="str">
        <f t="shared" si="123"/>
        <v/>
      </c>
      <c r="K1410" t="str">
        <f t="shared" si="124"/>
        <v/>
      </c>
    </row>
    <row r="1411" spans="7:11" x14ac:dyDescent="0.2">
      <c r="G1411">
        <f t="shared" si="121"/>
        <v>704</v>
      </c>
      <c r="H1411" t="e" cm="1">
        <f t="array" ref="H1411">INDEX(_Symbol2B,G1411,0)</f>
        <v>#REF!</v>
      </c>
      <c r="I1411" t="str">
        <f t="shared" si="122"/>
        <v/>
      </c>
      <c r="J1411" t="str">
        <f t="shared" si="123"/>
        <v/>
      </c>
      <c r="K1411" t="str">
        <f t="shared" si="125"/>
        <v/>
      </c>
    </row>
    <row r="1412" spans="7:11" x14ac:dyDescent="0.2">
      <c r="G1412">
        <f t="shared" si="121"/>
        <v>705</v>
      </c>
      <c r="H1412" t="e" cm="1">
        <f t="array" ref="H1412">INDEX(_Symbol2B,G1412,0)</f>
        <v>#REF!</v>
      </c>
      <c r="I1412" t="str">
        <f t="shared" si="122"/>
        <v/>
      </c>
      <c r="J1412" t="str">
        <f t="shared" si="123"/>
        <v/>
      </c>
      <c r="K1412" t="str">
        <f t="shared" si="124"/>
        <v/>
      </c>
    </row>
    <row r="1413" spans="7:11" x14ac:dyDescent="0.2">
      <c r="G1413">
        <f t="shared" si="121"/>
        <v>705</v>
      </c>
      <c r="H1413" t="e" cm="1">
        <f t="array" ref="H1413">INDEX(_Symbol2B,G1413,0)</f>
        <v>#REF!</v>
      </c>
      <c r="I1413" t="str">
        <f t="shared" si="122"/>
        <v/>
      </c>
      <c r="J1413" t="str">
        <f t="shared" si="123"/>
        <v/>
      </c>
      <c r="K1413" t="str">
        <f t="shared" si="125"/>
        <v/>
      </c>
    </row>
    <row r="1414" spans="7:11" x14ac:dyDescent="0.2">
      <c r="G1414">
        <f t="shared" si="121"/>
        <v>706</v>
      </c>
      <c r="H1414" t="e" cm="1">
        <f t="array" ref="H1414">INDEX(_Symbol2B,G1414,0)</f>
        <v>#REF!</v>
      </c>
      <c r="I1414" t="str">
        <f t="shared" si="122"/>
        <v/>
      </c>
      <c r="J1414" t="str">
        <f t="shared" si="123"/>
        <v/>
      </c>
      <c r="K1414" t="str">
        <f t="shared" si="124"/>
        <v/>
      </c>
    </row>
    <row r="1415" spans="7:11" x14ac:dyDescent="0.2">
      <c r="G1415">
        <f t="shared" si="121"/>
        <v>706</v>
      </c>
      <c r="H1415" t="e" cm="1">
        <f t="array" ref="H1415">INDEX(_Symbol2B,G1415,0)</f>
        <v>#REF!</v>
      </c>
      <c r="I1415" t="str">
        <f t="shared" si="122"/>
        <v/>
      </c>
      <c r="J1415" t="str">
        <f t="shared" si="123"/>
        <v/>
      </c>
      <c r="K1415" t="str">
        <f t="shared" si="125"/>
        <v/>
      </c>
    </row>
    <row r="1416" spans="7:11" x14ac:dyDescent="0.2">
      <c r="G1416">
        <f t="shared" ref="G1416:G1479" si="126">(ROW($A1414)-MOD(ROW($A1414),2))/2</f>
        <v>707</v>
      </c>
      <c r="H1416" t="e" cm="1">
        <f t="array" ref="H1416">INDEX(_Symbol2B,G1416,0)</f>
        <v>#REF!</v>
      </c>
      <c r="I1416" t="str">
        <f t="shared" ref="I1416:I1479" si="127">IF(ISERROR(H1416),"",$B$7)</f>
        <v/>
      </c>
      <c r="J1416" t="str">
        <f t="shared" ref="J1416:J1479" si="128">IF(ISERROR(H1416),"",$C$7)</f>
        <v/>
      </c>
      <c r="K1416" t="str">
        <f t="shared" si="124"/>
        <v/>
      </c>
    </row>
    <row r="1417" spans="7:11" x14ac:dyDescent="0.2">
      <c r="G1417">
        <f t="shared" si="126"/>
        <v>707</v>
      </c>
      <c r="H1417" t="e" cm="1">
        <f t="array" ref="H1417">INDEX(_Symbol2B,G1417,0)</f>
        <v>#REF!</v>
      </c>
      <c r="I1417" t="str">
        <f t="shared" si="127"/>
        <v/>
      </c>
      <c r="J1417" t="str">
        <f t="shared" si="128"/>
        <v/>
      </c>
      <c r="K1417" t="str">
        <f t="shared" si="125"/>
        <v/>
      </c>
    </row>
    <row r="1418" spans="7:11" x14ac:dyDescent="0.2">
      <c r="G1418">
        <f t="shared" si="126"/>
        <v>708</v>
      </c>
      <c r="H1418" t="e" cm="1">
        <f t="array" ref="H1418">INDEX(_Symbol2B,G1418,0)</f>
        <v>#REF!</v>
      </c>
      <c r="I1418" t="str">
        <f t="shared" si="127"/>
        <v/>
      </c>
      <c r="J1418" t="str">
        <f t="shared" si="128"/>
        <v/>
      </c>
      <c r="K1418" t="str">
        <f t="shared" si="124"/>
        <v/>
      </c>
    </row>
    <row r="1419" spans="7:11" x14ac:dyDescent="0.2">
      <c r="G1419">
        <f t="shared" si="126"/>
        <v>708</v>
      </c>
      <c r="H1419" t="e" cm="1">
        <f t="array" ref="H1419">INDEX(_Symbol2B,G1419,0)</f>
        <v>#REF!</v>
      </c>
      <c r="I1419" t="str">
        <f t="shared" si="127"/>
        <v/>
      </c>
      <c r="J1419" t="str">
        <f t="shared" si="128"/>
        <v/>
      </c>
      <c r="K1419" t="str">
        <f t="shared" si="125"/>
        <v/>
      </c>
    </row>
    <row r="1420" spans="7:11" x14ac:dyDescent="0.2">
      <c r="G1420">
        <f t="shared" si="126"/>
        <v>709</v>
      </c>
      <c r="H1420" t="e" cm="1">
        <f t="array" ref="H1420">INDEX(_Symbol2B,G1420,0)</f>
        <v>#REF!</v>
      </c>
      <c r="I1420" t="str">
        <f t="shared" si="127"/>
        <v/>
      </c>
      <c r="J1420" t="str">
        <f t="shared" si="128"/>
        <v/>
      </c>
      <c r="K1420" t="str">
        <f t="shared" si="124"/>
        <v/>
      </c>
    </row>
    <row r="1421" spans="7:11" x14ac:dyDescent="0.2">
      <c r="G1421">
        <f t="shared" si="126"/>
        <v>709</v>
      </c>
      <c r="H1421" t="e" cm="1">
        <f t="array" ref="H1421">INDEX(_Symbol2B,G1421,0)</f>
        <v>#REF!</v>
      </c>
      <c r="I1421" t="str">
        <f t="shared" si="127"/>
        <v/>
      </c>
      <c r="J1421" t="str">
        <f t="shared" si="128"/>
        <v/>
      </c>
      <c r="K1421" t="str">
        <f t="shared" si="125"/>
        <v/>
      </c>
    </row>
    <row r="1422" spans="7:11" x14ac:dyDescent="0.2">
      <c r="G1422">
        <f t="shared" si="126"/>
        <v>710</v>
      </c>
      <c r="H1422" t="e" cm="1">
        <f t="array" ref="H1422">INDEX(_Symbol2B,G1422,0)</f>
        <v>#REF!</v>
      </c>
      <c r="I1422" t="str">
        <f t="shared" si="127"/>
        <v/>
      </c>
      <c r="J1422" t="str">
        <f t="shared" si="128"/>
        <v/>
      </c>
      <c r="K1422" t="str">
        <f t="shared" si="124"/>
        <v/>
      </c>
    </row>
    <row r="1423" spans="7:11" x14ac:dyDescent="0.2">
      <c r="G1423">
        <f t="shared" si="126"/>
        <v>710</v>
      </c>
      <c r="H1423" t="e" cm="1">
        <f t="array" ref="H1423">INDEX(_Symbol2B,G1423,0)</f>
        <v>#REF!</v>
      </c>
      <c r="I1423" t="str">
        <f t="shared" si="127"/>
        <v/>
      </c>
      <c r="J1423" t="str">
        <f t="shared" si="128"/>
        <v/>
      </c>
      <c r="K1423" t="str">
        <f t="shared" si="125"/>
        <v/>
      </c>
    </row>
    <row r="1424" spans="7:11" x14ac:dyDescent="0.2">
      <c r="G1424">
        <f t="shared" si="126"/>
        <v>711</v>
      </c>
      <c r="H1424" t="e" cm="1">
        <f t="array" ref="H1424">INDEX(_Symbol2B,G1424,0)</f>
        <v>#REF!</v>
      </c>
      <c r="I1424" t="str">
        <f t="shared" si="127"/>
        <v/>
      </c>
      <c r="J1424" t="str">
        <f t="shared" si="128"/>
        <v/>
      </c>
      <c r="K1424" t="str">
        <f t="shared" si="124"/>
        <v/>
      </c>
    </row>
    <row r="1425" spans="7:11" x14ac:dyDescent="0.2">
      <c r="G1425">
        <f t="shared" si="126"/>
        <v>711</v>
      </c>
      <c r="H1425" t="e" cm="1">
        <f t="array" ref="H1425">INDEX(_Symbol2B,G1425,0)</f>
        <v>#REF!</v>
      </c>
      <c r="I1425" t="str">
        <f t="shared" si="127"/>
        <v/>
      </c>
      <c r="J1425" t="str">
        <f t="shared" si="128"/>
        <v/>
      </c>
      <c r="K1425" t="str">
        <f t="shared" si="125"/>
        <v/>
      </c>
    </row>
    <row r="1426" spans="7:11" x14ac:dyDescent="0.2">
      <c r="G1426">
        <f t="shared" si="126"/>
        <v>712</v>
      </c>
      <c r="H1426" t="e" cm="1">
        <f t="array" ref="H1426">INDEX(_Symbol2B,G1426,0)</f>
        <v>#REF!</v>
      </c>
      <c r="I1426" t="str">
        <f t="shared" si="127"/>
        <v/>
      </c>
      <c r="J1426" t="str">
        <f t="shared" si="128"/>
        <v/>
      </c>
      <c r="K1426" t="str">
        <f t="shared" si="124"/>
        <v/>
      </c>
    </row>
    <row r="1427" spans="7:11" x14ac:dyDescent="0.2">
      <c r="G1427">
        <f t="shared" si="126"/>
        <v>712</v>
      </c>
      <c r="H1427" t="e" cm="1">
        <f t="array" ref="H1427">INDEX(_Symbol2B,G1427,0)</f>
        <v>#REF!</v>
      </c>
      <c r="I1427" t="str">
        <f t="shared" si="127"/>
        <v/>
      </c>
      <c r="J1427" t="str">
        <f t="shared" si="128"/>
        <v/>
      </c>
      <c r="K1427" t="str">
        <f t="shared" si="125"/>
        <v/>
      </c>
    </row>
    <row r="1428" spans="7:11" x14ac:dyDescent="0.2">
      <c r="G1428">
        <f t="shared" si="126"/>
        <v>713</v>
      </c>
      <c r="H1428" t="e" cm="1">
        <f t="array" ref="H1428">INDEX(_Symbol2B,G1428,0)</f>
        <v>#REF!</v>
      </c>
      <c r="I1428" t="str">
        <f t="shared" si="127"/>
        <v/>
      </c>
      <c r="J1428" t="str">
        <f t="shared" si="128"/>
        <v/>
      </c>
      <c r="K1428" t="str">
        <f t="shared" si="124"/>
        <v/>
      </c>
    </row>
    <row r="1429" spans="7:11" x14ac:dyDescent="0.2">
      <c r="G1429">
        <f t="shared" si="126"/>
        <v>713</v>
      </c>
      <c r="H1429" t="e" cm="1">
        <f t="array" ref="H1429">INDEX(_Symbol2B,G1429,0)</f>
        <v>#REF!</v>
      </c>
      <c r="I1429" t="str">
        <f t="shared" si="127"/>
        <v/>
      </c>
      <c r="J1429" t="str">
        <f t="shared" si="128"/>
        <v/>
      </c>
      <c r="K1429" t="str">
        <f t="shared" si="125"/>
        <v/>
      </c>
    </row>
    <row r="1430" spans="7:11" x14ac:dyDescent="0.2">
      <c r="G1430">
        <f t="shared" si="126"/>
        <v>714</v>
      </c>
      <c r="H1430" t="e" cm="1">
        <f t="array" ref="H1430">INDEX(_Symbol2B,G1430,0)</f>
        <v>#REF!</v>
      </c>
      <c r="I1430" t="str">
        <f t="shared" si="127"/>
        <v/>
      </c>
      <c r="J1430" t="str">
        <f t="shared" si="128"/>
        <v/>
      </c>
      <c r="K1430" t="str">
        <f t="shared" si="124"/>
        <v/>
      </c>
    </row>
    <row r="1431" spans="7:11" x14ac:dyDescent="0.2">
      <c r="G1431">
        <f t="shared" si="126"/>
        <v>714</v>
      </c>
      <c r="H1431" t="e" cm="1">
        <f t="array" ref="H1431">INDEX(_Symbol2B,G1431,0)</f>
        <v>#REF!</v>
      </c>
      <c r="I1431" t="str">
        <f t="shared" si="127"/>
        <v/>
      </c>
      <c r="J1431" t="str">
        <f t="shared" si="128"/>
        <v/>
      </c>
      <c r="K1431" t="str">
        <f t="shared" si="125"/>
        <v/>
      </c>
    </row>
    <row r="1432" spans="7:11" x14ac:dyDescent="0.2">
      <c r="G1432">
        <f t="shared" si="126"/>
        <v>715</v>
      </c>
      <c r="H1432" t="e" cm="1">
        <f t="array" ref="H1432">INDEX(_Symbol2B,G1432,0)</f>
        <v>#REF!</v>
      </c>
      <c r="I1432" t="str">
        <f t="shared" si="127"/>
        <v/>
      </c>
      <c r="J1432" t="str">
        <f t="shared" si="128"/>
        <v/>
      </c>
      <c r="K1432" t="str">
        <f t="shared" ref="K1432:K1494" si="129">IF(ISERROR(H1432),"",IF($O$5="","",$O$5))</f>
        <v/>
      </c>
    </row>
    <row r="1433" spans="7:11" x14ac:dyDescent="0.2">
      <c r="G1433">
        <f t="shared" si="126"/>
        <v>715</v>
      </c>
      <c r="H1433" t="e" cm="1">
        <f t="array" ref="H1433">INDEX(_Symbol2B,G1433,0)</f>
        <v>#REF!</v>
      </c>
      <c r="I1433" t="str">
        <f t="shared" si="127"/>
        <v/>
      </c>
      <c r="J1433" t="str">
        <f t="shared" si="128"/>
        <v/>
      </c>
      <c r="K1433" t="str">
        <f t="shared" ref="K1433:K1495" si="130">IF(ISERROR(H1433),"",IF($O$6="","",$O$6))</f>
        <v/>
      </c>
    </row>
    <row r="1434" spans="7:11" x14ac:dyDescent="0.2">
      <c r="G1434">
        <f t="shared" si="126"/>
        <v>716</v>
      </c>
      <c r="H1434" t="e" cm="1">
        <f t="array" ref="H1434">INDEX(_Symbol2B,G1434,0)</f>
        <v>#REF!</v>
      </c>
      <c r="I1434" t="str">
        <f t="shared" si="127"/>
        <v/>
      </c>
      <c r="J1434" t="str">
        <f t="shared" si="128"/>
        <v/>
      </c>
      <c r="K1434" t="str">
        <f t="shared" si="129"/>
        <v/>
      </c>
    </row>
    <row r="1435" spans="7:11" x14ac:dyDescent="0.2">
      <c r="G1435">
        <f t="shared" si="126"/>
        <v>716</v>
      </c>
      <c r="H1435" t="e" cm="1">
        <f t="array" ref="H1435">INDEX(_Symbol2B,G1435,0)</f>
        <v>#REF!</v>
      </c>
      <c r="I1435" t="str">
        <f t="shared" si="127"/>
        <v/>
      </c>
      <c r="J1435" t="str">
        <f t="shared" si="128"/>
        <v/>
      </c>
      <c r="K1435" t="str">
        <f t="shared" si="130"/>
        <v/>
      </c>
    </row>
    <row r="1436" spans="7:11" x14ac:dyDescent="0.2">
      <c r="G1436">
        <f t="shared" si="126"/>
        <v>717</v>
      </c>
      <c r="H1436" t="e" cm="1">
        <f t="array" ref="H1436">INDEX(_Symbol2B,G1436,0)</f>
        <v>#REF!</v>
      </c>
      <c r="I1436" t="str">
        <f t="shared" si="127"/>
        <v/>
      </c>
      <c r="J1436" t="str">
        <f t="shared" si="128"/>
        <v/>
      </c>
      <c r="K1436" t="str">
        <f t="shared" si="129"/>
        <v/>
      </c>
    </row>
    <row r="1437" spans="7:11" x14ac:dyDescent="0.2">
      <c r="G1437">
        <f t="shared" si="126"/>
        <v>717</v>
      </c>
      <c r="H1437" t="e" cm="1">
        <f t="array" ref="H1437">INDEX(_Symbol2B,G1437,0)</f>
        <v>#REF!</v>
      </c>
      <c r="I1437" t="str">
        <f t="shared" si="127"/>
        <v/>
      </c>
      <c r="J1437" t="str">
        <f t="shared" si="128"/>
        <v/>
      </c>
      <c r="K1437" t="str">
        <f t="shared" si="130"/>
        <v/>
      </c>
    </row>
    <row r="1438" spans="7:11" x14ac:dyDescent="0.2">
      <c r="G1438">
        <f t="shared" si="126"/>
        <v>718</v>
      </c>
      <c r="H1438" t="e" cm="1">
        <f t="array" ref="H1438">INDEX(_Symbol2B,G1438,0)</f>
        <v>#REF!</v>
      </c>
      <c r="I1438" t="str">
        <f t="shared" si="127"/>
        <v/>
      </c>
      <c r="J1438" t="str">
        <f t="shared" si="128"/>
        <v/>
      </c>
      <c r="K1438" t="str">
        <f t="shared" si="129"/>
        <v/>
      </c>
    </row>
    <row r="1439" spans="7:11" x14ac:dyDescent="0.2">
      <c r="G1439">
        <f t="shared" si="126"/>
        <v>718</v>
      </c>
      <c r="H1439" t="e" cm="1">
        <f t="array" ref="H1439">INDEX(_Symbol2B,G1439,0)</f>
        <v>#REF!</v>
      </c>
      <c r="I1439" t="str">
        <f t="shared" si="127"/>
        <v/>
      </c>
      <c r="J1439" t="str">
        <f t="shared" si="128"/>
        <v/>
      </c>
      <c r="K1439" t="str">
        <f t="shared" si="130"/>
        <v/>
      </c>
    </row>
    <row r="1440" spans="7:11" x14ac:dyDescent="0.2">
      <c r="G1440">
        <f t="shared" si="126"/>
        <v>719</v>
      </c>
      <c r="H1440" t="e" cm="1">
        <f t="array" ref="H1440">INDEX(_Symbol2B,G1440,0)</f>
        <v>#REF!</v>
      </c>
      <c r="I1440" t="str">
        <f t="shared" si="127"/>
        <v/>
      </c>
      <c r="J1440" t="str">
        <f t="shared" si="128"/>
        <v/>
      </c>
      <c r="K1440" t="str">
        <f t="shared" si="129"/>
        <v/>
      </c>
    </row>
    <row r="1441" spans="7:11" x14ac:dyDescent="0.2">
      <c r="G1441">
        <f t="shared" si="126"/>
        <v>719</v>
      </c>
      <c r="H1441" t="e" cm="1">
        <f t="array" ref="H1441">INDEX(_Symbol2B,G1441,0)</f>
        <v>#REF!</v>
      </c>
      <c r="I1441" t="str">
        <f t="shared" si="127"/>
        <v/>
      </c>
      <c r="J1441" t="str">
        <f t="shared" si="128"/>
        <v/>
      </c>
      <c r="K1441" t="str">
        <f t="shared" si="130"/>
        <v/>
      </c>
    </row>
    <row r="1442" spans="7:11" x14ac:dyDescent="0.2">
      <c r="G1442">
        <f t="shared" si="126"/>
        <v>720</v>
      </c>
      <c r="H1442" t="e" cm="1">
        <f t="array" ref="H1442">INDEX(_Symbol2B,G1442,0)</f>
        <v>#REF!</v>
      </c>
      <c r="I1442" t="str">
        <f t="shared" si="127"/>
        <v/>
      </c>
      <c r="J1442" t="str">
        <f t="shared" si="128"/>
        <v/>
      </c>
      <c r="K1442" t="str">
        <f t="shared" si="129"/>
        <v/>
      </c>
    </row>
    <row r="1443" spans="7:11" x14ac:dyDescent="0.2">
      <c r="G1443">
        <f t="shared" si="126"/>
        <v>720</v>
      </c>
      <c r="H1443" t="e" cm="1">
        <f t="array" ref="H1443">INDEX(_Symbol2B,G1443,0)</f>
        <v>#REF!</v>
      </c>
      <c r="I1443" t="str">
        <f t="shared" si="127"/>
        <v/>
      </c>
      <c r="J1443" t="str">
        <f t="shared" si="128"/>
        <v/>
      </c>
      <c r="K1443" t="str">
        <f t="shared" si="130"/>
        <v/>
      </c>
    </row>
    <row r="1444" spans="7:11" x14ac:dyDescent="0.2">
      <c r="G1444">
        <f t="shared" si="126"/>
        <v>721</v>
      </c>
      <c r="H1444" t="e" cm="1">
        <f t="array" ref="H1444">INDEX(_Symbol2B,G1444,0)</f>
        <v>#REF!</v>
      </c>
      <c r="I1444" t="str">
        <f t="shared" si="127"/>
        <v/>
      </c>
      <c r="J1444" t="str">
        <f t="shared" si="128"/>
        <v/>
      </c>
      <c r="K1444" t="str">
        <f t="shared" si="129"/>
        <v/>
      </c>
    </row>
    <row r="1445" spans="7:11" x14ac:dyDescent="0.2">
      <c r="G1445">
        <f t="shared" si="126"/>
        <v>721</v>
      </c>
      <c r="H1445" t="e" cm="1">
        <f t="array" ref="H1445">INDEX(_Symbol2B,G1445,0)</f>
        <v>#REF!</v>
      </c>
      <c r="I1445" t="str">
        <f t="shared" si="127"/>
        <v/>
      </c>
      <c r="J1445" t="str">
        <f t="shared" si="128"/>
        <v/>
      </c>
      <c r="K1445" t="str">
        <f t="shared" si="130"/>
        <v/>
      </c>
    </row>
    <row r="1446" spans="7:11" x14ac:dyDescent="0.2">
      <c r="G1446">
        <f t="shared" si="126"/>
        <v>722</v>
      </c>
      <c r="H1446" t="e" cm="1">
        <f t="array" ref="H1446">INDEX(_Symbol2B,G1446,0)</f>
        <v>#REF!</v>
      </c>
      <c r="I1446" t="str">
        <f t="shared" si="127"/>
        <v/>
      </c>
      <c r="J1446" t="str">
        <f t="shared" si="128"/>
        <v/>
      </c>
      <c r="K1446" t="str">
        <f t="shared" si="129"/>
        <v/>
      </c>
    </row>
    <row r="1447" spans="7:11" x14ac:dyDescent="0.2">
      <c r="G1447">
        <f t="shared" si="126"/>
        <v>722</v>
      </c>
      <c r="H1447" t="e" cm="1">
        <f t="array" ref="H1447">INDEX(_Symbol2B,G1447,0)</f>
        <v>#REF!</v>
      </c>
      <c r="I1447" t="str">
        <f t="shared" si="127"/>
        <v/>
      </c>
      <c r="J1447" t="str">
        <f t="shared" si="128"/>
        <v/>
      </c>
      <c r="K1447" t="str">
        <f t="shared" si="130"/>
        <v/>
      </c>
    </row>
    <row r="1448" spans="7:11" x14ac:dyDescent="0.2">
      <c r="G1448">
        <f t="shared" si="126"/>
        <v>723</v>
      </c>
      <c r="H1448" t="e" cm="1">
        <f t="array" ref="H1448">INDEX(_Symbol2B,G1448,0)</f>
        <v>#REF!</v>
      </c>
      <c r="I1448" t="str">
        <f t="shared" si="127"/>
        <v/>
      </c>
      <c r="J1448" t="str">
        <f t="shared" si="128"/>
        <v/>
      </c>
      <c r="K1448" t="str">
        <f t="shared" si="129"/>
        <v/>
      </c>
    </row>
    <row r="1449" spans="7:11" x14ac:dyDescent="0.2">
      <c r="G1449">
        <f t="shared" si="126"/>
        <v>723</v>
      </c>
      <c r="H1449" t="e" cm="1">
        <f t="array" ref="H1449">INDEX(_Symbol2B,G1449,0)</f>
        <v>#REF!</v>
      </c>
      <c r="I1449" t="str">
        <f t="shared" si="127"/>
        <v/>
      </c>
      <c r="J1449" t="str">
        <f t="shared" si="128"/>
        <v/>
      </c>
      <c r="K1449" t="str">
        <f t="shared" si="130"/>
        <v/>
      </c>
    </row>
    <row r="1450" spans="7:11" x14ac:dyDescent="0.2">
      <c r="G1450">
        <f t="shared" si="126"/>
        <v>724</v>
      </c>
      <c r="H1450" t="e" cm="1">
        <f t="array" ref="H1450">INDEX(_Symbol2B,G1450,0)</f>
        <v>#REF!</v>
      </c>
      <c r="I1450" t="str">
        <f t="shared" si="127"/>
        <v/>
      </c>
      <c r="J1450" t="str">
        <f t="shared" si="128"/>
        <v/>
      </c>
      <c r="K1450" t="str">
        <f t="shared" si="129"/>
        <v/>
      </c>
    </row>
    <row r="1451" spans="7:11" x14ac:dyDescent="0.2">
      <c r="G1451">
        <f t="shared" si="126"/>
        <v>724</v>
      </c>
      <c r="H1451" t="e" cm="1">
        <f t="array" ref="H1451">INDEX(_Symbol2B,G1451,0)</f>
        <v>#REF!</v>
      </c>
      <c r="I1451" t="str">
        <f t="shared" si="127"/>
        <v/>
      </c>
      <c r="J1451" t="str">
        <f t="shared" si="128"/>
        <v/>
      </c>
      <c r="K1451" t="str">
        <f t="shared" si="130"/>
        <v/>
      </c>
    </row>
    <row r="1452" spans="7:11" x14ac:dyDescent="0.2">
      <c r="G1452">
        <f t="shared" si="126"/>
        <v>725</v>
      </c>
      <c r="H1452" t="e" cm="1">
        <f t="array" ref="H1452">INDEX(_Symbol2B,G1452,0)</f>
        <v>#REF!</v>
      </c>
      <c r="I1452" t="str">
        <f t="shared" si="127"/>
        <v/>
      </c>
      <c r="J1452" t="str">
        <f t="shared" si="128"/>
        <v/>
      </c>
      <c r="K1452" t="str">
        <f t="shared" si="129"/>
        <v/>
      </c>
    </row>
    <row r="1453" spans="7:11" x14ac:dyDescent="0.2">
      <c r="G1453">
        <f t="shared" si="126"/>
        <v>725</v>
      </c>
      <c r="H1453" t="e" cm="1">
        <f t="array" ref="H1453">INDEX(_Symbol2B,G1453,0)</f>
        <v>#REF!</v>
      </c>
      <c r="I1453" t="str">
        <f t="shared" si="127"/>
        <v/>
      </c>
      <c r="J1453" t="str">
        <f t="shared" si="128"/>
        <v/>
      </c>
      <c r="K1453" t="str">
        <f t="shared" si="130"/>
        <v/>
      </c>
    </row>
    <row r="1454" spans="7:11" x14ac:dyDescent="0.2">
      <c r="G1454">
        <f t="shared" si="126"/>
        <v>726</v>
      </c>
      <c r="H1454" t="e" cm="1">
        <f t="array" ref="H1454">INDEX(_Symbol2B,G1454,0)</f>
        <v>#REF!</v>
      </c>
      <c r="I1454" t="str">
        <f t="shared" si="127"/>
        <v/>
      </c>
      <c r="J1454" t="str">
        <f t="shared" si="128"/>
        <v/>
      </c>
      <c r="K1454" t="str">
        <f t="shared" si="129"/>
        <v/>
      </c>
    </row>
    <row r="1455" spans="7:11" x14ac:dyDescent="0.2">
      <c r="G1455">
        <f t="shared" si="126"/>
        <v>726</v>
      </c>
      <c r="H1455" t="e" cm="1">
        <f t="array" ref="H1455">INDEX(_Symbol2B,G1455,0)</f>
        <v>#REF!</v>
      </c>
      <c r="I1455" t="str">
        <f t="shared" si="127"/>
        <v/>
      </c>
      <c r="J1455" t="str">
        <f t="shared" si="128"/>
        <v/>
      </c>
      <c r="K1455" t="str">
        <f t="shared" si="130"/>
        <v/>
      </c>
    </row>
    <row r="1456" spans="7:11" x14ac:dyDescent="0.2">
      <c r="G1456">
        <f t="shared" si="126"/>
        <v>727</v>
      </c>
      <c r="H1456" t="e" cm="1">
        <f t="array" ref="H1456">INDEX(_Symbol2B,G1456,0)</f>
        <v>#REF!</v>
      </c>
      <c r="I1456" t="str">
        <f t="shared" si="127"/>
        <v/>
      </c>
      <c r="J1456" t="str">
        <f t="shared" si="128"/>
        <v/>
      </c>
      <c r="K1456" t="str">
        <f t="shared" si="129"/>
        <v/>
      </c>
    </row>
    <row r="1457" spans="7:11" x14ac:dyDescent="0.2">
      <c r="G1457">
        <f t="shared" si="126"/>
        <v>727</v>
      </c>
      <c r="H1457" t="e" cm="1">
        <f t="array" ref="H1457">INDEX(_Symbol2B,G1457,0)</f>
        <v>#REF!</v>
      </c>
      <c r="I1457" t="str">
        <f t="shared" si="127"/>
        <v/>
      </c>
      <c r="J1457" t="str">
        <f t="shared" si="128"/>
        <v/>
      </c>
      <c r="K1457" t="str">
        <f t="shared" si="130"/>
        <v/>
      </c>
    </row>
    <row r="1458" spans="7:11" x14ac:dyDescent="0.2">
      <c r="G1458">
        <f t="shared" si="126"/>
        <v>728</v>
      </c>
      <c r="H1458" t="e" cm="1">
        <f t="array" ref="H1458">INDEX(_Symbol2B,G1458,0)</f>
        <v>#REF!</v>
      </c>
      <c r="I1458" t="str">
        <f t="shared" si="127"/>
        <v/>
      </c>
      <c r="J1458" t="str">
        <f t="shared" si="128"/>
        <v/>
      </c>
      <c r="K1458" t="str">
        <f t="shared" si="129"/>
        <v/>
      </c>
    </row>
    <row r="1459" spans="7:11" x14ac:dyDescent="0.2">
      <c r="G1459">
        <f t="shared" si="126"/>
        <v>728</v>
      </c>
      <c r="H1459" t="e" cm="1">
        <f t="array" ref="H1459">INDEX(_Symbol2B,G1459,0)</f>
        <v>#REF!</v>
      </c>
      <c r="I1459" t="str">
        <f t="shared" si="127"/>
        <v/>
      </c>
      <c r="J1459" t="str">
        <f t="shared" si="128"/>
        <v/>
      </c>
      <c r="K1459" t="str">
        <f t="shared" si="130"/>
        <v/>
      </c>
    </row>
    <row r="1460" spans="7:11" x14ac:dyDescent="0.2">
      <c r="G1460">
        <f t="shared" si="126"/>
        <v>729</v>
      </c>
      <c r="H1460" t="e" cm="1">
        <f t="array" ref="H1460">INDEX(_Symbol2B,G1460,0)</f>
        <v>#REF!</v>
      </c>
      <c r="I1460" t="str">
        <f t="shared" si="127"/>
        <v/>
      </c>
      <c r="J1460" t="str">
        <f t="shared" si="128"/>
        <v/>
      </c>
      <c r="K1460" t="str">
        <f t="shared" si="129"/>
        <v/>
      </c>
    </row>
    <row r="1461" spans="7:11" x14ac:dyDescent="0.2">
      <c r="G1461">
        <f t="shared" si="126"/>
        <v>729</v>
      </c>
      <c r="H1461" t="e" cm="1">
        <f t="array" ref="H1461">INDEX(_Symbol2B,G1461,0)</f>
        <v>#REF!</v>
      </c>
      <c r="I1461" t="str">
        <f t="shared" si="127"/>
        <v/>
      </c>
      <c r="J1461" t="str">
        <f t="shared" si="128"/>
        <v/>
      </c>
      <c r="K1461" t="str">
        <f t="shared" si="130"/>
        <v/>
      </c>
    </row>
    <row r="1462" spans="7:11" x14ac:dyDescent="0.2">
      <c r="G1462">
        <f t="shared" si="126"/>
        <v>730</v>
      </c>
      <c r="H1462" t="e" cm="1">
        <f t="array" ref="H1462">INDEX(_Symbol2B,G1462,0)</f>
        <v>#REF!</v>
      </c>
      <c r="I1462" t="str">
        <f t="shared" si="127"/>
        <v/>
      </c>
      <c r="J1462" t="str">
        <f t="shared" si="128"/>
        <v/>
      </c>
      <c r="K1462" t="str">
        <f t="shared" si="129"/>
        <v/>
      </c>
    </row>
    <row r="1463" spans="7:11" x14ac:dyDescent="0.2">
      <c r="G1463">
        <f t="shared" si="126"/>
        <v>730</v>
      </c>
      <c r="H1463" t="e" cm="1">
        <f t="array" ref="H1463">INDEX(_Symbol2B,G1463,0)</f>
        <v>#REF!</v>
      </c>
      <c r="I1463" t="str">
        <f t="shared" si="127"/>
        <v/>
      </c>
      <c r="J1463" t="str">
        <f t="shared" si="128"/>
        <v/>
      </c>
      <c r="K1463" t="str">
        <f t="shared" si="130"/>
        <v/>
      </c>
    </row>
    <row r="1464" spans="7:11" x14ac:dyDescent="0.2">
      <c r="G1464">
        <f t="shared" si="126"/>
        <v>731</v>
      </c>
      <c r="H1464" t="e" cm="1">
        <f t="array" ref="H1464">INDEX(_Symbol2B,G1464,0)</f>
        <v>#REF!</v>
      </c>
      <c r="I1464" t="str">
        <f t="shared" si="127"/>
        <v/>
      </c>
      <c r="J1464" t="str">
        <f t="shared" si="128"/>
        <v/>
      </c>
      <c r="K1464" t="str">
        <f t="shared" si="129"/>
        <v/>
      </c>
    </row>
    <row r="1465" spans="7:11" x14ac:dyDescent="0.2">
      <c r="G1465">
        <f t="shared" si="126"/>
        <v>731</v>
      </c>
      <c r="H1465" t="e" cm="1">
        <f t="array" ref="H1465">INDEX(_Symbol2B,G1465,0)</f>
        <v>#REF!</v>
      </c>
      <c r="I1465" t="str">
        <f t="shared" si="127"/>
        <v/>
      </c>
      <c r="J1465" t="str">
        <f t="shared" si="128"/>
        <v/>
      </c>
      <c r="K1465" t="str">
        <f t="shared" si="130"/>
        <v/>
      </c>
    </row>
    <row r="1466" spans="7:11" x14ac:dyDescent="0.2">
      <c r="G1466">
        <f t="shared" si="126"/>
        <v>732</v>
      </c>
      <c r="H1466" t="e" cm="1">
        <f t="array" ref="H1466">INDEX(_Symbol2B,G1466,0)</f>
        <v>#REF!</v>
      </c>
      <c r="I1466" t="str">
        <f t="shared" si="127"/>
        <v/>
      </c>
      <c r="J1466" t="str">
        <f t="shared" si="128"/>
        <v/>
      </c>
      <c r="K1466" t="str">
        <f t="shared" si="129"/>
        <v/>
      </c>
    </row>
    <row r="1467" spans="7:11" x14ac:dyDescent="0.2">
      <c r="G1467">
        <f t="shared" si="126"/>
        <v>732</v>
      </c>
      <c r="H1467" t="e" cm="1">
        <f t="array" ref="H1467">INDEX(_Symbol2B,G1467,0)</f>
        <v>#REF!</v>
      </c>
      <c r="I1467" t="str">
        <f t="shared" si="127"/>
        <v/>
      </c>
      <c r="J1467" t="str">
        <f t="shared" si="128"/>
        <v/>
      </c>
      <c r="K1467" t="str">
        <f t="shared" si="130"/>
        <v/>
      </c>
    </row>
    <row r="1468" spans="7:11" x14ac:dyDescent="0.2">
      <c r="G1468">
        <f t="shared" si="126"/>
        <v>733</v>
      </c>
      <c r="H1468" t="e" cm="1">
        <f t="array" ref="H1468">INDEX(_Symbol2B,G1468,0)</f>
        <v>#REF!</v>
      </c>
      <c r="I1468" t="str">
        <f t="shared" si="127"/>
        <v/>
      </c>
      <c r="J1468" t="str">
        <f t="shared" si="128"/>
        <v/>
      </c>
      <c r="K1468" t="str">
        <f t="shared" si="129"/>
        <v/>
      </c>
    </row>
    <row r="1469" spans="7:11" x14ac:dyDescent="0.2">
      <c r="G1469">
        <f t="shared" si="126"/>
        <v>733</v>
      </c>
      <c r="H1469" t="e" cm="1">
        <f t="array" ref="H1469">INDEX(_Symbol2B,G1469,0)</f>
        <v>#REF!</v>
      </c>
      <c r="I1469" t="str">
        <f t="shared" si="127"/>
        <v/>
      </c>
      <c r="J1469" t="str">
        <f t="shared" si="128"/>
        <v/>
      </c>
      <c r="K1469" t="str">
        <f t="shared" si="130"/>
        <v/>
      </c>
    </row>
    <row r="1470" spans="7:11" x14ac:dyDescent="0.2">
      <c r="G1470">
        <f t="shared" si="126"/>
        <v>734</v>
      </c>
      <c r="H1470" t="e" cm="1">
        <f t="array" ref="H1470">INDEX(_Symbol2B,G1470,0)</f>
        <v>#REF!</v>
      </c>
      <c r="I1470" t="str">
        <f t="shared" si="127"/>
        <v/>
      </c>
      <c r="J1470" t="str">
        <f t="shared" si="128"/>
        <v/>
      </c>
      <c r="K1470" t="str">
        <f t="shared" si="129"/>
        <v/>
      </c>
    </row>
    <row r="1471" spans="7:11" x14ac:dyDescent="0.2">
      <c r="G1471">
        <f t="shared" si="126"/>
        <v>734</v>
      </c>
      <c r="H1471" t="e" cm="1">
        <f t="array" ref="H1471">INDEX(_Symbol2B,G1471,0)</f>
        <v>#REF!</v>
      </c>
      <c r="I1471" t="str">
        <f t="shared" si="127"/>
        <v/>
      </c>
      <c r="J1471" t="str">
        <f t="shared" si="128"/>
        <v/>
      </c>
      <c r="K1471" t="str">
        <f t="shared" si="130"/>
        <v/>
      </c>
    </row>
    <row r="1472" spans="7:11" x14ac:dyDescent="0.2">
      <c r="G1472">
        <f t="shared" si="126"/>
        <v>735</v>
      </c>
      <c r="H1472" t="e" cm="1">
        <f t="array" ref="H1472">INDEX(_Symbol2B,G1472,0)</f>
        <v>#REF!</v>
      </c>
      <c r="I1472" t="str">
        <f t="shared" si="127"/>
        <v/>
      </c>
      <c r="J1472" t="str">
        <f t="shared" si="128"/>
        <v/>
      </c>
      <c r="K1472" t="str">
        <f t="shared" si="129"/>
        <v/>
      </c>
    </row>
    <row r="1473" spans="7:11" x14ac:dyDescent="0.2">
      <c r="G1473">
        <f t="shared" si="126"/>
        <v>735</v>
      </c>
      <c r="H1473" t="e" cm="1">
        <f t="array" ref="H1473">INDEX(_Symbol2B,G1473,0)</f>
        <v>#REF!</v>
      </c>
      <c r="I1473" t="str">
        <f t="shared" si="127"/>
        <v/>
      </c>
      <c r="J1473" t="str">
        <f t="shared" si="128"/>
        <v/>
      </c>
      <c r="K1473" t="str">
        <f t="shared" si="130"/>
        <v/>
      </c>
    </row>
    <row r="1474" spans="7:11" x14ac:dyDescent="0.2">
      <c r="G1474">
        <f t="shared" si="126"/>
        <v>736</v>
      </c>
      <c r="H1474" t="e" cm="1">
        <f t="array" ref="H1474">INDEX(_Symbol2B,G1474,0)</f>
        <v>#REF!</v>
      </c>
      <c r="I1474" t="str">
        <f t="shared" si="127"/>
        <v/>
      </c>
      <c r="J1474" t="str">
        <f t="shared" si="128"/>
        <v/>
      </c>
      <c r="K1474" t="str">
        <f t="shared" si="129"/>
        <v/>
      </c>
    </row>
    <row r="1475" spans="7:11" x14ac:dyDescent="0.2">
      <c r="G1475">
        <f t="shared" si="126"/>
        <v>736</v>
      </c>
      <c r="H1475" t="e" cm="1">
        <f t="array" ref="H1475">INDEX(_Symbol2B,G1475,0)</f>
        <v>#REF!</v>
      </c>
      <c r="I1475" t="str">
        <f t="shared" si="127"/>
        <v/>
      </c>
      <c r="J1475" t="str">
        <f t="shared" si="128"/>
        <v/>
      </c>
      <c r="K1475" t="str">
        <f t="shared" si="130"/>
        <v/>
      </c>
    </row>
    <row r="1476" spans="7:11" x14ac:dyDescent="0.2">
      <c r="G1476">
        <f t="shared" si="126"/>
        <v>737</v>
      </c>
      <c r="H1476" t="e" cm="1">
        <f t="array" ref="H1476">INDEX(_Symbol2B,G1476,0)</f>
        <v>#REF!</v>
      </c>
      <c r="I1476" t="str">
        <f t="shared" si="127"/>
        <v/>
      </c>
      <c r="J1476" t="str">
        <f t="shared" si="128"/>
        <v/>
      </c>
      <c r="K1476" t="str">
        <f t="shared" si="129"/>
        <v/>
      </c>
    </row>
    <row r="1477" spans="7:11" x14ac:dyDescent="0.2">
      <c r="G1477">
        <f t="shared" si="126"/>
        <v>737</v>
      </c>
      <c r="H1477" t="e" cm="1">
        <f t="array" ref="H1477">INDEX(_Symbol2B,G1477,0)</f>
        <v>#REF!</v>
      </c>
      <c r="I1477" t="str">
        <f t="shared" si="127"/>
        <v/>
      </c>
      <c r="J1477" t="str">
        <f t="shared" si="128"/>
        <v/>
      </c>
      <c r="K1477" t="str">
        <f t="shared" si="130"/>
        <v/>
      </c>
    </row>
    <row r="1478" spans="7:11" x14ac:dyDescent="0.2">
      <c r="G1478">
        <f t="shared" si="126"/>
        <v>738</v>
      </c>
      <c r="H1478" t="e" cm="1">
        <f t="array" ref="H1478">INDEX(_Symbol2B,G1478,0)</f>
        <v>#REF!</v>
      </c>
      <c r="I1478" t="str">
        <f t="shared" si="127"/>
        <v/>
      </c>
      <c r="J1478" t="str">
        <f t="shared" si="128"/>
        <v/>
      </c>
      <c r="K1478" t="str">
        <f t="shared" si="129"/>
        <v/>
      </c>
    </row>
    <row r="1479" spans="7:11" x14ac:dyDescent="0.2">
      <c r="G1479">
        <f t="shared" si="126"/>
        <v>738</v>
      </c>
      <c r="H1479" t="e" cm="1">
        <f t="array" ref="H1479">INDEX(_Symbol2B,G1479,0)</f>
        <v>#REF!</v>
      </c>
      <c r="I1479" t="str">
        <f t="shared" si="127"/>
        <v/>
      </c>
      <c r="J1479" t="str">
        <f t="shared" si="128"/>
        <v/>
      </c>
      <c r="K1479" t="str">
        <f t="shared" si="130"/>
        <v/>
      </c>
    </row>
    <row r="1480" spans="7:11" x14ac:dyDescent="0.2">
      <c r="G1480">
        <f t="shared" ref="G1480:G1543" si="131">(ROW($A1478)-MOD(ROW($A1478),2))/2</f>
        <v>739</v>
      </c>
      <c r="H1480" t="e" cm="1">
        <f t="array" ref="H1480">INDEX(_Symbol2B,G1480,0)</f>
        <v>#REF!</v>
      </c>
      <c r="I1480" t="str">
        <f t="shared" ref="I1480:I1543" si="132">IF(ISERROR(H1480),"",$B$7)</f>
        <v/>
      </c>
      <c r="J1480" t="str">
        <f t="shared" ref="J1480:J1543" si="133">IF(ISERROR(H1480),"",$C$7)</f>
        <v/>
      </c>
      <c r="K1480" t="str">
        <f t="shared" si="129"/>
        <v/>
      </c>
    </row>
    <row r="1481" spans="7:11" x14ac:dyDescent="0.2">
      <c r="G1481">
        <f t="shared" si="131"/>
        <v>739</v>
      </c>
      <c r="H1481" t="e" cm="1">
        <f t="array" ref="H1481">INDEX(_Symbol2B,G1481,0)</f>
        <v>#REF!</v>
      </c>
      <c r="I1481" t="str">
        <f t="shared" si="132"/>
        <v/>
      </c>
      <c r="J1481" t="str">
        <f t="shared" si="133"/>
        <v/>
      </c>
      <c r="K1481" t="str">
        <f t="shared" si="130"/>
        <v/>
      </c>
    </row>
    <row r="1482" spans="7:11" x14ac:dyDescent="0.2">
      <c r="G1482">
        <f t="shared" si="131"/>
        <v>740</v>
      </c>
      <c r="H1482" t="e" cm="1">
        <f t="array" ref="H1482">INDEX(_Symbol2B,G1482,0)</f>
        <v>#REF!</v>
      </c>
      <c r="I1482" t="str">
        <f t="shared" si="132"/>
        <v/>
      </c>
      <c r="J1482" t="str">
        <f t="shared" si="133"/>
        <v/>
      </c>
      <c r="K1482" t="str">
        <f t="shared" si="129"/>
        <v/>
      </c>
    </row>
    <row r="1483" spans="7:11" x14ac:dyDescent="0.2">
      <c r="G1483">
        <f t="shared" si="131"/>
        <v>740</v>
      </c>
      <c r="H1483" t="e" cm="1">
        <f t="array" ref="H1483">INDEX(_Symbol2B,G1483,0)</f>
        <v>#REF!</v>
      </c>
      <c r="I1483" t="str">
        <f t="shared" si="132"/>
        <v/>
      </c>
      <c r="J1483" t="str">
        <f t="shared" si="133"/>
        <v/>
      </c>
      <c r="K1483" t="str">
        <f t="shared" si="130"/>
        <v/>
      </c>
    </row>
    <row r="1484" spans="7:11" x14ac:dyDescent="0.2">
      <c r="G1484">
        <f t="shared" si="131"/>
        <v>741</v>
      </c>
      <c r="H1484" t="e" cm="1">
        <f t="array" ref="H1484">INDEX(_Symbol2B,G1484,0)</f>
        <v>#REF!</v>
      </c>
      <c r="I1484" t="str">
        <f t="shared" si="132"/>
        <v/>
      </c>
      <c r="J1484" t="str">
        <f t="shared" si="133"/>
        <v/>
      </c>
      <c r="K1484" t="str">
        <f t="shared" si="129"/>
        <v/>
      </c>
    </row>
    <row r="1485" spans="7:11" x14ac:dyDescent="0.2">
      <c r="G1485">
        <f t="shared" si="131"/>
        <v>741</v>
      </c>
      <c r="H1485" t="e" cm="1">
        <f t="array" ref="H1485">INDEX(_Symbol2B,G1485,0)</f>
        <v>#REF!</v>
      </c>
      <c r="I1485" t="str">
        <f t="shared" si="132"/>
        <v/>
      </c>
      <c r="J1485" t="str">
        <f t="shared" si="133"/>
        <v/>
      </c>
      <c r="K1485" t="str">
        <f t="shared" si="130"/>
        <v/>
      </c>
    </row>
    <row r="1486" spans="7:11" x14ac:dyDescent="0.2">
      <c r="G1486">
        <f t="shared" si="131"/>
        <v>742</v>
      </c>
      <c r="H1486" t="e" cm="1">
        <f t="array" ref="H1486">INDEX(_Symbol2B,G1486,0)</f>
        <v>#REF!</v>
      </c>
      <c r="I1486" t="str">
        <f t="shared" si="132"/>
        <v/>
      </c>
      <c r="J1486" t="str">
        <f t="shared" si="133"/>
        <v/>
      </c>
      <c r="K1486" t="str">
        <f t="shared" si="129"/>
        <v/>
      </c>
    </row>
    <row r="1487" spans="7:11" x14ac:dyDescent="0.2">
      <c r="G1487">
        <f t="shared" si="131"/>
        <v>742</v>
      </c>
      <c r="H1487" t="e" cm="1">
        <f t="array" ref="H1487">INDEX(_Symbol2B,G1487,0)</f>
        <v>#REF!</v>
      </c>
      <c r="I1487" t="str">
        <f t="shared" si="132"/>
        <v/>
      </c>
      <c r="J1487" t="str">
        <f t="shared" si="133"/>
        <v/>
      </c>
      <c r="K1487" t="str">
        <f t="shared" si="130"/>
        <v/>
      </c>
    </row>
    <row r="1488" spans="7:11" x14ac:dyDescent="0.2">
      <c r="G1488">
        <f t="shared" si="131"/>
        <v>743</v>
      </c>
      <c r="H1488" t="e" cm="1">
        <f t="array" ref="H1488">INDEX(_Symbol2B,G1488,0)</f>
        <v>#REF!</v>
      </c>
      <c r="I1488" t="str">
        <f t="shared" si="132"/>
        <v/>
      </c>
      <c r="J1488" t="str">
        <f t="shared" si="133"/>
        <v/>
      </c>
      <c r="K1488" t="str">
        <f t="shared" si="129"/>
        <v/>
      </c>
    </row>
    <row r="1489" spans="7:11" x14ac:dyDescent="0.2">
      <c r="G1489">
        <f t="shared" si="131"/>
        <v>743</v>
      </c>
      <c r="H1489" t="e" cm="1">
        <f t="array" ref="H1489">INDEX(_Symbol2B,G1489,0)</f>
        <v>#REF!</v>
      </c>
      <c r="I1489" t="str">
        <f t="shared" si="132"/>
        <v/>
      </c>
      <c r="J1489" t="str">
        <f t="shared" si="133"/>
        <v/>
      </c>
      <c r="K1489" t="str">
        <f t="shared" si="130"/>
        <v/>
      </c>
    </row>
    <row r="1490" spans="7:11" x14ac:dyDescent="0.2">
      <c r="G1490">
        <f t="shared" si="131"/>
        <v>744</v>
      </c>
      <c r="H1490" t="e" cm="1">
        <f t="array" ref="H1490">INDEX(_Symbol2B,G1490,0)</f>
        <v>#REF!</v>
      </c>
      <c r="I1490" t="str">
        <f t="shared" si="132"/>
        <v/>
      </c>
      <c r="J1490" t="str">
        <f t="shared" si="133"/>
        <v/>
      </c>
      <c r="K1490" t="str">
        <f t="shared" si="129"/>
        <v/>
      </c>
    </row>
    <row r="1491" spans="7:11" x14ac:dyDescent="0.2">
      <c r="G1491">
        <f t="shared" si="131"/>
        <v>744</v>
      </c>
      <c r="H1491" t="e" cm="1">
        <f t="array" ref="H1491">INDEX(_Symbol2B,G1491,0)</f>
        <v>#REF!</v>
      </c>
      <c r="I1491" t="str">
        <f t="shared" si="132"/>
        <v/>
      </c>
      <c r="J1491" t="str">
        <f t="shared" si="133"/>
        <v/>
      </c>
      <c r="K1491" t="str">
        <f t="shared" si="130"/>
        <v/>
      </c>
    </row>
    <row r="1492" spans="7:11" x14ac:dyDescent="0.2">
      <c r="G1492">
        <f t="shared" si="131"/>
        <v>745</v>
      </c>
      <c r="H1492" t="e" cm="1">
        <f t="array" ref="H1492">INDEX(_Symbol2B,G1492,0)</f>
        <v>#REF!</v>
      </c>
      <c r="I1492" t="str">
        <f t="shared" si="132"/>
        <v/>
      </c>
      <c r="J1492" t="str">
        <f t="shared" si="133"/>
        <v/>
      </c>
      <c r="K1492" t="str">
        <f t="shared" si="129"/>
        <v/>
      </c>
    </row>
    <row r="1493" spans="7:11" x14ac:dyDescent="0.2">
      <c r="G1493">
        <f t="shared" si="131"/>
        <v>745</v>
      </c>
      <c r="H1493" t="e" cm="1">
        <f t="array" ref="H1493">INDEX(_Symbol2B,G1493,0)</f>
        <v>#REF!</v>
      </c>
      <c r="I1493" t="str">
        <f t="shared" si="132"/>
        <v/>
      </c>
      <c r="J1493" t="str">
        <f t="shared" si="133"/>
        <v/>
      </c>
      <c r="K1493" t="str">
        <f t="shared" si="130"/>
        <v/>
      </c>
    </row>
    <row r="1494" spans="7:11" x14ac:dyDescent="0.2">
      <c r="G1494">
        <f t="shared" si="131"/>
        <v>746</v>
      </c>
      <c r="H1494" t="e" cm="1">
        <f t="array" ref="H1494">INDEX(_Symbol2B,G1494,0)</f>
        <v>#REF!</v>
      </c>
      <c r="I1494" t="str">
        <f t="shared" si="132"/>
        <v/>
      </c>
      <c r="J1494" t="str">
        <f t="shared" si="133"/>
        <v/>
      </c>
      <c r="K1494" t="str">
        <f t="shared" si="129"/>
        <v/>
      </c>
    </row>
    <row r="1495" spans="7:11" x14ac:dyDescent="0.2">
      <c r="G1495">
        <f t="shared" si="131"/>
        <v>746</v>
      </c>
      <c r="H1495" t="e" cm="1">
        <f t="array" ref="H1495">INDEX(_Symbol2B,G1495,0)</f>
        <v>#REF!</v>
      </c>
      <c r="I1495" t="str">
        <f t="shared" si="132"/>
        <v/>
      </c>
      <c r="J1495" t="str">
        <f t="shared" si="133"/>
        <v/>
      </c>
      <c r="K1495" t="str">
        <f t="shared" si="130"/>
        <v/>
      </c>
    </row>
    <row r="1496" spans="7:11" x14ac:dyDescent="0.2">
      <c r="G1496">
        <f t="shared" si="131"/>
        <v>747</v>
      </c>
      <c r="H1496" t="e" cm="1">
        <f t="array" ref="H1496">INDEX(_Symbol2B,G1496,0)</f>
        <v>#REF!</v>
      </c>
      <c r="I1496" t="str">
        <f t="shared" si="132"/>
        <v/>
      </c>
      <c r="J1496" t="str">
        <f t="shared" si="133"/>
        <v/>
      </c>
      <c r="K1496" t="str">
        <f t="shared" ref="K1496:K1558" si="134">IF(ISERROR(H1496),"",IF($O$5="","",$O$5))</f>
        <v/>
      </c>
    </row>
    <row r="1497" spans="7:11" x14ac:dyDescent="0.2">
      <c r="G1497">
        <f t="shared" si="131"/>
        <v>747</v>
      </c>
      <c r="H1497" t="e" cm="1">
        <f t="array" ref="H1497">INDEX(_Symbol2B,G1497,0)</f>
        <v>#REF!</v>
      </c>
      <c r="I1497" t="str">
        <f t="shared" si="132"/>
        <v/>
      </c>
      <c r="J1497" t="str">
        <f t="shared" si="133"/>
        <v/>
      </c>
      <c r="K1497" t="str">
        <f t="shared" ref="K1497:K1559" si="135">IF(ISERROR(H1497),"",IF($O$6="","",$O$6))</f>
        <v/>
      </c>
    </row>
    <row r="1498" spans="7:11" x14ac:dyDescent="0.2">
      <c r="G1498">
        <f t="shared" si="131"/>
        <v>748</v>
      </c>
      <c r="H1498" t="e" cm="1">
        <f t="array" ref="H1498">INDEX(_Symbol2B,G1498,0)</f>
        <v>#REF!</v>
      </c>
      <c r="I1498" t="str">
        <f t="shared" si="132"/>
        <v/>
      </c>
      <c r="J1498" t="str">
        <f t="shared" si="133"/>
        <v/>
      </c>
      <c r="K1498" t="str">
        <f t="shared" si="134"/>
        <v/>
      </c>
    </row>
    <row r="1499" spans="7:11" x14ac:dyDescent="0.2">
      <c r="G1499">
        <f t="shared" si="131"/>
        <v>748</v>
      </c>
      <c r="H1499" t="e" cm="1">
        <f t="array" ref="H1499">INDEX(_Symbol2B,G1499,0)</f>
        <v>#REF!</v>
      </c>
      <c r="I1499" t="str">
        <f t="shared" si="132"/>
        <v/>
      </c>
      <c r="J1499" t="str">
        <f t="shared" si="133"/>
        <v/>
      </c>
      <c r="K1499" t="str">
        <f t="shared" si="135"/>
        <v/>
      </c>
    </row>
    <row r="1500" spans="7:11" x14ac:dyDescent="0.2">
      <c r="G1500">
        <f t="shared" si="131"/>
        <v>749</v>
      </c>
      <c r="H1500" t="e" cm="1">
        <f t="array" ref="H1500">INDEX(_Symbol2B,G1500,0)</f>
        <v>#REF!</v>
      </c>
      <c r="I1500" t="str">
        <f t="shared" si="132"/>
        <v/>
      </c>
      <c r="J1500" t="str">
        <f t="shared" si="133"/>
        <v/>
      </c>
      <c r="K1500" t="str">
        <f t="shared" si="134"/>
        <v/>
      </c>
    </row>
    <row r="1501" spans="7:11" x14ac:dyDescent="0.2">
      <c r="G1501">
        <f t="shared" si="131"/>
        <v>749</v>
      </c>
      <c r="H1501" t="e" cm="1">
        <f t="array" ref="H1501">INDEX(_Symbol2B,G1501,0)</f>
        <v>#REF!</v>
      </c>
      <c r="I1501" t="str">
        <f t="shared" si="132"/>
        <v/>
      </c>
      <c r="J1501" t="str">
        <f t="shared" si="133"/>
        <v/>
      </c>
      <c r="K1501" t="str">
        <f t="shared" si="135"/>
        <v/>
      </c>
    </row>
    <row r="1502" spans="7:11" x14ac:dyDescent="0.2">
      <c r="G1502">
        <f t="shared" si="131"/>
        <v>750</v>
      </c>
      <c r="H1502" t="e" cm="1">
        <f t="array" ref="H1502">INDEX(_Symbol2B,G1502,0)</f>
        <v>#REF!</v>
      </c>
      <c r="I1502" t="str">
        <f t="shared" si="132"/>
        <v/>
      </c>
      <c r="J1502" t="str">
        <f t="shared" si="133"/>
        <v/>
      </c>
      <c r="K1502" t="str">
        <f t="shared" si="134"/>
        <v/>
      </c>
    </row>
    <row r="1503" spans="7:11" x14ac:dyDescent="0.2">
      <c r="G1503">
        <f t="shared" si="131"/>
        <v>750</v>
      </c>
      <c r="H1503" t="e" cm="1">
        <f t="array" ref="H1503">INDEX(_Symbol2B,G1503,0)</f>
        <v>#REF!</v>
      </c>
      <c r="I1503" t="str">
        <f t="shared" si="132"/>
        <v/>
      </c>
      <c r="J1503" t="str">
        <f t="shared" si="133"/>
        <v/>
      </c>
      <c r="K1503" t="str">
        <f t="shared" si="135"/>
        <v/>
      </c>
    </row>
    <row r="1504" spans="7:11" x14ac:dyDescent="0.2">
      <c r="G1504">
        <f t="shared" si="131"/>
        <v>751</v>
      </c>
      <c r="H1504" t="e" cm="1">
        <f t="array" ref="H1504">INDEX(_Symbol2B,G1504,0)</f>
        <v>#REF!</v>
      </c>
      <c r="I1504" t="str">
        <f t="shared" si="132"/>
        <v/>
      </c>
      <c r="J1504" t="str">
        <f t="shared" si="133"/>
        <v/>
      </c>
      <c r="K1504" t="str">
        <f t="shared" si="134"/>
        <v/>
      </c>
    </row>
    <row r="1505" spans="7:11" x14ac:dyDescent="0.2">
      <c r="G1505">
        <f t="shared" si="131"/>
        <v>751</v>
      </c>
      <c r="H1505" t="e" cm="1">
        <f t="array" ref="H1505">INDEX(_Symbol2B,G1505,0)</f>
        <v>#REF!</v>
      </c>
      <c r="I1505" t="str">
        <f t="shared" si="132"/>
        <v/>
      </c>
      <c r="J1505" t="str">
        <f t="shared" si="133"/>
        <v/>
      </c>
      <c r="K1505" t="str">
        <f t="shared" si="135"/>
        <v/>
      </c>
    </row>
    <row r="1506" spans="7:11" x14ac:dyDescent="0.2">
      <c r="G1506">
        <f t="shared" si="131"/>
        <v>752</v>
      </c>
      <c r="H1506" t="e" cm="1">
        <f t="array" ref="H1506">INDEX(_Symbol2B,G1506,0)</f>
        <v>#REF!</v>
      </c>
      <c r="I1506" t="str">
        <f t="shared" si="132"/>
        <v/>
      </c>
      <c r="J1506" t="str">
        <f t="shared" si="133"/>
        <v/>
      </c>
      <c r="K1506" t="str">
        <f t="shared" si="134"/>
        <v/>
      </c>
    </row>
    <row r="1507" spans="7:11" x14ac:dyDescent="0.2">
      <c r="G1507">
        <f t="shared" si="131"/>
        <v>752</v>
      </c>
      <c r="H1507" t="e" cm="1">
        <f t="array" ref="H1507">INDEX(_Symbol2B,G1507,0)</f>
        <v>#REF!</v>
      </c>
      <c r="I1507" t="str">
        <f t="shared" si="132"/>
        <v/>
      </c>
      <c r="J1507" t="str">
        <f t="shared" si="133"/>
        <v/>
      </c>
      <c r="K1507" t="str">
        <f t="shared" si="135"/>
        <v/>
      </c>
    </row>
    <row r="1508" spans="7:11" x14ac:dyDescent="0.2">
      <c r="G1508">
        <f t="shared" si="131"/>
        <v>753</v>
      </c>
      <c r="H1508" t="e" cm="1">
        <f t="array" ref="H1508">INDEX(_Symbol2B,G1508,0)</f>
        <v>#REF!</v>
      </c>
      <c r="I1508" t="str">
        <f t="shared" si="132"/>
        <v/>
      </c>
      <c r="J1508" t="str">
        <f t="shared" si="133"/>
        <v/>
      </c>
      <c r="K1508" t="str">
        <f t="shared" si="134"/>
        <v/>
      </c>
    </row>
    <row r="1509" spans="7:11" x14ac:dyDescent="0.2">
      <c r="G1509">
        <f t="shared" si="131"/>
        <v>753</v>
      </c>
      <c r="H1509" t="e" cm="1">
        <f t="array" ref="H1509">INDEX(_Symbol2B,G1509,0)</f>
        <v>#REF!</v>
      </c>
      <c r="I1509" t="str">
        <f t="shared" si="132"/>
        <v/>
      </c>
      <c r="J1509" t="str">
        <f t="shared" si="133"/>
        <v/>
      </c>
      <c r="K1509" t="str">
        <f t="shared" si="135"/>
        <v/>
      </c>
    </row>
    <row r="1510" spans="7:11" x14ac:dyDescent="0.2">
      <c r="G1510">
        <f t="shared" si="131"/>
        <v>754</v>
      </c>
      <c r="H1510" t="e" cm="1">
        <f t="array" ref="H1510">INDEX(_Symbol2B,G1510,0)</f>
        <v>#REF!</v>
      </c>
      <c r="I1510" t="str">
        <f t="shared" si="132"/>
        <v/>
      </c>
      <c r="J1510" t="str">
        <f t="shared" si="133"/>
        <v/>
      </c>
      <c r="K1510" t="str">
        <f t="shared" si="134"/>
        <v/>
      </c>
    </row>
    <row r="1511" spans="7:11" x14ac:dyDescent="0.2">
      <c r="G1511">
        <f t="shared" si="131"/>
        <v>754</v>
      </c>
      <c r="H1511" t="e" cm="1">
        <f t="array" ref="H1511">INDEX(_Symbol2B,G1511,0)</f>
        <v>#REF!</v>
      </c>
      <c r="I1511" t="str">
        <f t="shared" si="132"/>
        <v/>
      </c>
      <c r="J1511" t="str">
        <f t="shared" si="133"/>
        <v/>
      </c>
      <c r="K1511" t="str">
        <f t="shared" si="135"/>
        <v/>
      </c>
    </row>
    <row r="1512" spans="7:11" x14ac:dyDescent="0.2">
      <c r="G1512">
        <f t="shared" si="131"/>
        <v>755</v>
      </c>
      <c r="H1512" t="e" cm="1">
        <f t="array" ref="H1512">INDEX(_Symbol2B,G1512,0)</f>
        <v>#REF!</v>
      </c>
      <c r="I1512" t="str">
        <f t="shared" si="132"/>
        <v/>
      </c>
      <c r="J1512" t="str">
        <f t="shared" si="133"/>
        <v/>
      </c>
      <c r="K1512" t="str">
        <f t="shared" si="134"/>
        <v/>
      </c>
    </row>
    <row r="1513" spans="7:11" x14ac:dyDescent="0.2">
      <c r="G1513">
        <f t="shared" si="131"/>
        <v>755</v>
      </c>
      <c r="H1513" t="e" cm="1">
        <f t="array" ref="H1513">INDEX(_Symbol2B,G1513,0)</f>
        <v>#REF!</v>
      </c>
      <c r="I1513" t="str">
        <f t="shared" si="132"/>
        <v/>
      </c>
      <c r="J1513" t="str">
        <f t="shared" si="133"/>
        <v/>
      </c>
      <c r="K1513" t="str">
        <f t="shared" si="135"/>
        <v/>
      </c>
    </row>
    <row r="1514" spans="7:11" x14ac:dyDescent="0.2">
      <c r="G1514">
        <f t="shared" si="131"/>
        <v>756</v>
      </c>
      <c r="H1514" t="e" cm="1">
        <f t="array" ref="H1514">INDEX(_Symbol2B,G1514,0)</f>
        <v>#REF!</v>
      </c>
      <c r="I1514" t="str">
        <f t="shared" si="132"/>
        <v/>
      </c>
      <c r="J1514" t="str">
        <f t="shared" si="133"/>
        <v/>
      </c>
      <c r="K1514" t="str">
        <f t="shared" si="134"/>
        <v/>
      </c>
    </row>
    <row r="1515" spans="7:11" x14ac:dyDescent="0.2">
      <c r="G1515">
        <f t="shared" si="131"/>
        <v>756</v>
      </c>
      <c r="H1515" t="e" cm="1">
        <f t="array" ref="H1515">INDEX(_Symbol2B,G1515,0)</f>
        <v>#REF!</v>
      </c>
      <c r="I1515" t="str">
        <f t="shared" si="132"/>
        <v/>
      </c>
      <c r="J1515" t="str">
        <f t="shared" si="133"/>
        <v/>
      </c>
      <c r="K1515" t="str">
        <f t="shared" si="135"/>
        <v/>
      </c>
    </row>
    <row r="1516" spans="7:11" x14ac:dyDescent="0.2">
      <c r="G1516">
        <f t="shared" si="131"/>
        <v>757</v>
      </c>
      <c r="H1516" t="e" cm="1">
        <f t="array" ref="H1516">INDEX(_Symbol2B,G1516,0)</f>
        <v>#REF!</v>
      </c>
      <c r="I1516" t="str">
        <f t="shared" si="132"/>
        <v/>
      </c>
      <c r="J1516" t="str">
        <f t="shared" si="133"/>
        <v/>
      </c>
      <c r="K1516" t="str">
        <f t="shared" si="134"/>
        <v/>
      </c>
    </row>
    <row r="1517" spans="7:11" x14ac:dyDescent="0.2">
      <c r="G1517">
        <f t="shared" si="131"/>
        <v>757</v>
      </c>
      <c r="H1517" t="e" cm="1">
        <f t="array" ref="H1517">INDEX(_Symbol2B,G1517,0)</f>
        <v>#REF!</v>
      </c>
      <c r="I1517" t="str">
        <f t="shared" si="132"/>
        <v/>
      </c>
      <c r="J1517" t="str">
        <f t="shared" si="133"/>
        <v/>
      </c>
      <c r="K1517" t="str">
        <f t="shared" si="135"/>
        <v/>
      </c>
    </row>
    <row r="1518" spans="7:11" x14ac:dyDescent="0.2">
      <c r="G1518">
        <f t="shared" si="131"/>
        <v>758</v>
      </c>
      <c r="H1518" t="e" cm="1">
        <f t="array" ref="H1518">INDEX(_Symbol2B,G1518,0)</f>
        <v>#REF!</v>
      </c>
      <c r="I1518" t="str">
        <f t="shared" si="132"/>
        <v/>
      </c>
      <c r="J1518" t="str">
        <f t="shared" si="133"/>
        <v/>
      </c>
      <c r="K1518" t="str">
        <f t="shared" si="134"/>
        <v/>
      </c>
    </row>
    <row r="1519" spans="7:11" x14ac:dyDescent="0.2">
      <c r="G1519">
        <f t="shared" si="131"/>
        <v>758</v>
      </c>
      <c r="H1519" t="e" cm="1">
        <f t="array" ref="H1519">INDEX(_Symbol2B,G1519,0)</f>
        <v>#REF!</v>
      </c>
      <c r="I1519" t="str">
        <f t="shared" si="132"/>
        <v/>
      </c>
      <c r="J1519" t="str">
        <f t="shared" si="133"/>
        <v/>
      </c>
      <c r="K1519" t="str">
        <f t="shared" si="135"/>
        <v/>
      </c>
    </row>
    <row r="1520" spans="7:11" x14ac:dyDescent="0.2">
      <c r="G1520">
        <f t="shared" si="131"/>
        <v>759</v>
      </c>
      <c r="H1520" t="e" cm="1">
        <f t="array" ref="H1520">INDEX(_Symbol2B,G1520,0)</f>
        <v>#REF!</v>
      </c>
      <c r="I1520" t="str">
        <f t="shared" si="132"/>
        <v/>
      </c>
      <c r="J1520" t="str">
        <f t="shared" si="133"/>
        <v/>
      </c>
      <c r="K1520" t="str">
        <f t="shared" si="134"/>
        <v/>
      </c>
    </row>
    <row r="1521" spans="7:11" x14ac:dyDescent="0.2">
      <c r="G1521">
        <f t="shared" si="131"/>
        <v>759</v>
      </c>
      <c r="H1521" t="e" cm="1">
        <f t="array" ref="H1521">INDEX(_Symbol2B,G1521,0)</f>
        <v>#REF!</v>
      </c>
      <c r="I1521" t="str">
        <f t="shared" si="132"/>
        <v/>
      </c>
      <c r="J1521" t="str">
        <f t="shared" si="133"/>
        <v/>
      </c>
      <c r="K1521" t="str">
        <f t="shared" si="135"/>
        <v/>
      </c>
    </row>
    <row r="1522" spans="7:11" x14ac:dyDescent="0.2">
      <c r="G1522">
        <f t="shared" si="131"/>
        <v>760</v>
      </c>
      <c r="H1522" t="e" cm="1">
        <f t="array" ref="H1522">INDEX(_Symbol2B,G1522,0)</f>
        <v>#REF!</v>
      </c>
      <c r="I1522" t="str">
        <f t="shared" si="132"/>
        <v/>
      </c>
      <c r="J1522" t="str">
        <f t="shared" si="133"/>
        <v/>
      </c>
      <c r="K1522" t="str">
        <f t="shared" si="134"/>
        <v/>
      </c>
    </row>
    <row r="1523" spans="7:11" x14ac:dyDescent="0.2">
      <c r="G1523">
        <f t="shared" si="131"/>
        <v>760</v>
      </c>
      <c r="H1523" t="e" cm="1">
        <f t="array" ref="H1523">INDEX(_Symbol2B,G1523,0)</f>
        <v>#REF!</v>
      </c>
      <c r="I1523" t="str">
        <f t="shared" si="132"/>
        <v/>
      </c>
      <c r="J1523" t="str">
        <f t="shared" si="133"/>
        <v/>
      </c>
      <c r="K1523" t="str">
        <f t="shared" si="135"/>
        <v/>
      </c>
    </row>
    <row r="1524" spans="7:11" x14ac:dyDescent="0.2">
      <c r="G1524">
        <f t="shared" si="131"/>
        <v>761</v>
      </c>
      <c r="H1524" t="e" cm="1">
        <f t="array" ref="H1524">INDEX(_Symbol2B,G1524,0)</f>
        <v>#REF!</v>
      </c>
      <c r="I1524" t="str">
        <f t="shared" si="132"/>
        <v/>
      </c>
      <c r="J1524" t="str">
        <f t="shared" si="133"/>
        <v/>
      </c>
      <c r="K1524" t="str">
        <f t="shared" si="134"/>
        <v/>
      </c>
    </row>
    <row r="1525" spans="7:11" x14ac:dyDescent="0.2">
      <c r="G1525">
        <f t="shared" si="131"/>
        <v>761</v>
      </c>
      <c r="H1525" t="e" cm="1">
        <f t="array" ref="H1525">INDEX(_Symbol2B,G1525,0)</f>
        <v>#REF!</v>
      </c>
      <c r="I1525" t="str">
        <f t="shared" si="132"/>
        <v/>
      </c>
      <c r="J1525" t="str">
        <f t="shared" si="133"/>
        <v/>
      </c>
      <c r="K1525" t="str">
        <f t="shared" si="135"/>
        <v/>
      </c>
    </row>
    <row r="1526" spans="7:11" x14ac:dyDescent="0.2">
      <c r="G1526">
        <f t="shared" si="131"/>
        <v>762</v>
      </c>
      <c r="H1526" t="e" cm="1">
        <f t="array" ref="H1526">INDEX(_Symbol2B,G1526,0)</f>
        <v>#REF!</v>
      </c>
      <c r="I1526" t="str">
        <f t="shared" si="132"/>
        <v/>
      </c>
      <c r="J1526" t="str">
        <f t="shared" si="133"/>
        <v/>
      </c>
      <c r="K1526" t="str">
        <f t="shared" si="134"/>
        <v/>
      </c>
    </row>
    <row r="1527" spans="7:11" x14ac:dyDescent="0.2">
      <c r="G1527">
        <f t="shared" si="131"/>
        <v>762</v>
      </c>
      <c r="H1527" t="e" cm="1">
        <f t="array" ref="H1527">INDEX(_Symbol2B,G1527,0)</f>
        <v>#REF!</v>
      </c>
      <c r="I1527" t="str">
        <f t="shared" si="132"/>
        <v/>
      </c>
      <c r="J1527" t="str">
        <f t="shared" si="133"/>
        <v/>
      </c>
      <c r="K1527" t="str">
        <f t="shared" si="135"/>
        <v/>
      </c>
    </row>
    <row r="1528" spans="7:11" x14ac:dyDescent="0.2">
      <c r="G1528">
        <f t="shared" si="131"/>
        <v>763</v>
      </c>
      <c r="H1528" t="e" cm="1">
        <f t="array" ref="H1528">INDEX(_Symbol2B,G1528,0)</f>
        <v>#REF!</v>
      </c>
      <c r="I1528" t="str">
        <f t="shared" si="132"/>
        <v/>
      </c>
      <c r="J1528" t="str">
        <f t="shared" si="133"/>
        <v/>
      </c>
      <c r="K1528" t="str">
        <f t="shared" si="134"/>
        <v/>
      </c>
    </row>
    <row r="1529" spans="7:11" x14ac:dyDescent="0.2">
      <c r="G1529">
        <f t="shared" si="131"/>
        <v>763</v>
      </c>
      <c r="H1529" t="e" cm="1">
        <f t="array" ref="H1529">INDEX(_Symbol2B,G1529,0)</f>
        <v>#REF!</v>
      </c>
      <c r="I1529" t="str">
        <f t="shared" si="132"/>
        <v/>
      </c>
      <c r="J1529" t="str">
        <f t="shared" si="133"/>
        <v/>
      </c>
      <c r="K1529" t="str">
        <f t="shared" si="135"/>
        <v/>
      </c>
    </row>
    <row r="1530" spans="7:11" x14ac:dyDescent="0.2">
      <c r="G1530">
        <f t="shared" si="131"/>
        <v>764</v>
      </c>
      <c r="H1530" t="e" cm="1">
        <f t="array" ref="H1530">INDEX(_Symbol2B,G1530,0)</f>
        <v>#REF!</v>
      </c>
      <c r="I1530" t="str">
        <f t="shared" si="132"/>
        <v/>
      </c>
      <c r="J1530" t="str">
        <f t="shared" si="133"/>
        <v/>
      </c>
      <c r="K1530" t="str">
        <f t="shared" si="134"/>
        <v/>
      </c>
    </row>
    <row r="1531" spans="7:11" x14ac:dyDescent="0.2">
      <c r="G1531">
        <f t="shared" si="131"/>
        <v>764</v>
      </c>
      <c r="H1531" t="e" cm="1">
        <f t="array" ref="H1531">INDEX(_Symbol2B,G1531,0)</f>
        <v>#REF!</v>
      </c>
      <c r="I1531" t="str">
        <f t="shared" si="132"/>
        <v/>
      </c>
      <c r="J1531" t="str">
        <f t="shared" si="133"/>
        <v/>
      </c>
      <c r="K1531" t="str">
        <f t="shared" si="135"/>
        <v/>
      </c>
    </row>
    <row r="1532" spans="7:11" x14ac:dyDescent="0.2">
      <c r="G1532">
        <f t="shared" si="131"/>
        <v>765</v>
      </c>
      <c r="H1532" t="e" cm="1">
        <f t="array" ref="H1532">INDEX(_Symbol2B,G1532,0)</f>
        <v>#REF!</v>
      </c>
      <c r="I1532" t="str">
        <f t="shared" si="132"/>
        <v/>
      </c>
      <c r="J1532" t="str">
        <f t="shared" si="133"/>
        <v/>
      </c>
      <c r="K1532" t="str">
        <f t="shared" si="134"/>
        <v/>
      </c>
    </row>
    <row r="1533" spans="7:11" x14ac:dyDescent="0.2">
      <c r="G1533">
        <f t="shared" si="131"/>
        <v>765</v>
      </c>
      <c r="H1533" t="e" cm="1">
        <f t="array" ref="H1533">INDEX(_Symbol2B,G1533,0)</f>
        <v>#REF!</v>
      </c>
      <c r="I1533" t="str">
        <f t="shared" si="132"/>
        <v/>
      </c>
      <c r="J1533" t="str">
        <f t="shared" si="133"/>
        <v/>
      </c>
      <c r="K1533" t="str">
        <f t="shared" si="135"/>
        <v/>
      </c>
    </row>
    <row r="1534" spans="7:11" x14ac:dyDescent="0.2">
      <c r="G1534">
        <f t="shared" si="131"/>
        <v>766</v>
      </c>
      <c r="H1534" t="e" cm="1">
        <f t="array" ref="H1534">INDEX(_Symbol2B,G1534,0)</f>
        <v>#REF!</v>
      </c>
      <c r="I1534" t="str">
        <f t="shared" si="132"/>
        <v/>
      </c>
      <c r="J1534" t="str">
        <f t="shared" si="133"/>
        <v/>
      </c>
      <c r="K1534" t="str">
        <f t="shared" si="134"/>
        <v/>
      </c>
    </row>
    <row r="1535" spans="7:11" x14ac:dyDescent="0.2">
      <c r="G1535">
        <f t="shared" si="131"/>
        <v>766</v>
      </c>
      <c r="H1535" t="e" cm="1">
        <f t="array" ref="H1535">INDEX(_Symbol2B,G1535,0)</f>
        <v>#REF!</v>
      </c>
      <c r="I1535" t="str">
        <f t="shared" si="132"/>
        <v/>
      </c>
      <c r="J1535" t="str">
        <f t="shared" si="133"/>
        <v/>
      </c>
      <c r="K1535" t="str">
        <f t="shared" si="135"/>
        <v/>
      </c>
    </row>
    <row r="1536" spans="7:11" x14ac:dyDescent="0.2">
      <c r="G1536">
        <f t="shared" si="131"/>
        <v>767</v>
      </c>
      <c r="H1536" t="e" cm="1">
        <f t="array" ref="H1536">INDEX(_Symbol2B,G1536,0)</f>
        <v>#REF!</v>
      </c>
      <c r="I1536" t="str">
        <f t="shared" si="132"/>
        <v/>
      </c>
      <c r="J1536" t="str">
        <f t="shared" si="133"/>
        <v/>
      </c>
      <c r="K1536" t="str">
        <f t="shared" si="134"/>
        <v/>
      </c>
    </row>
    <row r="1537" spans="7:11" x14ac:dyDescent="0.2">
      <c r="G1537">
        <f t="shared" si="131"/>
        <v>767</v>
      </c>
      <c r="H1537" t="e" cm="1">
        <f t="array" ref="H1537">INDEX(_Symbol2B,G1537,0)</f>
        <v>#REF!</v>
      </c>
      <c r="I1537" t="str">
        <f t="shared" si="132"/>
        <v/>
      </c>
      <c r="J1537" t="str">
        <f t="shared" si="133"/>
        <v/>
      </c>
      <c r="K1537" t="str">
        <f t="shared" si="135"/>
        <v/>
      </c>
    </row>
    <row r="1538" spans="7:11" x14ac:dyDescent="0.2">
      <c r="G1538">
        <f t="shared" si="131"/>
        <v>768</v>
      </c>
      <c r="H1538" t="e" cm="1">
        <f t="array" ref="H1538">INDEX(_Symbol2B,G1538,0)</f>
        <v>#REF!</v>
      </c>
      <c r="I1538" t="str">
        <f t="shared" si="132"/>
        <v/>
      </c>
      <c r="J1538" t="str">
        <f t="shared" si="133"/>
        <v/>
      </c>
      <c r="K1538" t="str">
        <f t="shared" si="134"/>
        <v/>
      </c>
    </row>
    <row r="1539" spans="7:11" x14ac:dyDescent="0.2">
      <c r="G1539">
        <f t="shared" si="131"/>
        <v>768</v>
      </c>
      <c r="H1539" t="e" cm="1">
        <f t="array" ref="H1539">INDEX(_Symbol2B,G1539,0)</f>
        <v>#REF!</v>
      </c>
      <c r="I1539" t="str">
        <f t="shared" si="132"/>
        <v/>
      </c>
      <c r="J1539" t="str">
        <f t="shared" si="133"/>
        <v/>
      </c>
      <c r="K1539" t="str">
        <f t="shared" si="135"/>
        <v/>
      </c>
    </row>
    <row r="1540" spans="7:11" x14ac:dyDescent="0.2">
      <c r="G1540">
        <f t="shared" si="131"/>
        <v>769</v>
      </c>
      <c r="H1540" t="e" cm="1">
        <f t="array" ref="H1540">INDEX(_Symbol2B,G1540,0)</f>
        <v>#REF!</v>
      </c>
      <c r="I1540" t="str">
        <f t="shared" si="132"/>
        <v/>
      </c>
      <c r="J1540" t="str">
        <f t="shared" si="133"/>
        <v/>
      </c>
      <c r="K1540" t="str">
        <f t="shared" si="134"/>
        <v/>
      </c>
    </row>
    <row r="1541" spans="7:11" x14ac:dyDescent="0.2">
      <c r="G1541">
        <f t="shared" si="131"/>
        <v>769</v>
      </c>
      <c r="H1541" t="e" cm="1">
        <f t="array" ref="H1541">INDEX(_Symbol2B,G1541,0)</f>
        <v>#REF!</v>
      </c>
      <c r="I1541" t="str">
        <f t="shared" si="132"/>
        <v/>
      </c>
      <c r="J1541" t="str">
        <f t="shared" si="133"/>
        <v/>
      </c>
      <c r="K1541" t="str">
        <f t="shared" si="135"/>
        <v/>
      </c>
    </row>
    <row r="1542" spans="7:11" x14ac:dyDescent="0.2">
      <c r="G1542">
        <f t="shared" si="131"/>
        <v>770</v>
      </c>
      <c r="H1542" t="e" cm="1">
        <f t="array" ref="H1542">INDEX(_Symbol2B,G1542,0)</f>
        <v>#REF!</v>
      </c>
      <c r="I1542" t="str">
        <f t="shared" si="132"/>
        <v/>
      </c>
      <c r="J1542" t="str">
        <f t="shared" si="133"/>
        <v/>
      </c>
      <c r="K1542" t="str">
        <f t="shared" si="134"/>
        <v/>
      </c>
    </row>
    <row r="1543" spans="7:11" x14ac:dyDescent="0.2">
      <c r="G1543">
        <f t="shared" si="131"/>
        <v>770</v>
      </c>
      <c r="H1543" t="e" cm="1">
        <f t="array" ref="H1543">INDEX(_Symbol2B,G1543,0)</f>
        <v>#REF!</v>
      </c>
      <c r="I1543" t="str">
        <f t="shared" si="132"/>
        <v/>
      </c>
      <c r="J1543" t="str">
        <f t="shared" si="133"/>
        <v/>
      </c>
      <c r="K1543" t="str">
        <f t="shared" si="135"/>
        <v/>
      </c>
    </row>
    <row r="1544" spans="7:11" x14ac:dyDescent="0.2">
      <c r="G1544">
        <f t="shared" ref="G1544:G1607" si="136">(ROW($A1542)-MOD(ROW($A1542),2))/2</f>
        <v>771</v>
      </c>
      <c r="H1544" t="e" cm="1">
        <f t="array" ref="H1544">INDEX(_Symbol2B,G1544,0)</f>
        <v>#REF!</v>
      </c>
      <c r="I1544" t="str">
        <f t="shared" ref="I1544:I1607" si="137">IF(ISERROR(H1544),"",$B$7)</f>
        <v/>
      </c>
      <c r="J1544" t="str">
        <f t="shared" ref="J1544:J1607" si="138">IF(ISERROR(H1544),"",$C$7)</f>
        <v/>
      </c>
      <c r="K1544" t="str">
        <f t="shared" si="134"/>
        <v/>
      </c>
    </row>
    <row r="1545" spans="7:11" x14ac:dyDescent="0.2">
      <c r="G1545">
        <f t="shared" si="136"/>
        <v>771</v>
      </c>
      <c r="H1545" t="e" cm="1">
        <f t="array" ref="H1545">INDEX(_Symbol2B,G1545,0)</f>
        <v>#REF!</v>
      </c>
      <c r="I1545" t="str">
        <f t="shared" si="137"/>
        <v/>
      </c>
      <c r="J1545" t="str">
        <f t="shared" si="138"/>
        <v/>
      </c>
      <c r="K1545" t="str">
        <f t="shared" si="135"/>
        <v/>
      </c>
    </row>
    <row r="1546" spans="7:11" x14ac:dyDescent="0.2">
      <c r="G1546">
        <f t="shared" si="136"/>
        <v>772</v>
      </c>
      <c r="H1546" t="e" cm="1">
        <f t="array" ref="H1546">INDEX(_Symbol2B,G1546,0)</f>
        <v>#REF!</v>
      </c>
      <c r="I1546" t="str">
        <f t="shared" si="137"/>
        <v/>
      </c>
      <c r="J1546" t="str">
        <f t="shared" si="138"/>
        <v/>
      </c>
      <c r="K1546" t="str">
        <f t="shared" si="134"/>
        <v/>
      </c>
    </row>
    <row r="1547" spans="7:11" x14ac:dyDescent="0.2">
      <c r="G1547">
        <f t="shared" si="136"/>
        <v>772</v>
      </c>
      <c r="H1547" t="e" cm="1">
        <f t="array" ref="H1547">INDEX(_Symbol2B,G1547,0)</f>
        <v>#REF!</v>
      </c>
      <c r="I1547" t="str">
        <f t="shared" si="137"/>
        <v/>
      </c>
      <c r="J1547" t="str">
        <f t="shared" si="138"/>
        <v/>
      </c>
      <c r="K1547" t="str">
        <f t="shared" si="135"/>
        <v/>
      </c>
    </row>
    <row r="1548" spans="7:11" x14ac:dyDescent="0.2">
      <c r="G1548">
        <f t="shared" si="136"/>
        <v>773</v>
      </c>
      <c r="H1548" t="e" cm="1">
        <f t="array" ref="H1548">INDEX(_Symbol2B,G1548,0)</f>
        <v>#REF!</v>
      </c>
      <c r="I1548" t="str">
        <f t="shared" si="137"/>
        <v/>
      </c>
      <c r="J1548" t="str">
        <f t="shared" si="138"/>
        <v/>
      </c>
      <c r="K1548" t="str">
        <f t="shared" si="134"/>
        <v/>
      </c>
    </row>
    <row r="1549" spans="7:11" x14ac:dyDescent="0.2">
      <c r="G1549">
        <f t="shared" si="136"/>
        <v>773</v>
      </c>
      <c r="H1549" t="e" cm="1">
        <f t="array" ref="H1549">INDEX(_Symbol2B,G1549,0)</f>
        <v>#REF!</v>
      </c>
      <c r="I1549" t="str">
        <f t="shared" si="137"/>
        <v/>
      </c>
      <c r="J1549" t="str">
        <f t="shared" si="138"/>
        <v/>
      </c>
      <c r="K1549" t="str">
        <f t="shared" si="135"/>
        <v/>
      </c>
    </row>
    <row r="1550" spans="7:11" x14ac:dyDescent="0.2">
      <c r="G1550">
        <f t="shared" si="136"/>
        <v>774</v>
      </c>
      <c r="H1550" t="e" cm="1">
        <f t="array" ref="H1550">INDEX(_Symbol2B,G1550,0)</f>
        <v>#REF!</v>
      </c>
      <c r="I1550" t="str">
        <f t="shared" si="137"/>
        <v/>
      </c>
      <c r="J1550" t="str">
        <f t="shared" si="138"/>
        <v/>
      </c>
      <c r="K1550" t="str">
        <f t="shared" si="134"/>
        <v/>
      </c>
    </row>
    <row r="1551" spans="7:11" x14ac:dyDescent="0.2">
      <c r="G1551">
        <f t="shared" si="136"/>
        <v>774</v>
      </c>
      <c r="H1551" t="e" cm="1">
        <f t="array" ref="H1551">INDEX(_Symbol2B,G1551,0)</f>
        <v>#REF!</v>
      </c>
      <c r="I1551" t="str">
        <f t="shared" si="137"/>
        <v/>
      </c>
      <c r="J1551" t="str">
        <f t="shared" si="138"/>
        <v/>
      </c>
      <c r="K1551" t="str">
        <f t="shared" si="135"/>
        <v/>
      </c>
    </row>
    <row r="1552" spans="7:11" x14ac:dyDescent="0.2">
      <c r="G1552">
        <f t="shared" si="136"/>
        <v>775</v>
      </c>
      <c r="H1552" t="e" cm="1">
        <f t="array" ref="H1552">INDEX(_Symbol2B,G1552,0)</f>
        <v>#REF!</v>
      </c>
      <c r="I1552" t="str">
        <f t="shared" si="137"/>
        <v/>
      </c>
      <c r="J1552" t="str">
        <f t="shared" si="138"/>
        <v/>
      </c>
      <c r="K1552" t="str">
        <f t="shared" si="134"/>
        <v/>
      </c>
    </row>
    <row r="1553" spans="7:11" x14ac:dyDescent="0.2">
      <c r="G1553">
        <f t="shared" si="136"/>
        <v>775</v>
      </c>
      <c r="H1553" t="e" cm="1">
        <f t="array" ref="H1553">INDEX(_Symbol2B,G1553,0)</f>
        <v>#REF!</v>
      </c>
      <c r="I1553" t="str">
        <f t="shared" si="137"/>
        <v/>
      </c>
      <c r="J1553" t="str">
        <f t="shared" si="138"/>
        <v/>
      </c>
      <c r="K1553" t="str">
        <f t="shared" si="135"/>
        <v/>
      </c>
    </row>
    <row r="1554" spans="7:11" x14ac:dyDescent="0.2">
      <c r="G1554">
        <f t="shared" si="136"/>
        <v>776</v>
      </c>
      <c r="H1554" t="e" cm="1">
        <f t="array" ref="H1554">INDEX(_Symbol2B,G1554,0)</f>
        <v>#REF!</v>
      </c>
      <c r="I1554" t="str">
        <f t="shared" si="137"/>
        <v/>
      </c>
      <c r="J1554" t="str">
        <f t="shared" si="138"/>
        <v/>
      </c>
      <c r="K1554" t="str">
        <f t="shared" si="134"/>
        <v/>
      </c>
    </row>
    <row r="1555" spans="7:11" x14ac:dyDescent="0.2">
      <c r="G1555">
        <f t="shared" si="136"/>
        <v>776</v>
      </c>
      <c r="H1555" t="e" cm="1">
        <f t="array" ref="H1555">INDEX(_Symbol2B,G1555,0)</f>
        <v>#REF!</v>
      </c>
      <c r="I1555" t="str">
        <f t="shared" si="137"/>
        <v/>
      </c>
      <c r="J1555" t="str">
        <f t="shared" si="138"/>
        <v/>
      </c>
      <c r="K1555" t="str">
        <f t="shared" si="135"/>
        <v/>
      </c>
    </row>
    <row r="1556" spans="7:11" x14ac:dyDescent="0.2">
      <c r="G1556">
        <f t="shared" si="136"/>
        <v>777</v>
      </c>
      <c r="H1556" t="e" cm="1">
        <f t="array" ref="H1556">INDEX(_Symbol2B,G1556,0)</f>
        <v>#REF!</v>
      </c>
      <c r="I1556" t="str">
        <f t="shared" si="137"/>
        <v/>
      </c>
      <c r="J1556" t="str">
        <f t="shared" si="138"/>
        <v/>
      </c>
      <c r="K1556" t="str">
        <f t="shared" si="134"/>
        <v/>
      </c>
    </row>
    <row r="1557" spans="7:11" x14ac:dyDescent="0.2">
      <c r="G1557">
        <f t="shared" si="136"/>
        <v>777</v>
      </c>
      <c r="H1557" t="e" cm="1">
        <f t="array" ref="H1557">INDEX(_Symbol2B,G1557,0)</f>
        <v>#REF!</v>
      </c>
      <c r="I1557" t="str">
        <f t="shared" si="137"/>
        <v/>
      </c>
      <c r="J1557" t="str">
        <f t="shared" si="138"/>
        <v/>
      </c>
      <c r="K1557" t="str">
        <f t="shared" si="135"/>
        <v/>
      </c>
    </row>
    <row r="1558" spans="7:11" x14ac:dyDescent="0.2">
      <c r="G1558">
        <f t="shared" si="136"/>
        <v>778</v>
      </c>
      <c r="H1558" t="e" cm="1">
        <f t="array" ref="H1558">INDEX(_Symbol2B,G1558,0)</f>
        <v>#REF!</v>
      </c>
      <c r="I1558" t="str">
        <f t="shared" si="137"/>
        <v/>
      </c>
      <c r="J1558" t="str">
        <f t="shared" si="138"/>
        <v/>
      </c>
      <c r="K1558" t="str">
        <f t="shared" si="134"/>
        <v/>
      </c>
    </row>
    <row r="1559" spans="7:11" x14ac:dyDescent="0.2">
      <c r="G1559">
        <f t="shared" si="136"/>
        <v>778</v>
      </c>
      <c r="H1559" t="e" cm="1">
        <f t="array" ref="H1559">INDEX(_Symbol2B,G1559,0)</f>
        <v>#REF!</v>
      </c>
      <c r="I1559" t="str">
        <f t="shared" si="137"/>
        <v/>
      </c>
      <c r="J1559" t="str">
        <f t="shared" si="138"/>
        <v/>
      </c>
      <c r="K1559" t="str">
        <f t="shared" si="135"/>
        <v/>
      </c>
    </row>
    <row r="1560" spans="7:11" x14ac:dyDescent="0.2">
      <c r="G1560">
        <f t="shared" si="136"/>
        <v>779</v>
      </c>
      <c r="H1560" t="e" cm="1">
        <f t="array" ref="H1560">INDEX(_Symbol2B,G1560,0)</f>
        <v>#REF!</v>
      </c>
      <c r="I1560" t="str">
        <f t="shared" si="137"/>
        <v/>
      </c>
      <c r="J1560" t="str">
        <f t="shared" si="138"/>
        <v/>
      </c>
      <c r="K1560" t="str">
        <f t="shared" ref="K1560:K1610" si="139">IF(ISERROR(H1560),"",IF($O$5="","",$O$5))</f>
        <v/>
      </c>
    </row>
    <row r="1561" spans="7:11" x14ac:dyDescent="0.2">
      <c r="G1561">
        <f t="shared" si="136"/>
        <v>779</v>
      </c>
      <c r="H1561" t="e" cm="1">
        <f t="array" ref="H1561">INDEX(_Symbol2B,G1561,0)</f>
        <v>#REF!</v>
      </c>
      <c r="I1561" t="str">
        <f t="shared" si="137"/>
        <v/>
      </c>
      <c r="J1561" t="str">
        <f t="shared" si="138"/>
        <v/>
      </c>
      <c r="K1561" t="str">
        <f t="shared" ref="K1561:K1611" si="140">IF(ISERROR(H1561),"",IF($O$6="","",$O$6))</f>
        <v/>
      </c>
    </row>
    <row r="1562" spans="7:11" x14ac:dyDescent="0.2">
      <c r="G1562">
        <f t="shared" si="136"/>
        <v>780</v>
      </c>
      <c r="H1562" t="e" cm="1">
        <f t="array" ref="H1562">INDEX(_Symbol2B,G1562,0)</f>
        <v>#REF!</v>
      </c>
      <c r="I1562" t="str">
        <f t="shared" si="137"/>
        <v/>
      </c>
      <c r="J1562" t="str">
        <f t="shared" si="138"/>
        <v/>
      </c>
      <c r="K1562" t="str">
        <f t="shared" si="139"/>
        <v/>
      </c>
    </row>
    <row r="1563" spans="7:11" x14ac:dyDescent="0.2">
      <c r="G1563">
        <f t="shared" si="136"/>
        <v>780</v>
      </c>
      <c r="H1563" t="e" cm="1">
        <f t="array" ref="H1563">INDEX(_Symbol2B,G1563,0)</f>
        <v>#REF!</v>
      </c>
      <c r="I1563" t="str">
        <f t="shared" si="137"/>
        <v/>
      </c>
      <c r="J1563" t="str">
        <f t="shared" si="138"/>
        <v/>
      </c>
      <c r="K1563" t="str">
        <f t="shared" si="140"/>
        <v/>
      </c>
    </row>
    <row r="1564" spans="7:11" x14ac:dyDescent="0.2">
      <c r="G1564">
        <f t="shared" si="136"/>
        <v>781</v>
      </c>
      <c r="H1564" t="e" cm="1">
        <f t="array" ref="H1564">INDEX(_Symbol2B,G1564,0)</f>
        <v>#REF!</v>
      </c>
      <c r="I1564" t="str">
        <f t="shared" si="137"/>
        <v/>
      </c>
      <c r="J1564" t="str">
        <f t="shared" si="138"/>
        <v/>
      </c>
      <c r="K1564" t="str">
        <f t="shared" si="139"/>
        <v/>
      </c>
    </row>
    <row r="1565" spans="7:11" x14ac:dyDescent="0.2">
      <c r="G1565">
        <f t="shared" si="136"/>
        <v>781</v>
      </c>
      <c r="H1565" t="e" cm="1">
        <f t="array" ref="H1565">INDEX(_Symbol2B,G1565,0)</f>
        <v>#REF!</v>
      </c>
      <c r="I1565" t="str">
        <f t="shared" si="137"/>
        <v/>
      </c>
      <c r="J1565" t="str">
        <f t="shared" si="138"/>
        <v/>
      </c>
      <c r="K1565" t="str">
        <f t="shared" si="140"/>
        <v/>
      </c>
    </row>
    <row r="1566" spans="7:11" x14ac:dyDescent="0.2">
      <c r="G1566">
        <f t="shared" si="136"/>
        <v>782</v>
      </c>
      <c r="H1566" t="e" cm="1">
        <f t="array" ref="H1566">INDEX(_Symbol2B,G1566,0)</f>
        <v>#REF!</v>
      </c>
      <c r="I1566" t="str">
        <f t="shared" si="137"/>
        <v/>
      </c>
      <c r="J1566" t="str">
        <f t="shared" si="138"/>
        <v/>
      </c>
      <c r="K1566" t="str">
        <f t="shared" si="139"/>
        <v/>
      </c>
    </row>
    <row r="1567" spans="7:11" x14ac:dyDescent="0.2">
      <c r="G1567">
        <f t="shared" si="136"/>
        <v>782</v>
      </c>
      <c r="H1567" t="e" cm="1">
        <f t="array" ref="H1567">INDEX(_Symbol2B,G1567,0)</f>
        <v>#REF!</v>
      </c>
      <c r="I1567" t="str">
        <f t="shared" si="137"/>
        <v/>
      </c>
      <c r="J1567" t="str">
        <f t="shared" si="138"/>
        <v/>
      </c>
      <c r="K1567" t="str">
        <f t="shared" si="140"/>
        <v/>
      </c>
    </row>
    <row r="1568" spans="7:11" x14ac:dyDescent="0.2">
      <c r="G1568">
        <f t="shared" si="136"/>
        <v>783</v>
      </c>
      <c r="H1568" t="e" cm="1">
        <f t="array" ref="H1568">INDEX(_Symbol2B,G1568,0)</f>
        <v>#REF!</v>
      </c>
      <c r="I1568" t="str">
        <f t="shared" si="137"/>
        <v/>
      </c>
      <c r="J1568" t="str">
        <f t="shared" si="138"/>
        <v/>
      </c>
      <c r="K1568" t="str">
        <f t="shared" si="139"/>
        <v/>
      </c>
    </row>
    <row r="1569" spans="7:11" x14ac:dyDescent="0.2">
      <c r="G1569">
        <f t="shared" si="136"/>
        <v>783</v>
      </c>
      <c r="H1569" t="e" cm="1">
        <f t="array" ref="H1569">INDEX(_Symbol2B,G1569,0)</f>
        <v>#REF!</v>
      </c>
      <c r="I1569" t="str">
        <f t="shared" si="137"/>
        <v/>
      </c>
      <c r="J1569" t="str">
        <f t="shared" si="138"/>
        <v/>
      </c>
      <c r="K1569" t="str">
        <f t="shared" si="140"/>
        <v/>
      </c>
    </row>
    <row r="1570" spans="7:11" x14ac:dyDescent="0.2">
      <c r="G1570">
        <f t="shared" si="136"/>
        <v>784</v>
      </c>
      <c r="H1570" t="e" cm="1">
        <f t="array" ref="H1570">INDEX(_Symbol2B,G1570,0)</f>
        <v>#REF!</v>
      </c>
      <c r="I1570" t="str">
        <f t="shared" si="137"/>
        <v/>
      </c>
      <c r="J1570" t="str">
        <f t="shared" si="138"/>
        <v/>
      </c>
      <c r="K1570" t="str">
        <f t="shared" si="139"/>
        <v/>
      </c>
    </row>
    <row r="1571" spans="7:11" x14ac:dyDescent="0.2">
      <c r="G1571">
        <f t="shared" si="136"/>
        <v>784</v>
      </c>
      <c r="H1571" t="e" cm="1">
        <f t="array" ref="H1571">INDEX(_Symbol2B,G1571,0)</f>
        <v>#REF!</v>
      </c>
      <c r="I1571" t="str">
        <f t="shared" si="137"/>
        <v/>
      </c>
      <c r="J1571" t="str">
        <f t="shared" si="138"/>
        <v/>
      </c>
      <c r="K1571" t="str">
        <f t="shared" si="140"/>
        <v/>
      </c>
    </row>
    <row r="1572" spans="7:11" x14ac:dyDescent="0.2">
      <c r="G1572">
        <f t="shared" si="136"/>
        <v>785</v>
      </c>
      <c r="H1572" t="e" cm="1">
        <f t="array" ref="H1572">INDEX(_Symbol2B,G1572,0)</f>
        <v>#REF!</v>
      </c>
      <c r="I1572" t="str">
        <f t="shared" si="137"/>
        <v/>
      </c>
      <c r="J1572" t="str">
        <f t="shared" si="138"/>
        <v/>
      </c>
      <c r="K1572" t="str">
        <f t="shared" si="139"/>
        <v/>
      </c>
    </row>
    <row r="1573" spans="7:11" x14ac:dyDescent="0.2">
      <c r="G1573">
        <f t="shared" si="136"/>
        <v>785</v>
      </c>
      <c r="H1573" t="e" cm="1">
        <f t="array" ref="H1573">INDEX(_Symbol2B,G1573,0)</f>
        <v>#REF!</v>
      </c>
      <c r="I1573" t="str">
        <f t="shared" si="137"/>
        <v/>
      </c>
      <c r="J1573" t="str">
        <f t="shared" si="138"/>
        <v/>
      </c>
      <c r="K1573" t="str">
        <f t="shared" si="140"/>
        <v/>
      </c>
    </row>
    <row r="1574" spans="7:11" x14ac:dyDescent="0.2">
      <c r="G1574">
        <f t="shared" si="136"/>
        <v>786</v>
      </c>
      <c r="H1574" t="e" cm="1">
        <f t="array" ref="H1574">INDEX(_Symbol2B,G1574,0)</f>
        <v>#REF!</v>
      </c>
      <c r="I1574" t="str">
        <f t="shared" si="137"/>
        <v/>
      </c>
      <c r="J1574" t="str">
        <f t="shared" si="138"/>
        <v/>
      </c>
      <c r="K1574" t="str">
        <f t="shared" si="139"/>
        <v/>
      </c>
    </row>
    <row r="1575" spans="7:11" x14ac:dyDescent="0.2">
      <c r="G1575">
        <f t="shared" si="136"/>
        <v>786</v>
      </c>
      <c r="H1575" t="e" cm="1">
        <f t="array" ref="H1575">INDEX(_Symbol2B,G1575,0)</f>
        <v>#REF!</v>
      </c>
      <c r="I1575" t="str">
        <f t="shared" si="137"/>
        <v/>
      </c>
      <c r="J1575" t="str">
        <f t="shared" si="138"/>
        <v/>
      </c>
      <c r="K1575" t="str">
        <f t="shared" si="140"/>
        <v/>
      </c>
    </row>
    <row r="1576" spans="7:11" x14ac:dyDescent="0.2">
      <c r="G1576">
        <f t="shared" si="136"/>
        <v>787</v>
      </c>
      <c r="H1576" t="e" cm="1">
        <f t="array" ref="H1576">INDEX(_Symbol2B,G1576,0)</f>
        <v>#REF!</v>
      </c>
      <c r="I1576" t="str">
        <f t="shared" si="137"/>
        <v/>
      </c>
      <c r="J1576" t="str">
        <f t="shared" si="138"/>
        <v/>
      </c>
      <c r="K1576" t="str">
        <f t="shared" si="139"/>
        <v/>
      </c>
    </row>
    <row r="1577" spans="7:11" x14ac:dyDescent="0.2">
      <c r="G1577">
        <f t="shared" si="136"/>
        <v>787</v>
      </c>
      <c r="H1577" t="e" cm="1">
        <f t="array" ref="H1577">INDEX(_Symbol2B,G1577,0)</f>
        <v>#REF!</v>
      </c>
      <c r="I1577" t="str">
        <f t="shared" si="137"/>
        <v/>
      </c>
      <c r="J1577" t="str">
        <f t="shared" si="138"/>
        <v/>
      </c>
      <c r="K1577" t="str">
        <f t="shared" si="140"/>
        <v/>
      </c>
    </row>
    <row r="1578" spans="7:11" x14ac:dyDescent="0.2">
      <c r="G1578">
        <f t="shared" si="136"/>
        <v>788</v>
      </c>
      <c r="H1578" t="e" cm="1">
        <f t="array" ref="H1578">INDEX(_Symbol2B,G1578,0)</f>
        <v>#REF!</v>
      </c>
      <c r="I1578" t="str">
        <f t="shared" si="137"/>
        <v/>
      </c>
      <c r="J1578" t="str">
        <f t="shared" si="138"/>
        <v/>
      </c>
      <c r="K1578" t="str">
        <f t="shared" si="139"/>
        <v/>
      </c>
    </row>
    <row r="1579" spans="7:11" x14ac:dyDescent="0.2">
      <c r="G1579">
        <f t="shared" si="136"/>
        <v>788</v>
      </c>
      <c r="H1579" t="e" cm="1">
        <f t="array" ref="H1579">INDEX(_Symbol2B,G1579,0)</f>
        <v>#REF!</v>
      </c>
      <c r="I1579" t="str">
        <f t="shared" si="137"/>
        <v/>
      </c>
      <c r="J1579" t="str">
        <f t="shared" si="138"/>
        <v/>
      </c>
      <c r="K1579" t="str">
        <f t="shared" si="140"/>
        <v/>
      </c>
    </row>
    <row r="1580" spans="7:11" x14ac:dyDescent="0.2">
      <c r="G1580">
        <f t="shared" si="136"/>
        <v>789</v>
      </c>
      <c r="H1580" t="e" cm="1">
        <f t="array" ref="H1580">INDEX(_Symbol2B,G1580,0)</f>
        <v>#REF!</v>
      </c>
      <c r="I1580" t="str">
        <f t="shared" si="137"/>
        <v/>
      </c>
      <c r="J1580" t="str">
        <f t="shared" si="138"/>
        <v/>
      </c>
      <c r="K1580" t="str">
        <f t="shared" si="139"/>
        <v/>
      </c>
    </row>
    <row r="1581" spans="7:11" x14ac:dyDescent="0.2">
      <c r="G1581">
        <f t="shared" si="136"/>
        <v>789</v>
      </c>
      <c r="H1581" t="e" cm="1">
        <f t="array" ref="H1581">INDEX(_Symbol2B,G1581,0)</f>
        <v>#REF!</v>
      </c>
      <c r="I1581" t="str">
        <f t="shared" si="137"/>
        <v/>
      </c>
      <c r="J1581" t="str">
        <f t="shared" si="138"/>
        <v/>
      </c>
      <c r="K1581" t="str">
        <f t="shared" si="140"/>
        <v/>
      </c>
    </row>
    <row r="1582" spans="7:11" x14ac:dyDescent="0.2">
      <c r="G1582">
        <f t="shared" si="136"/>
        <v>790</v>
      </c>
      <c r="H1582" t="e" cm="1">
        <f t="array" ref="H1582">INDEX(_Symbol2B,G1582,0)</f>
        <v>#REF!</v>
      </c>
      <c r="I1582" t="str">
        <f t="shared" si="137"/>
        <v/>
      </c>
      <c r="J1582" t="str">
        <f t="shared" si="138"/>
        <v/>
      </c>
      <c r="K1582" t="str">
        <f t="shared" si="139"/>
        <v/>
      </c>
    </row>
    <row r="1583" spans="7:11" x14ac:dyDescent="0.2">
      <c r="G1583">
        <f t="shared" si="136"/>
        <v>790</v>
      </c>
      <c r="H1583" t="e" cm="1">
        <f t="array" ref="H1583">INDEX(_Symbol2B,G1583,0)</f>
        <v>#REF!</v>
      </c>
      <c r="I1583" t="str">
        <f t="shared" si="137"/>
        <v/>
      </c>
      <c r="J1583" t="str">
        <f t="shared" si="138"/>
        <v/>
      </c>
      <c r="K1583" t="str">
        <f t="shared" si="140"/>
        <v/>
      </c>
    </row>
    <row r="1584" spans="7:11" x14ac:dyDescent="0.2">
      <c r="G1584">
        <f t="shared" si="136"/>
        <v>791</v>
      </c>
      <c r="H1584" t="e" cm="1">
        <f t="array" ref="H1584">INDEX(_Symbol2B,G1584,0)</f>
        <v>#REF!</v>
      </c>
      <c r="I1584" t="str">
        <f t="shared" si="137"/>
        <v/>
      </c>
      <c r="J1584" t="str">
        <f t="shared" si="138"/>
        <v/>
      </c>
      <c r="K1584" t="str">
        <f t="shared" si="139"/>
        <v/>
      </c>
    </row>
    <row r="1585" spans="7:11" x14ac:dyDescent="0.2">
      <c r="G1585">
        <f t="shared" si="136"/>
        <v>791</v>
      </c>
      <c r="H1585" t="e" cm="1">
        <f t="array" ref="H1585">INDEX(_Symbol2B,G1585,0)</f>
        <v>#REF!</v>
      </c>
      <c r="I1585" t="str">
        <f t="shared" si="137"/>
        <v/>
      </c>
      <c r="J1585" t="str">
        <f t="shared" si="138"/>
        <v/>
      </c>
      <c r="K1585" t="str">
        <f t="shared" si="140"/>
        <v/>
      </c>
    </row>
    <row r="1586" spans="7:11" x14ac:dyDescent="0.2">
      <c r="G1586">
        <f t="shared" si="136"/>
        <v>792</v>
      </c>
      <c r="H1586" t="e" cm="1">
        <f t="array" ref="H1586">INDEX(_Symbol2B,G1586,0)</f>
        <v>#REF!</v>
      </c>
      <c r="I1586" t="str">
        <f t="shared" si="137"/>
        <v/>
      </c>
      <c r="J1586" t="str">
        <f t="shared" si="138"/>
        <v/>
      </c>
      <c r="K1586" t="str">
        <f t="shared" si="139"/>
        <v/>
      </c>
    </row>
    <row r="1587" spans="7:11" x14ac:dyDescent="0.2">
      <c r="G1587">
        <f t="shared" si="136"/>
        <v>792</v>
      </c>
      <c r="H1587" t="e" cm="1">
        <f t="array" ref="H1587">INDEX(_Symbol2B,G1587,0)</f>
        <v>#REF!</v>
      </c>
      <c r="I1587" t="str">
        <f t="shared" si="137"/>
        <v/>
      </c>
      <c r="J1587" t="str">
        <f t="shared" si="138"/>
        <v/>
      </c>
      <c r="K1587" t="str">
        <f t="shared" si="140"/>
        <v/>
      </c>
    </row>
    <row r="1588" spans="7:11" x14ac:dyDescent="0.2">
      <c r="G1588">
        <f t="shared" si="136"/>
        <v>793</v>
      </c>
      <c r="H1588" t="e" cm="1">
        <f t="array" ref="H1588">INDEX(_Symbol2B,G1588,0)</f>
        <v>#REF!</v>
      </c>
      <c r="I1588" t="str">
        <f t="shared" si="137"/>
        <v/>
      </c>
      <c r="J1588" t="str">
        <f t="shared" si="138"/>
        <v/>
      </c>
      <c r="K1588" t="str">
        <f t="shared" si="139"/>
        <v/>
      </c>
    </row>
    <row r="1589" spans="7:11" x14ac:dyDescent="0.2">
      <c r="G1589">
        <f t="shared" si="136"/>
        <v>793</v>
      </c>
      <c r="H1589" t="e" cm="1">
        <f t="array" ref="H1589">INDEX(_Symbol2B,G1589,0)</f>
        <v>#REF!</v>
      </c>
      <c r="I1589" t="str">
        <f t="shared" si="137"/>
        <v/>
      </c>
      <c r="J1589" t="str">
        <f t="shared" si="138"/>
        <v/>
      </c>
      <c r="K1589" t="str">
        <f t="shared" si="140"/>
        <v/>
      </c>
    </row>
    <row r="1590" spans="7:11" x14ac:dyDescent="0.2">
      <c r="G1590">
        <f t="shared" si="136"/>
        <v>794</v>
      </c>
      <c r="H1590" t="e" cm="1">
        <f t="array" ref="H1590">INDEX(_Symbol2B,G1590,0)</f>
        <v>#REF!</v>
      </c>
      <c r="I1590" t="str">
        <f t="shared" si="137"/>
        <v/>
      </c>
      <c r="J1590" t="str">
        <f t="shared" si="138"/>
        <v/>
      </c>
      <c r="K1590" t="str">
        <f t="shared" si="139"/>
        <v/>
      </c>
    </row>
    <row r="1591" spans="7:11" x14ac:dyDescent="0.2">
      <c r="G1591">
        <f t="shared" si="136"/>
        <v>794</v>
      </c>
      <c r="H1591" t="e" cm="1">
        <f t="array" ref="H1591">INDEX(_Symbol2B,G1591,0)</f>
        <v>#REF!</v>
      </c>
      <c r="I1591" t="str">
        <f t="shared" si="137"/>
        <v/>
      </c>
      <c r="J1591" t="str">
        <f t="shared" si="138"/>
        <v/>
      </c>
      <c r="K1591" t="str">
        <f t="shared" si="140"/>
        <v/>
      </c>
    </row>
    <row r="1592" spans="7:11" x14ac:dyDescent="0.2">
      <c r="G1592">
        <f t="shared" si="136"/>
        <v>795</v>
      </c>
      <c r="H1592" t="e" cm="1">
        <f t="array" ref="H1592">INDEX(_Symbol2B,G1592,0)</f>
        <v>#REF!</v>
      </c>
      <c r="I1592" t="str">
        <f t="shared" si="137"/>
        <v/>
      </c>
      <c r="J1592" t="str">
        <f t="shared" si="138"/>
        <v/>
      </c>
      <c r="K1592" t="str">
        <f t="shared" si="139"/>
        <v/>
      </c>
    </row>
    <row r="1593" spans="7:11" x14ac:dyDescent="0.2">
      <c r="G1593">
        <f t="shared" si="136"/>
        <v>795</v>
      </c>
      <c r="H1593" t="e" cm="1">
        <f t="array" ref="H1593">INDEX(_Symbol2B,G1593,0)</f>
        <v>#REF!</v>
      </c>
      <c r="I1593" t="str">
        <f t="shared" si="137"/>
        <v/>
      </c>
      <c r="J1593" t="str">
        <f t="shared" si="138"/>
        <v/>
      </c>
      <c r="K1593" t="str">
        <f t="shared" si="140"/>
        <v/>
      </c>
    </row>
    <row r="1594" spans="7:11" x14ac:dyDescent="0.2">
      <c r="G1594">
        <f t="shared" si="136"/>
        <v>796</v>
      </c>
      <c r="H1594" t="e" cm="1">
        <f t="array" ref="H1594">INDEX(_Symbol2B,G1594,0)</f>
        <v>#REF!</v>
      </c>
      <c r="I1594" t="str">
        <f t="shared" si="137"/>
        <v/>
      </c>
      <c r="J1594" t="str">
        <f t="shared" si="138"/>
        <v/>
      </c>
      <c r="K1594" t="str">
        <f t="shared" si="139"/>
        <v/>
      </c>
    </row>
    <row r="1595" spans="7:11" x14ac:dyDescent="0.2">
      <c r="G1595">
        <f t="shared" si="136"/>
        <v>796</v>
      </c>
      <c r="H1595" t="e" cm="1">
        <f t="array" ref="H1595">INDEX(_Symbol2B,G1595,0)</f>
        <v>#REF!</v>
      </c>
      <c r="I1595" t="str">
        <f t="shared" si="137"/>
        <v/>
      </c>
      <c r="J1595" t="str">
        <f t="shared" si="138"/>
        <v/>
      </c>
      <c r="K1595" t="str">
        <f t="shared" si="140"/>
        <v/>
      </c>
    </row>
    <row r="1596" spans="7:11" x14ac:dyDescent="0.2">
      <c r="G1596">
        <f t="shared" si="136"/>
        <v>797</v>
      </c>
      <c r="H1596" t="e" cm="1">
        <f t="array" ref="H1596">INDEX(_Symbol2B,G1596,0)</f>
        <v>#REF!</v>
      </c>
      <c r="I1596" t="str">
        <f t="shared" si="137"/>
        <v/>
      </c>
      <c r="J1596" t="str">
        <f t="shared" si="138"/>
        <v/>
      </c>
      <c r="K1596" t="str">
        <f t="shared" si="139"/>
        <v/>
      </c>
    </row>
    <row r="1597" spans="7:11" x14ac:dyDescent="0.2">
      <c r="G1597">
        <f t="shared" si="136"/>
        <v>797</v>
      </c>
      <c r="H1597" t="e" cm="1">
        <f t="array" ref="H1597">INDEX(_Symbol2B,G1597,0)</f>
        <v>#REF!</v>
      </c>
      <c r="I1597" t="str">
        <f t="shared" si="137"/>
        <v/>
      </c>
      <c r="J1597" t="str">
        <f t="shared" si="138"/>
        <v/>
      </c>
      <c r="K1597" t="str">
        <f t="shared" si="140"/>
        <v/>
      </c>
    </row>
    <row r="1598" spans="7:11" x14ac:dyDescent="0.2">
      <c r="G1598">
        <f t="shared" si="136"/>
        <v>798</v>
      </c>
      <c r="H1598" t="e" cm="1">
        <f t="array" ref="H1598">INDEX(_Symbol2B,G1598,0)</f>
        <v>#REF!</v>
      </c>
      <c r="I1598" t="str">
        <f t="shared" si="137"/>
        <v/>
      </c>
      <c r="J1598" t="str">
        <f t="shared" si="138"/>
        <v/>
      </c>
      <c r="K1598" t="str">
        <f t="shared" si="139"/>
        <v/>
      </c>
    </row>
    <row r="1599" spans="7:11" x14ac:dyDescent="0.2">
      <c r="G1599">
        <f t="shared" si="136"/>
        <v>798</v>
      </c>
      <c r="H1599" t="e" cm="1">
        <f t="array" ref="H1599">INDEX(_Symbol2B,G1599,0)</f>
        <v>#REF!</v>
      </c>
      <c r="I1599" t="str">
        <f t="shared" si="137"/>
        <v/>
      </c>
      <c r="J1599" t="str">
        <f t="shared" si="138"/>
        <v/>
      </c>
      <c r="K1599" t="str">
        <f t="shared" si="140"/>
        <v/>
      </c>
    </row>
    <row r="1600" spans="7:11" x14ac:dyDescent="0.2">
      <c r="G1600">
        <f t="shared" si="136"/>
        <v>799</v>
      </c>
      <c r="H1600" t="e" cm="1">
        <f t="array" ref="H1600">INDEX(_Symbol2B,G1600,0)</f>
        <v>#REF!</v>
      </c>
      <c r="I1600" t="str">
        <f t="shared" si="137"/>
        <v/>
      </c>
      <c r="J1600" t="str">
        <f t="shared" si="138"/>
        <v/>
      </c>
      <c r="K1600" t="str">
        <f t="shared" si="139"/>
        <v/>
      </c>
    </row>
    <row r="1601" spans="7:11" x14ac:dyDescent="0.2">
      <c r="G1601">
        <f t="shared" si="136"/>
        <v>799</v>
      </c>
      <c r="H1601" t="e" cm="1">
        <f t="array" ref="H1601">INDEX(_Symbol2B,G1601,0)</f>
        <v>#REF!</v>
      </c>
      <c r="I1601" t="str">
        <f t="shared" si="137"/>
        <v/>
      </c>
      <c r="J1601" t="str">
        <f t="shared" si="138"/>
        <v/>
      </c>
      <c r="K1601" t="str">
        <f t="shared" si="140"/>
        <v/>
      </c>
    </row>
    <row r="1602" spans="7:11" x14ac:dyDescent="0.2">
      <c r="G1602">
        <f t="shared" si="136"/>
        <v>800</v>
      </c>
      <c r="H1602" t="e" cm="1">
        <f t="array" ref="H1602">INDEX(_Symbol2B,G1602,0)</f>
        <v>#REF!</v>
      </c>
      <c r="I1602" t="str">
        <f t="shared" si="137"/>
        <v/>
      </c>
      <c r="J1602" t="str">
        <f t="shared" si="138"/>
        <v/>
      </c>
      <c r="K1602" t="str">
        <f t="shared" si="139"/>
        <v/>
      </c>
    </row>
    <row r="1603" spans="7:11" x14ac:dyDescent="0.2">
      <c r="G1603">
        <f t="shared" si="136"/>
        <v>800</v>
      </c>
      <c r="H1603" t="e" cm="1">
        <f t="array" ref="H1603">INDEX(_Symbol2B,G1603,0)</f>
        <v>#REF!</v>
      </c>
      <c r="I1603" t="str">
        <f t="shared" si="137"/>
        <v/>
      </c>
      <c r="J1603" t="str">
        <f t="shared" si="138"/>
        <v/>
      </c>
      <c r="K1603" t="str">
        <f t="shared" si="140"/>
        <v/>
      </c>
    </row>
    <row r="1604" spans="7:11" x14ac:dyDescent="0.2">
      <c r="G1604">
        <f t="shared" si="136"/>
        <v>801</v>
      </c>
      <c r="H1604" t="e" cm="1">
        <f t="array" ref="H1604">INDEX(_Symbol2B,G1604,0)</f>
        <v>#REF!</v>
      </c>
      <c r="I1604" t="str">
        <f t="shared" si="137"/>
        <v/>
      </c>
      <c r="J1604" t="str">
        <f t="shared" si="138"/>
        <v/>
      </c>
      <c r="K1604" t="str">
        <f t="shared" si="139"/>
        <v/>
      </c>
    </row>
    <row r="1605" spans="7:11" x14ac:dyDescent="0.2">
      <c r="G1605">
        <f t="shared" si="136"/>
        <v>801</v>
      </c>
      <c r="H1605" t="e" cm="1">
        <f t="array" ref="H1605">INDEX(_Symbol2B,G1605,0)</f>
        <v>#REF!</v>
      </c>
      <c r="I1605" t="str">
        <f t="shared" si="137"/>
        <v/>
      </c>
      <c r="J1605" t="str">
        <f t="shared" si="138"/>
        <v/>
      </c>
      <c r="K1605" t="str">
        <f t="shared" si="140"/>
        <v/>
      </c>
    </row>
    <row r="1606" spans="7:11" x14ac:dyDescent="0.2">
      <c r="G1606">
        <f t="shared" si="136"/>
        <v>802</v>
      </c>
      <c r="H1606" t="e" cm="1">
        <f t="array" ref="H1606">INDEX(_Symbol2B,G1606,0)</f>
        <v>#REF!</v>
      </c>
      <c r="I1606" t="str">
        <f t="shared" si="137"/>
        <v/>
      </c>
      <c r="J1606" t="str">
        <f t="shared" si="138"/>
        <v/>
      </c>
      <c r="K1606" t="str">
        <f t="shared" si="139"/>
        <v/>
      </c>
    </row>
    <row r="1607" spans="7:11" x14ac:dyDescent="0.2">
      <c r="G1607">
        <f t="shared" si="136"/>
        <v>802</v>
      </c>
      <c r="H1607" t="e" cm="1">
        <f t="array" ref="H1607">INDEX(_Symbol2B,G1607,0)</f>
        <v>#REF!</v>
      </c>
      <c r="I1607" t="str">
        <f t="shared" si="137"/>
        <v/>
      </c>
      <c r="J1607" t="str">
        <f t="shared" si="138"/>
        <v/>
      </c>
      <c r="K1607" t="str">
        <f t="shared" si="140"/>
        <v/>
      </c>
    </row>
    <row r="1608" spans="7:11" x14ac:dyDescent="0.2">
      <c r="G1608">
        <f t="shared" ref="G1608:G1611" si="141">(ROW($A1606)-MOD(ROW($A1606),2))/2</f>
        <v>803</v>
      </c>
      <c r="H1608" t="e" cm="1">
        <f t="array" ref="H1608">INDEX(_Symbol2B,G1608,0)</f>
        <v>#REF!</v>
      </c>
      <c r="I1608" t="str">
        <f t="shared" ref="I1608:I1611" si="142">IF(ISERROR(H1608),"",$B$7)</f>
        <v/>
      </c>
      <c r="J1608" t="str">
        <f t="shared" ref="J1608:J1611" si="143">IF(ISERROR(H1608),"",$C$7)</f>
        <v/>
      </c>
      <c r="K1608" t="str">
        <f t="shared" si="139"/>
        <v/>
      </c>
    </row>
    <row r="1609" spans="7:11" x14ac:dyDescent="0.2">
      <c r="G1609">
        <f t="shared" si="141"/>
        <v>803</v>
      </c>
      <c r="H1609" t="e" cm="1">
        <f t="array" ref="H1609">INDEX(_Symbol2B,G1609,0)</f>
        <v>#REF!</v>
      </c>
      <c r="I1609" t="str">
        <f t="shared" si="142"/>
        <v/>
      </c>
      <c r="J1609" t="str">
        <f t="shared" si="143"/>
        <v/>
      </c>
      <c r="K1609" t="str">
        <f t="shared" si="140"/>
        <v/>
      </c>
    </row>
    <row r="1610" spans="7:11" x14ac:dyDescent="0.2">
      <c r="G1610">
        <f t="shared" si="141"/>
        <v>804</v>
      </c>
      <c r="H1610" t="e" cm="1">
        <f t="array" ref="H1610">INDEX(_Symbol2B,G1610,0)</f>
        <v>#REF!</v>
      </c>
      <c r="I1610" t="str">
        <f t="shared" si="142"/>
        <v/>
      </c>
      <c r="J1610" t="str">
        <f t="shared" si="143"/>
        <v/>
      </c>
      <c r="K1610" t="str">
        <f t="shared" si="139"/>
        <v/>
      </c>
    </row>
    <row r="1611" spans="7:11" x14ac:dyDescent="0.2">
      <c r="G1611">
        <f t="shared" si="141"/>
        <v>804</v>
      </c>
      <c r="H1611" t="e" cm="1">
        <f t="array" ref="H1611">INDEX(_Symbol2B,G1611,0)</f>
        <v>#REF!</v>
      </c>
      <c r="I1611" t="str">
        <f t="shared" si="142"/>
        <v/>
      </c>
      <c r="J1611" t="str">
        <f t="shared" si="143"/>
        <v/>
      </c>
      <c r="K1611" t="str">
        <f t="shared" si="140"/>
        <v/>
      </c>
    </row>
  </sheetData>
  <pageMargins left="0.7" right="0.7" top="0.75" bottom="0.75" header="0.3" footer="0.3"/>
  <pageSetup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BB7F3-4AB5-4B96-95CA-561937DE494F}">
  <dimension ref="B5:O2414"/>
  <sheetViews>
    <sheetView topLeftCell="A16" workbookViewId="0">
      <selection activeCell="K6" sqref="K6"/>
    </sheetView>
  </sheetViews>
  <sheetFormatPr defaultRowHeight="14.25" x14ac:dyDescent="0.2"/>
  <cols>
    <col min="2" max="2" width="15.875" customWidth="1"/>
    <col min="9" max="9" width="13.125" customWidth="1"/>
    <col min="10" max="10" width="12.75" customWidth="1"/>
  </cols>
  <sheetData>
    <row r="5" spans="2:15" x14ac:dyDescent="0.2">
      <c r="G5" s="1" t="s">
        <v>19</v>
      </c>
      <c r="H5" s="1" t="s">
        <v>17</v>
      </c>
      <c r="I5" s="1" t="s">
        <v>20</v>
      </c>
      <c r="J5" s="1" t="s">
        <v>20</v>
      </c>
      <c r="K5" s="1" t="s">
        <v>21</v>
      </c>
      <c r="O5" t="str">
        <f>IFERROR(INDEX(Platts.Glossary!$D$6:$E$11,MATCH('Platts.Historical.Report'!C9,Platts.Glossary!$D$6:$D$11,0),2),"")</f>
        <v>c</v>
      </c>
    </row>
    <row r="6" spans="2:15" x14ac:dyDescent="0.2">
      <c r="B6" s="1" t="s">
        <v>22</v>
      </c>
      <c r="C6" s="1" t="s">
        <v>13</v>
      </c>
      <c r="G6">
        <f>(ROW($A6)-MOD(ROW($A6),3))/3</f>
        <v>2</v>
      </c>
      <c r="H6" t="str" cm="1">
        <f t="array" ref="H6">INDEX(_Symbol3B,G6,0)</f>
        <v>PCAAS00</v>
      </c>
      <c r="I6" t="str">
        <f ca="1">IF(ISERROR(H6),"",$B$7)</f>
        <v>&gt;=2022-10-26</v>
      </c>
      <c r="J6" t="str">
        <f>IF(ISERROR(H6),"",$C$7)</f>
        <v>&lt;=2022-11-05</v>
      </c>
      <c r="K6" t="str">
        <f>IF(ISERROR(H6),"",IF($O$5="","",$O$5))</f>
        <v>c</v>
      </c>
      <c r="O6" t="str">
        <f>IFERROR(INDEX(Platts.Glossary!$D$6:$E$11,MATCH('Platts.Historical.Report'!C10,Platts.Glossary!$D$6:$D$11,0),2),"")</f>
        <v>u</v>
      </c>
    </row>
    <row r="7" spans="2:15" x14ac:dyDescent="0.2">
      <c r="B7" t="str">
        <f ca="1">CONCATENATE("&gt;=",TEXT(YEAR(SD_2B),"0000")&amp;"-"&amp;TEXT(MONTH(SD_2B),"00")&amp;"-"&amp;TEXT(DAY(SD_2B),"00"))</f>
        <v>&gt;=2022-10-26</v>
      </c>
      <c r="C7" t="str">
        <f>CONCATENATE("&lt;=",TEXT(YEAR(ED_2B),"0000")&amp;"-"&amp;TEXT(MONTH(ED_2B),"00")&amp;"-"&amp;TEXT(DAY(ED_2B),"00"))</f>
        <v>&lt;=2022-11-05</v>
      </c>
      <c r="G7">
        <f>(ROW($A7)-MOD(ROW($A7),3))/3</f>
        <v>2</v>
      </c>
      <c r="H7" t="str" cm="1">
        <f t="array" ref="H7">INDEX(_Symbol3B,G7,0)</f>
        <v>PCAAS00</v>
      </c>
      <c r="I7" t="str">
        <f ca="1">IF(ISERROR(H7),"",$B$7)</f>
        <v>&gt;=2022-10-26</v>
      </c>
      <c r="J7" t="str">
        <f>IF(ISERROR(H7),"",$C$7)</f>
        <v>&lt;=2022-11-05</v>
      </c>
      <c r="K7" t="str">
        <f>IF(ISERROR(H7),"",IF($O$6="","",$O$6))</f>
        <v>u</v>
      </c>
      <c r="O7" t="str">
        <f>IFERROR(INDEX(Platts.Glossary!$D$6:$E$11,MATCH('Platts.Historical.Report'!C11,Platts.Glossary!$D$6:$D$11,0),2),"")</f>
        <v/>
      </c>
    </row>
    <row r="8" spans="2:15" x14ac:dyDescent="0.2">
      <c r="G8">
        <f>(ROW($A8)-MOD(ROW($A8),3))/3</f>
        <v>2</v>
      </c>
      <c r="H8" t="str" cm="1">
        <f t="array" ref="H8">INDEX(_Symbol3B,G8,0)</f>
        <v>PCAAS00</v>
      </c>
      <c r="I8" t="str">
        <f ca="1">IF(ISERROR(H8),"",$B$7)</f>
        <v>&gt;=2022-10-26</v>
      </c>
      <c r="J8" t="str">
        <f>IF(ISERROR(H8),"",$C$7)</f>
        <v>&lt;=2022-11-05</v>
      </c>
      <c r="K8" t="str">
        <f>IF(ISERROR(H8),"",IF($O$7="","",$O$7))</f>
        <v/>
      </c>
    </row>
    <row r="9" spans="2:15" x14ac:dyDescent="0.2">
      <c r="G9">
        <f t="shared" ref="G9:G72" si="0">(ROW($A9)-MOD(ROW($A9),3))/3</f>
        <v>3</v>
      </c>
      <c r="H9" t="str" cm="1">
        <f t="array" ref="H9">INDEX(_Symbol3B,G9,0)</f>
        <v>PCAAT00</v>
      </c>
      <c r="I9" t="str">
        <f t="shared" ref="I9:I72" ca="1" si="1">IF(ISERROR(H9),"",$B$7)</f>
        <v>&gt;=2022-10-26</v>
      </c>
      <c r="J9" t="str">
        <f t="shared" ref="J9:J72" si="2">IF(ISERROR(H9),"",$C$7)</f>
        <v>&lt;=2022-11-05</v>
      </c>
      <c r="K9" t="str">
        <f t="shared" ref="K9" si="3">IF(ISERROR(H9),"",IF($O$5="","",$O$5))</f>
        <v>c</v>
      </c>
    </row>
    <row r="10" spans="2:15" x14ac:dyDescent="0.2">
      <c r="G10">
        <f t="shared" si="0"/>
        <v>3</v>
      </c>
      <c r="H10" t="str" cm="1">
        <f t="array" ref="H10">INDEX(_Symbol3B,G10,0)</f>
        <v>PCAAT00</v>
      </c>
      <c r="I10" t="str">
        <f t="shared" ca="1" si="1"/>
        <v>&gt;=2022-10-26</v>
      </c>
      <c r="J10" t="str">
        <f t="shared" si="2"/>
        <v>&lt;=2022-11-05</v>
      </c>
      <c r="K10" t="str">
        <f t="shared" ref="K10" si="4">IF(ISERROR(H10),"",IF($O$6="","",$O$6))</f>
        <v>u</v>
      </c>
    </row>
    <row r="11" spans="2:15" x14ac:dyDescent="0.2">
      <c r="G11">
        <f t="shared" si="0"/>
        <v>3</v>
      </c>
      <c r="H11" t="str" cm="1">
        <f t="array" ref="H11">INDEX(_Symbol3B,G11,0)</f>
        <v>PCAAT00</v>
      </c>
      <c r="I11" t="str">
        <f t="shared" ca="1" si="1"/>
        <v>&gt;=2022-10-26</v>
      </c>
      <c r="J11" t="str">
        <f t="shared" si="2"/>
        <v>&lt;=2022-11-05</v>
      </c>
      <c r="K11" t="str">
        <f t="shared" ref="K11" si="5">IF(ISERROR(H11),"",IF($O$7="","",$O$7))</f>
        <v/>
      </c>
    </row>
    <row r="12" spans="2:15" x14ac:dyDescent="0.2">
      <c r="G12">
        <f t="shared" si="0"/>
        <v>4</v>
      </c>
      <c r="H12" t="e" cm="1">
        <f t="array" ref="H12">INDEX(_Symbol3B,G12,0)</f>
        <v>#REF!</v>
      </c>
      <c r="I12" t="str">
        <f t="shared" si="1"/>
        <v/>
      </c>
      <c r="J12" t="str">
        <f t="shared" si="2"/>
        <v/>
      </c>
      <c r="K12" t="str">
        <f t="shared" ref="K12" si="6">IF(ISERROR(H12),"",IF($O$5="","",$O$5))</f>
        <v/>
      </c>
    </row>
    <row r="13" spans="2:15" x14ac:dyDescent="0.2">
      <c r="G13">
        <f t="shared" si="0"/>
        <v>4</v>
      </c>
      <c r="H13" t="e" cm="1">
        <f t="array" ref="H13">INDEX(_Symbol3B,G13,0)</f>
        <v>#REF!</v>
      </c>
      <c r="I13" t="str">
        <f t="shared" si="1"/>
        <v/>
      </c>
      <c r="J13" t="str">
        <f t="shared" si="2"/>
        <v/>
      </c>
      <c r="K13" t="str">
        <f t="shared" ref="K13" si="7">IF(ISERROR(H13),"",IF($O$6="","",$O$6))</f>
        <v/>
      </c>
    </row>
    <row r="14" spans="2:15" x14ac:dyDescent="0.2">
      <c r="G14">
        <f t="shared" si="0"/>
        <v>4</v>
      </c>
      <c r="H14" t="e" cm="1">
        <f t="array" ref="H14">INDEX(_Symbol3B,G14,0)</f>
        <v>#REF!</v>
      </c>
      <c r="I14" t="str">
        <f t="shared" si="1"/>
        <v/>
      </c>
      <c r="J14" t="str">
        <f t="shared" si="2"/>
        <v/>
      </c>
      <c r="K14" t="str">
        <f t="shared" ref="K14" si="8">IF(ISERROR(H14),"",IF($O$7="","",$O$7))</f>
        <v/>
      </c>
    </row>
    <row r="15" spans="2:15" x14ac:dyDescent="0.2">
      <c r="G15">
        <f t="shared" si="0"/>
        <v>5</v>
      </c>
      <c r="H15" t="e" cm="1">
        <f t="array" ref="H15">INDEX(_Symbol3B,G15,0)</f>
        <v>#REF!</v>
      </c>
      <c r="I15" t="str">
        <f t="shared" si="1"/>
        <v/>
      </c>
      <c r="J15" t="str">
        <f t="shared" si="2"/>
        <v/>
      </c>
      <c r="K15" t="str">
        <f t="shared" ref="K15" si="9">IF(ISERROR(H15),"",IF($O$5="","",$O$5))</f>
        <v/>
      </c>
    </row>
    <row r="16" spans="2:15" x14ac:dyDescent="0.2">
      <c r="G16">
        <f t="shared" si="0"/>
        <v>5</v>
      </c>
      <c r="H16" t="e" cm="1">
        <f t="array" ref="H16">INDEX(_Symbol3B,G16,0)</f>
        <v>#REF!</v>
      </c>
      <c r="I16" t="str">
        <f t="shared" si="1"/>
        <v/>
      </c>
      <c r="J16" t="str">
        <f t="shared" si="2"/>
        <v/>
      </c>
      <c r="K16" t="str">
        <f t="shared" ref="K16" si="10">IF(ISERROR(H16),"",IF($O$6="","",$O$6))</f>
        <v/>
      </c>
    </row>
    <row r="17" spans="7:11" x14ac:dyDescent="0.2">
      <c r="G17">
        <f t="shared" si="0"/>
        <v>5</v>
      </c>
      <c r="H17" t="e" cm="1">
        <f t="array" ref="H17">INDEX(_Symbol3B,G17,0)</f>
        <v>#REF!</v>
      </c>
      <c r="I17" t="str">
        <f t="shared" si="1"/>
        <v/>
      </c>
      <c r="J17" t="str">
        <f t="shared" si="2"/>
        <v/>
      </c>
      <c r="K17" t="str">
        <f t="shared" ref="K17" si="11">IF(ISERROR(H17),"",IF($O$7="","",$O$7))</f>
        <v/>
      </c>
    </row>
    <row r="18" spans="7:11" x14ac:dyDescent="0.2">
      <c r="G18">
        <f t="shared" si="0"/>
        <v>6</v>
      </c>
      <c r="H18" t="e" cm="1">
        <f t="array" ref="H18">INDEX(_Symbol3B,G18,0)</f>
        <v>#REF!</v>
      </c>
      <c r="I18" t="str">
        <f t="shared" si="1"/>
        <v/>
      </c>
      <c r="J18" t="str">
        <f t="shared" si="2"/>
        <v/>
      </c>
      <c r="K18" t="str">
        <f t="shared" ref="K18" si="12">IF(ISERROR(H18),"",IF($O$5="","",$O$5))</f>
        <v/>
      </c>
    </row>
    <row r="19" spans="7:11" x14ac:dyDescent="0.2">
      <c r="G19">
        <f t="shared" si="0"/>
        <v>6</v>
      </c>
      <c r="H19" t="e" cm="1">
        <f t="array" ref="H19">INDEX(_Symbol3B,G19,0)</f>
        <v>#REF!</v>
      </c>
      <c r="I19" t="str">
        <f t="shared" si="1"/>
        <v/>
      </c>
      <c r="J19" t="str">
        <f t="shared" si="2"/>
        <v/>
      </c>
      <c r="K19" t="str">
        <f t="shared" ref="K19" si="13">IF(ISERROR(H19),"",IF($O$6="","",$O$6))</f>
        <v/>
      </c>
    </row>
    <row r="20" spans="7:11" x14ac:dyDescent="0.2">
      <c r="G20">
        <f t="shared" si="0"/>
        <v>6</v>
      </c>
      <c r="H20" t="e" cm="1">
        <f t="array" ref="H20">INDEX(_Symbol3B,G20,0)</f>
        <v>#REF!</v>
      </c>
      <c r="I20" t="str">
        <f t="shared" si="1"/>
        <v/>
      </c>
      <c r="J20" t="str">
        <f t="shared" si="2"/>
        <v/>
      </c>
      <c r="K20" t="str">
        <f t="shared" ref="K20" si="14">IF(ISERROR(H20),"",IF($O$7="","",$O$7))</f>
        <v/>
      </c>
    </row>
    <row r="21" spans="7:11" x14ac:dyDescent="0.2">
      <c r="G21">
        <f t="shared" si="0"/>
        <v>7</v>
      </c>
      <c r="H21" t="e" cm="1">
        <f t="array" ref="H21">INDEX(_Symbol3B,G21,0)</f>
        <v>#REF!</v>
      </c>
      <c r="I21" t="str">
        <f t="shared" si="1"/>
        <v/>
      </c>
      <c r="J21" t="str">
        <f t="shared" si="2"/>
        <v/>
      </c>
      <c r="K21" t="str">
        <f t="shared" ref="K21" si="15">IF(ISERROR(H21),"",IF($O$5="","",$O$5))</f>
        <v/>
      </c>
    </row>
    <row r="22" spans="7:11" x14ac:dyDescent="0.2">
      <c r="G22">
        <f t="shared" si="0"/>
        <v>7</v>
      </c>
      <c r="H22" t="e" cm="1">
        <f t="array" ref="H22">INDEX(_Symbol3B,G22,0)</f>
        <v>#REF!</v>
      </c>
      <c r="I22" t="str">
        <f t="shared" si="1"/>
        <v/>
      </c>
      <c r="J22" t="str">
        <f t="shared" si="2"/>
        <v/>
      </c>
      <c r="K22" t="str">
        <f t="shared" ref="K22" si="16">IF(ISERROR(H22),"",IF($O$6="","",$O$6))</f>
        <v/>
      </c>
    </row>
    <row r="23" spans="7:11" x14ac:dyDescent="0.2">
      <c r="G23">
        <f t="shared" si="0"/>
        <v>7</v>
      </c>
      <c r="H23" t="e" cm="1">
        <f t="array" ref="H23">INDEX(_Symbol3B,G23,0)</f>
        <v>#REF!</v>
      </c>
      <c r="I23" t="str">
        <f t="shared" si="1"/>
        <v/>
      </c>
      <c r="J23" t="str">
        <f t="shared" si="2"/>
        <v/>
      </c>
      <c r="K23" t="str">
        <f t="shared" ref="K23" si="17">IF(ISERROR(H23),"",IF($O$7="","",$O$7))</f>
        <v/>
      </c>
    </row>
    <row r="24" spans="7:11" x14ac:dyDescent="0.2">
      <c r="G24">
        <f t="shared" si="0"/>
        <v>8</v>
      </c>
      <c r="H24" t="e" cm="1">
        <f t="array" ref="H24">INDEX(_Symbol3B,G24,0)</f>
        <v>#REF!</v>
      </c>
      <c r="I24" t="str">
        <f t="shared" si="1"/>
        <v/>
      </c>
      <c r="J24" t="str">
        <f t="shared" si="2"/>
        <v/>
      </c>
      <c r="K24" t="str">
        <f t="shared" ref="K24" si="18">IF(ISERROR(H24),"",IF($O$5="","",$O$5))</f>
        <v/>
      </c>
    </row>
    <row r="25" spans="7:11" x14ac:dyDescent="0.2">
      <c r="G25">
        <f t="shared" si="0"/>
        <v>8</v>
      </c>
      <c r="H25" t="e" cm="1">
        <f t="array" ref="H25">INDEX(_Symbol3B,G25,0)</f>
        <v>#REF!</v>
      </c>
      <c r="I25" t="str">
        <f t="shared" si="1"/>
        <v/>
      </c>
      <c r="J25" t="str">
        <f t="shared" si="2"/>
        <v/>
      </c>
      <c r="K25" t="str">
        <f t="shared" ref="K25" si="19">IF(ISERROR(H25),"",IF($O$6="","",$O$6))</f>
        <v/>
      </c>
    </row>
    <row r="26" spans="7:11" x14ac:dyDescent="0.2">
      <c r="G26">
        <f t="shared" si="0"/>
        <v>8</v>
      </c>
      <c r="H26" t="e" cm="1">
        <f t="array" ref="H26">INDEX(_Symbol3B,G26,0)</f>
        <v>#REF!</v>
      </c>
      <c r="I26" t="str">
        <f t="shared" si="1"/>
        <v/>
      </c>
      <c r="J26" t="str">
        <f t="shared" si="2"/>
        <v/>
      </c>
      <c r="K26" t="str">
        <f t="shared" ref="K26" si="20">IF(ISERROR(H26),"",IF($O$7="","",$O$7))</f>
        <v/>
      </c>
    </row>
    <row r="27" spans="7:11" x14ac:dyDescent="0.2">
      <c r="G27">
        <f t="shared" si="0"/>
        <v>9</v>
      </c>
      <c r="H27" t="e" cm="1">
        <f t="array" ref="H27">INDEX(_Symbol3B,G27,0)</f>
        <v>#REF!</v>
      </c>
      <c r="I27" t="str">
        <f t="shared" si="1"/>
        <v/>
      </c>
      <c r="J27" t="str">
        <f t="shared" si="2"/>
        <v/>
      </c>
      <c r="K27" t="str">
        <f t="shared" ref="K27" si="21">IF(ISERROR(H27),"",IF($O$5="","",$O$5))</f>
        <v/>
      </c>
    </row>
    <row r="28" spans="7:11" x14ac:dyDescent="0.2">
      <c r="G28">
        <f t="shared" si="0"/>
        <v>9</v>
      </c>
      <c r="H28" t="e" cm="1">
        <f t="array" ref="H28">INDEX(_Symbol3B,G28,0)</f>
        <v>#REF!</v>
      </c>
      <c r="I28" t="str">
        <f t="shared" si="1"/>
        <v/>
      </c>
      <c r="J28" t="str">
        <f t="shared" si="2"/>
        <v/>
      </c>
      <c r="K28" t="str">
        <f t="shared" ref="K28" si="22">IF(ISERROR(H28),"",IF($O$6="","",$O$6))</f>
        <v/>
      </c>
    </row>
    <row r="29" spans="7:11" x14ac:dyDescent="0.2">
      <c r="G29">
        <f t="shared" si="0"/>
        <v>9</v>
      </c>
      <c r="H29" t="e" cm="1">
        <f t="array" ref="H29">INDEX(_Symbol3B,G29,0)</f>
        <v>#REF!</v>
      </c>
      <c r="I29" t="str">
        <f t="shared" si="1"/>
        <v/>
      </c>
      <c r="J29" t="str">
        <f t="shared" si="2"/>
        <v/>
      </c>
      <c r="K29" t="str">
        <f t="shared" ref="K29" si="23">IF(ISERROR(H29),"",IF($O$7="","",$O$7))</f>
        <v/>
      </c>
    </row>
    <row r="30" spans="7:11" x14ac:dyDescent="0.2">
      <c r="G30">
        <f t="shared" si="0"/>
        <v>10</v>
      </c>
      <c r="H30" t="e" cm="1">
        <f t="array" ref="H30">INDEX(_Symbol3B,G30,0)</f>
        <v>#REF!</v>
      </c>
      <c r="I30" t="str">
        <f t="shared" si="1"/>
        <v/>
      </c>
      <c r="J30" t="str">
        <f t="shared" si="2"/>
        <v/>
      </c>
      <c r="K30" t="str">
        <f t="shared" ref="K30" si="24">IF(ISERROR(H30),"",IF($O$5="","",$O$5))</f>
        <v/>
      </c>
    </row>
    <row r="31" spans="7:11" x14ac:dyDescent="0.2">
      <c r="G31">
        <f t="shared" si="0"/>
        <v>10</v>
      </c>
      <c r="H31" t="e" cm="1">
        <f t="array" ref="H31">INDEX(_Symbol3B,G31,0)</f>
        <v>#REF!</v>
      </c>
      <c r="I31" t="str">
        <f t="shared" si="1"/>
        <v/>
      </c>
      <c r="J31" t="str">
        <f t="shared" si="2"/>
        <v/>
      </c>
      <c r="K31" t="str">
        <f t="shared" ref="K31" si="25">IF(ISERROR(H31),"",IF($O$6="","",$O$6))</f>
        <v/>
      </c>
    </row>
    <row r="32" spans="7:11" x14ac:dyDescent="0.2">
      <c r="G32">
        <f t="shared" si="0"/>
        <v>10</v>
      </c>
      <c r="H32" t="e" cm="1">
        <f t="array" ref="H32">INDEX(_Symbol3B,G32,0)</f>
        <v>#REF!</v>
      </c>
      <c r="I32" t="str">
        <f t="shared" si="1"/>
        <v/>
      </c>
      <c r="J32" t="str">
        <f t="shared" si="2"/>
        <v/>
      </c>
      <c r="K32" t="str">
        <f t="shared" ref="K32" si="26">IF(ISERROR(H32),"",IF($O$7="","",$O$7))</f>
        <v/>
      </c>
    </row>
    <row r="33" spans="7:11" x14ac:dyDescent="0.2">
      <c r="G33">
        <f t="shared" si="0"/>
        <v>11</v>
      </c>
      <c r="H33" t="e" cm="1">
        <f t="array" ref="H33">INDEX(_Symbol3B,G33,0)</f>
        <v>#REF!</v>
      </c>
      <c r="I33" t="str">
        <f t="shared" si="1"/>
        <v/>
      </c>
      <c r="J33" t="str">
        <f t="shared" si="2"/>
        <v/>
      </c>
      <c r="K33" t="str">
        <f t="shared" ref="K33" si="27">IF(ISERROR(H33),"",IF($O$5="","",$O$5))</f>
        <v/>
      </c>
    </row>
    <row r="34" spans="7:11" x14ac:dyDescent="0.2">
      <c r="G34">
        <f t="shared" si="0"/>
        <v>11</v>
      </c>
      <c r="H34" t="e" cm="1">
        <f t="array" ref="H34">INDEX(_Symbol3B,G34,0)</f>
        <v>#REF!</v>
      </c>
      <c r="I34" t="str">
        <f t="shared" si="1"/>
        <v/>
      </c>
      <c r="J34" t="str">
        <f t="shared" si="2"/>
        <v/>
      </c>
      <c r="K34" t="str">
        <f t="shared" ref="K34" si="28">IF(ISERROR(H34),"",IF($O$6="","",$O$6))</f>
        <v/>
      </c>
    </row>
    <row r="35" spans="7:11" x14ac:dyDescent="0.2">
      <c r="G35">
        <f t="shared" si="0"/>
        <v>11</v>
      </c>
      <c r="H35" t="e" cm="1">
        <f t="array" ref="H35">INDEX(_Symbol3B,G35,0)</f>
        <v>#REF!</v>
      </c>
      <c r="I35" t="str">
        <f t="shared" si="1"/>
        <v/>
      </c>
      <c r="J35" t="str">
        <f t="shared" si="2"/>
        <v/>
      </c>
      <c r="K35" t="str">
        <f t="shared" ref="K35" si="29">IF(ISERROR(H35),"",IF($O$7="","",$O$7))</f>
        <v/>
      </c>
    </row>
    <row r="36" spans="7:11" x14ac:dyDescent="0.2">
      <c r="G36">
        <f t="shared" si="0"/>
        <v>12</v>
      </c>
      <c r="H36" t="e" cm="1">
        <f t="array" ref="H36">INDEX(_Symbol3B,G36,0)</f>
        <v>#REF!</v>
      </c>
      <c r="I36" t="str">
        <f t="shared" si="1"/>
        <v/>
      </c>
      <c r="J36" t="str">
        <f t="shared" si="2"/>
        <v/>
      </c>
      <c r="K36" t="str">
        <f t="shared" ref="K36" si="30">IF(ISERROR(H36),"",IF($O$5="","",$O$5))</f>
        <v/>
      </c>
    </row>
    <row r="37" spans="7:11" x14ac:dyDescent="0.2">
      <c r="G37">
        <f t="shared" si="0"/>
        <v>12</v>
      </c>
      <c r="H37" t="e" cm="1">
        <f t="array" ref="H37">INDEX(_Symbol3B,G37,0)</f>
        <v>#REF!</v>
      </c>
      <c r="I37" t="str">
        <f t="shared" si="1"/>
        <v/>
      </c>
      <c r="J37" t="str">
        <f t="shared" si="2"/>
        <v/>
      </c>
      <c r="K37" t="str">
        <f t="shared" ref="K37" si="31">IF(ISERROR(H37),"",IF($O$6="","",$O$6))</f>
        <v/>
      </c>
    </row>
    <row r="38" spans="7:11" x14ac:dyDescent="0.2">
      <c r="G38">
        <f t="shared" si="0"/>
        <v>12</v>
      </c>
      <c r="H38" t="e" cm="1">
        <f t="array" ref="H38">INDEX(_Symbol3B,G38,0)</f>
        <v>#REF!</v>
      </c>
      <c r="I38" t="str">
        <f t="shared" si="1"/>
        <v/>
      </c>
      <c r="J38" t="str">
        <f t="shared" si="2"/>
        <v/>
      </c>
      <c r="K38" t="str">
        <f t="shared" ref="K38" si="32">IF(ISERROR(H38),"",IF($O$7="","",$O$7))</f>
        <v/>
      </c>
    </row>
    <row r="39" spans="7:11" x14ac:dyDescent="0.2">
      <c r="G39">
        <f t="shared" si="0"/>
        <v>13</v>
      </c>
      <c r="H39" t="e" cm="1">
        <f t="array" ref="H39">INDEX(_Symbol3B,G39,0)</f>
        <v>#REF!</v>
      </c>
      <c r="I39" t="str">
        <f t="shared" si="1"/>
        <v/>
      </c>
      <c r="J39" t="str">
        <f t="shared" si="2"/>
        <v/>
      </c>
      <c r="K39" t="str">
        <f t="shared" ref="K39" si="33">IF(ISERROR(H39),"",IF($O$5="","",$O$5))</f>
        <v/>
      </c>
    </row>
    <row r="40" spans="7:11" x14ac:dyDescent="0.2">
      <c r="G40">
        <f t="shared" si="0"/>
        <v>13</v>
      </c>
      <c r="H40" t="e" cm="1">
        <f t="array" ref="H40">INDEX(_Symbol3B,G40,0)</f>
        <v>#REF!</v>
      </c>
      <c r="I40" t="str">
        <f t="shared" si="1"/>
        <v/>
      </c>
      <c r="J40" t="str">
        <f t="shared" si="2"/>
        <v/>
      </c>
      <c r="K40" t="str">
        <f t="shared" ref="K40" si="34">IF(ISERROR(H40),"",IF($O$6="","",$O$6))</f>
        <v/>
      </c>
    </row>
    <row r="41" spans="7:11" x14ac:dyDescent="0.2">
      <c r="G41">
        <f t="shared" si="0"/>
        <v>13</v>
      </c>
      <c r="H41" t="e" cm="1">
        <f t="array" ref="H41">INDEX(_Symbol3B,G41,0)</f>
        <v>#REF!</v>
      </c>
      <c r="I41" t="str">
        <f t="shared" si="1"/>
        <v/>
      </c>
      <c r="J41" t="str">
        <f t="shared" si="2"/>
        <v/>
      </c>
      <c r="K41" t="str">
        <f t="shared" ref="K41" si="35">IF(ISERROR(H41),"",IF($O$7="","",$O$7))</f>
        <v/>
      </c>
    </row>
    <row r="42" spans="7:11" x14ac:dyDescent="0.2">
      <c r="G42">
        <f t="shared" si="0"/>
        <v>14</v>
      </c>
      <c r="H42" t="e" cm="1">
        <f t="array" ref="H42">INDEX(_Symbol3B,G42,0)</f>
        <v>#REF!</v>
      </c>
      <c r="I42" t="str">
        <f t="shared" si="1"/>
        <v/>
      </c>
      <c r="J42" t="str">
        <f t="shared" si="2"/>
        <v/>
      </c>
      <c r="K42" t="str">
        <f t="shared" ref="K42" si="36">IF(ISERROR(H42),"",IF($O$5="","",$O$5))</f>
        <v/>
      </c>
    </row>
    <row r="43" spans="7:11" x14ac:dyDescent="0.2">
      <c r="G43">
        <f t="shared" si="0"/>
        <v>14</v>
      </c>
      <c r="H43" t="e" cm="1">
        <f t="array" ref="H43">INDEX(_Symbol3B,G43,0)</f>
        <v>#REF!</v>
      </c>
      <c r="I43" t="str">
        <f t="shared" si="1"/>
        <v/>
      </c>
      <c r="J43" t="str">
        <f t="shared" si="2"/>
        <v/>
      </c>
      <c r="K43" t="str">
        <f t="shared" ref="K43" si="37">IF(ISERROR(H43),"",IF($O$6="","",$O$6))</f>
        <v/>
      </c>
    </row>
    <row r="44" spans="7:11" x14ac:dyDescent="0.2">
      <c r="G44">
        <f t="shared" si="0"/>
        <v>14</v>
      </c>
      <c r="H44" t="e" cm="1">
        <f t="array" ref="H44">INDEX(_Symbol3B,G44,0)</f>
        <v>#REF!</v>
      </c>
      <c r="I44" t="str">
        <f t="shared" si="1"/>
        <v/>
      </c>
      <c r="J44" t="str">
        <f t="shared" si="2"/>
        <v/>
      </c>
      <c r="K44" t="str">
        <f t="shared" ref="K44" si="38">IF(ISERROR(H44),"",IF($O$7="","",$O$7))</f>
        <v/>
      </c>
    </row>
    <row r="45" spans="7:11" x14ac:dyDescent="0.2">
      <c r="G45">
        <f t="shared" si="0"/>
        <v>15</v>
      </c>
      <c r="H45" t="e" cm="1">
        <f t="array" ref="H45">INDEX(_Symbol3B,G45,0)</f>
        <v>#REF!</v>
      </c>
      <c r="I45" t="str">
        <f t="shared" si="1"/>
        <v/>
      </c>
      <c r="J45" t="str">
        <f t="shared" si="2"/>
        <v/>
      </c>
      <c r="K45" t="str">
        <f t="shared" ref="K45" si="39">IF(ISERROR(H45),"",IF($O$5="","",$O$5))</f>
        <v/>
      </c>
    </row>
    <row r="46" spans="7:11" x14ac:dyDescent="0.2">
      <c r="G46">
        <f t="shared" si="0"/>
        <v>15</v>
      </c>
      <c r="H46" t="e" cm="1">
        <f t="array" ref="H46">INDEX(_Symbol3B,G46,0)</f>
        <v>#REF!</v>
      </c>
      <c r="I46" t="str">
        <f t="shared" si="1"/>
        <v/>
      </c>
      <c r="J46" t="str">
        <f t="shared" si="2"/>
        <v/>
      </c>
      <c r="K46" t="str">
        <f t="shared" ref="K46" si="40">IF(ISERROR(H46),"",IF($O$6="","",$O$6))</f>
        <v/>
      </c>
    </row>
    <row r="47" spans="7:11" x14ac:dyDescent="0.2">
      <c r="G47">
        <f t="shared" si="0"/>
        <v>15</v>
      </c>
      <c r="H47" t="e" cm="1">
        <f t="array" ref="H47">INDEX(_Symbol3B,G47,0)</f>
        <v>#REF!</v>
      </c>
      <c r="I47" t="str">
        <f t="shared" si="1"/>
        <v/>
      </c>
      <c r="J47" t="str">
        <f t="shared" si="2"/>
        <v/>
      </c>
      <c r="K47" t="str">
        <f t="shared" ref="K47" si="41">IF(ISERROR(H47),"",IF($O$7="","",$O$7))</f>
        <v/>
      </c>
    </row>
    <row r="48" spans="7:11" x14ac:dyDescent="0.2">
      <c r="G48">
        <f t="shared" si="0"/>
        <v>16</v>
      </c>
      <c r="H48" t="e" cm="1">
        <f t="array" ref="H48">INDEX(_Symbol3B,G48,0)</f>
        <v>#REF!</v>
      </c>
      <c r="I48" t="str">
        <f t="shared" si="1"/>
        <v/>
      </c>
      <c r="J48" t="str">
        <f t="shared" si="2"/>
        <v/>
      </c>
      <c r="K48" t="str">
        <f t="shared" ref="K48" si="42">IF(ISERROR(H48),"",IF($O$5="","",$O$5))</f>
        <v/>
      </c>
    </row>
    <row r="49" spans="7:11" x14ac:dyDescent="0.2">
      <c r="G49">
        <f t="shared" si="0"/>
        <v>16</v>
      </c>
      <c r="H49" t="e" cm="1">
        <f t="array" ref="H49">INDEX(_Symbol3B,G49,0)</f>
        <v>#REF!</v>
      </c>
      <c r="I49" t="str">
        <f t="shared" si="1"/>
        <v/>
      </c>
      <c r="J49" t="str">
        <f t="shared" si="2"/>
        <v/>
      </c>
      <c r="K49" t="str">
        <f t="shared" ref="K49" si="43">IF(ISERROR(H49),"",IF($O$6="","",$O$6))</f>
        <v/>
      </c>
    </row>
    <row r="50" spans="7:11" x14ac:dyDescent="0.2">
      <c r="G50">
        <f t="shared" si="0"/>
        <v>16</v>
      </c>
      <c r="H50" t="e" cm="1">
        <f t="array" ref="H50">INDEX(_Symbol3B,G50,0)</f>
        <v>#REF!</v>
      </c>
      <c r="I50" t="str">
        <f t="shared" si="1"/>
        <v/>
      </c>
      <c r="J50" t="str">
        <f t="shared" si="2"/>
        <v/>
      </c>
      <c r="K50" t="str">
        <f t="shared" ref="K50" si="44">IF(ISERROR(H50),"",IF($O$7="","",$O$7))</f>
        <v/>
      </c>
    </row>
    <row r="51" spans="7:11" x14ac:dyDescent="0.2">
      <c r="G51">
        <f t="shared" si="0"/>
        <v>17</v>
      </c>
      <c r="H51" t="e" cm="1">
        <f t="array" ref="H51">INDEX(_Symbol3B,G51,0)</f>
        <v>#REF!</v>
      </c>
      <c r="I51" t="str">
        <f t="shared" si="1"/>
        <v/>
      </c>
      <c r="J51" t="str">
        <f t="shared" si="2"/>
        <v/>
      </c>
      <c r="K51" t="str">
        <f t="shared" ref="K51" si="45">IF(ISERROR(H51),"",IF($O$5="","",$O$5))</f>
        <v/>
      </c>
    </row>
    <row r="52" spans="7:11" x14ac:dyDescent="0.2">
      <c r="G52">
        <f t="shared" si="0"/>
        <v>17</v>
      </c>
      <c r="H52" t="e" cm="1">
        <f t="array" ref="H52">INDEX(_Symbol3B,G52,0)</f>
        <v>#REF!</v>
      </c>
      <c r="I52" t="str">
        <f t="shared" si="1"/>
        <v/>
      </c>
      <c r="J52" t="str">
        <f t="shared" si="2"/>
        <v/>
      </c>
      <c r="K52" t="str">
        <f t="shared" ref="K52" si="46">IF(ISERROR(H52),"",IF($O$6="","",$O$6))</f>
        <v/>
      </c>
    </row>
    <row r="53" spans="7:11" x14ac:dyDescent="0.2">
      <c r="G53">
        <f t="shared" si="0"/>
        <v>17</v>
      </c>
      <c r="H53" t="e" cm="1">
        <f t="array" ref="H53">INDEX(_Symbol3B,G53,0)</f>
        <v>#REF!</v>
      </c>
      <c r="I53" t="str">
        <f t="shared" si="1"/>
        <v/>
      </c>
      <c r="J53" t="str">
        <f t="shared" si="2"/>
        <v/>
      </c>
      <c r="K53" t="str">
        <f t="shared" ref="K53" si="47">IF(ISERROR(H53),"",IF($O$7="","",$O$7))</f>
        <v/>
      </c>
    </row>
    <row r="54" spans="7:11" x14ac:dyDescent="0.2">
      <c r="G54">
        <f t="shared" si="0"/>
        <v>18</v>
      </c>
      <c r="H54" t="e" cm="1">
        <f t="array" ref="H54">INDEX(_Symbol3B,G54,0)</f>
        <v>#REF!</v>
      </c>
      <c r="I54" t="str">
        <f t="shared" si="1"/>
        <v/>
      </c>
      <c r="J54" t="str">
        <f t="shared" si="2"/>
        <v/>
      </c>
      <c r="K54" t="str">
        <f t="shared" ref="K54" si="48">IF(ISERROR(H54),"",IF($O$5="","",$O$5))</f>
        <v/>
      </c>
    </row>
    <row r="55" spans="7:11" x14ac:dyDescent="0.2">
      <c r="G55">
        <f t="shared" si="0"/>
        <v>18</v>
      </c>
      <c r="H55" t="e" cm="1">
        <f t="array" ref="H55">INDEX(_Symbol3B,G55,0)</f>
        <v>#REF!</v>
      </c>
      <c r="I55" t="str">
        <f t="shared" si="1"/>
        <v/>
      </c>
      <c r="J55" t="str">
        <f t="shared" si="2"/>
        <v/>
      </c>
      <c r="K55" t="str">
        <f t="shared" ref="K55" si="49">IF(ISERROR(H55),"",IF($O$6="","",$O$6))</f>
        <v/>
      </c>
    </row>
    <row r="56" spans="7:11" x14ac:dyDescent="0.2">
      <c r="G56">
        <f t="shared" si="0"/>
        <v>18</v>
      </c>
      <c r="H56" t="e" cm="1">
        <f t="array" ref="H56">INDEX(_Symbol3B,G56,0)</f>
        <v>#REF!</v>
      </c>
      <c r="I56" t="str">
        <f t="shared" si="1"/>
        <v/>
      </c>
      <c r="J56" t="str">
        <f t="shared" si="2"/>
        <v/>
      </c>
      <c r="K56" t="str">
        <f t="shared" ref="K56" si="50">IF(ISERROR(H56),"",IF($O$7="","",$O$7))</f>
        <v/>
      </c>
    </row>
    <row r="57" spans="7:11" x14ac:dyDescent="0.2">
      <c r="G57">
        <f t="shared" si="0"/>
        <v>19</v>
      </c>
      <c r="H57" t="e" cm="1">
        <f t="array" ref="H57">INDEX(_Symbol3B,G57,0)</f>
        <v>#REF!</v>
      </c>
      <c r="I57" t="str">
        <f t="shared" si="1"/>
        <v/>
      </c>
      <c r="J57" t="str">
        <f t="shared" si="2"/>
        <v/>
      </c>
      <c r="K57" t="str">
        <f t="shared" ref="K57" si="51">IF(ISERROR(H57),"",IF($O$5="","",$O$5))</f>
        <v/>
      </c>
    </row>
    <row r="58" spans="7:11" x14ac:dyDescent="0.2">
      <c r="G58">
        <f t="shared" si="0"/>
        <v>19</v>
      </c>
      <c r="H58" t="e" cm="1">
        <f t="array" ref="H58">INDEX(_Symbol3B,G58,0)</f>
        <v>#REF!</v>
      </c>
      <c r="I58" t="str">
        <f t="shared" si="1"/>
        <v/>
      </c>
      <c r="J58" t="str">
        <f t="shared" si="2"/>
        <v/>
      </c>
      <c r="K58" t="str">
        <f t="shared" ref="K58" si="52">IF(ISERROR(H58),"",IF($O$6="","",$O$6))</f>
        <v/>
      </c>
    </row>
    <row r="59" spans="7:11" x14ac:dyDescent="0.2">
      <c r="G59">
        <f t="shared" si="0"/>
        <v>19</v>
      </c>
      <c r="H59" t="e" cm="1">
        <f t="array" ref="H59">INDEX(_Symbol3B,G59,0)</f>
        <v>#REF!</v>
      </c>
      <c r="I59" t="str">
        <f t="shared" si="1"/>
        <v/>
      </c>
      <c r="J59" t="str">
        <f t="shared" si="2"/>
        <v/>
      </c>
      <c r="K59" t="str">
        <f t="shared" ref="K59" si="53">IF(ISERROR(H59),"",IF($O$7="","",$O$7))</f>
        <v/>
      </c>
    </row>
    <row r="60" spans="7:11" x14ac:dyDescent="0.2">
      <c r="G60">
        <f t="shared" si="0"/>
        <v>20</v>
      </c>
      <c r="H60" t="e" cm="1">
        <f t="array" ref="H60">INDEX(_Symbol3B,G60,0)</f>
        <v>#REF!</v>
      </c>
      <c r="I60" t="str">
        <f t="shared" si="1"/>
        <v/>
      </c>
      <c r="J60" t="str">
        <f t="shared" si="2"/>
        <v/>
      </c>
      <c r="K60" t="str">
        <f t="shared" ref="K60" si="54">IF(ISERROR(H60),"",IF($O$5="","",$O$5))</f>
        <v/>
      </c>
    </row>
    <row r="61" spans="7:11" x14ac:dyDescent="0.2">
      <c r="G61">
        <f t="shared" si="0"/>
        <v>20</v>
      </c>
      <c r="H61" t="e" cm="1">
        <f t="array" ref="H61">INDEX(_Symbol3B,G61,0)</f>
        <v>#REF!</v>
      </c>
      <c r="I61" t="str">
        <f t="shared" si="1"/>
        <v/>
      </c>
      <c r="J61" t="str">
        <f t="shared" si="2"/>
        <v/>
      </c>
      <c r="K61" t="str">
        <f t="shared" ref="K61" si="55">IF(ISERROR(H61),"",IF($O$6="","",$O$6))</f>
        <v/>
      </c>
    </row>
    <row r="62" spans="7:11" x14ac:dyDescent="0.2">
      <c r="G62">
        <f t="shared" si="0"/>
        <v>20</v>
      </c>
      <c r="H62" t="e" cm="1">
        <f t="array" ref="H62">INDEX(_Symbol3B,G62,0)</f>
        <v>#REF!</v>
      </c>
      <c r="I62" t="str">
        <f t="shared" si="1"/>
        <v/>
      </c>
      <c r="J62" t="str">
        <f t="shared" si="2"/>
        <v/>
      </c>
      <c r="K62" t="str">
        <f t="shared" ref="K62" si="56">IF(ISERROR(H62),"",IF($O$7="","",$O$7))</f>
        <v/>
      </c>
    </row>
    <row r="63" spans="7:11" x14ac:dyDescent="0.2">
      <c r="G63">
        <f t="shared" si="0"/>
        <v>21</v>
      </c>
      <c r="H63" t="e" cm="1">
        <f t="array" ref="H63">INDEX(_Symbol3B,G63,0)</f>
        <v>#REF!</v>
      </c>
      <c r="I63" t="str">
        <f t="shared" si="1"/>
        <v/>
      </c>
      <c r="J63" t="str">
        <f t="shared" si="2"/>
        <v/>
      </c>
      <c r="K63" t="str">
        <f t="shared" ref="K63" si="57">IF(ISERROR(H63),"",IF($O$5="","",$O$5))</f>
        <v/>
      </c>
    </row>
    <row r="64" spans="7:11" x14ac:dyDescent="0.2">
      <c r="G64">
        <f t="shared" si="0"/>
        <v>21</v>
      </c>
      <c r="H64" t="e" cm="1">
        <f t="array" ref="H64">INDEX(_Symbol3B,G64,0)</f>
        <v>#REF!</v>
      </c>
      <c r="I64" t="str">
        <f t="shared" si="1"/>
        <v/>
      </c>
      <c r="J64" t="str">
        <f t="shared" si="2"/>
        <v/>
      </c>
      <c r="K64" t="str">
        <f t="shared" ref="K64" si="58">IF(ISERROR(H64),"",IF($O$6="","",$O$6))</f>
        <v/>
      </c>
    </row>
    <row r="65" spans="7:11" x14ac:dyDescent="0.2">
      <c r="G65">
        <f t="shared" si="0"/>
        <v>21</v>
      </c>
      <c r="H65" t="e" cm="1">
        <f t="array" ref="H65">INDEX(_Symbol3B,G65,0)</f>
        <v>#REF!</v>
      </c>
      <c r="I65" t="str">
        <f t="shared" si="1"/>
        <v/>
      </c>
      <c r="J65" t="str">
        <f t="shared" si="2"/>
        <v/>
      </c>
      <c r="K65" t="str">
        <f t="shared" ref="K65" si="59">IF(ISERROR(H65),"",IF($O$7="","",$O$7))</f>
        <v/>
      </c>
    </row>
    <row r="66" spans="7:11" x14ac:dyDescent="0.2">
      <c r="G66">
        <f t="shared" si="0"/>
        <v>22</v>
      </c>
      <c r="H66" t="e" cm="1">
        <f t="array" ref="H66">INDEX(_Symbol3B,G66,0)</f>
        <v>#REF!</v>
      </c>
      <c r="I66" t="str">
        <f t="shared" si="1"/>
        <v/>
      </c>
      <c r="J66" t="str">
        <f t="shared" si="2"/>
        <v/>
      </c>
      <c r="K66" t="str">
        <f t="shared" ref="K66" si="60">IF(ISERROR(H66),"",IF($O$5="","",$O$5))</f>
        <v/>
      </c>
    </row>
    <row r="67" spans="7:11" x14ac:dyDescent="0.2">
      <c r="G67">
        <f t="shared" si="0"/>
        <v>22</v>
      </c>
      <c r="H67" t="e" cm="1">
        <f t="array" ref="H67">INDEX(_Symbol3B,G67,0)</f>
        <v>#REF!</v>
      </c>
      <c r="I67" t="str">
        <f t="shared" si="1"/>
        <v/>
      </c>
      <c r="J67" t="str">
        <f t="shared" si="2"/>
        <v/>
      </c>
      <c r="K67" t="str">
        <f t="shared" ref="K67" si="61">IF(ISERROR(H67),"",IF($O$6="","",$O$6))</f>
        <v/>
      </c>
    </row>
    <row r="68" spans="7:11" x14ac:dyDescent="0.2">
      <c r="G68">
        <f t="shared" si="0"/>
        <v>22</v>
      </c>
      <c r="H68" t="e" cm="1">
        <f t="array" ref="H68">INDEX(_Symbol3B,G68,0)</f>
        <v>#REF!</v>
      </c>
      <c r="I68" t="str">
        <f t="shared" si="1"/>
        <v/>
      </c>
      <c r="J68" t="str">
        <f t="shared" si="2"/>
        <v/>
      </c>
      <c r="K68" t="str">
        <f t="shared" ref="K68" si="62">IF(ISERROR(H68),"",IF($O$7="","",$O$7))</f>
        <v/>
      </c>
    </row>
    <row r="69" spans="7:11" x14ac:dyDescent="0.2">
      <c r="G69">
        <f t="shared" si="0"/>
        <v>23</v>
      </c>
      <c r="H69" t="e" cm="1">
        <f t="array" ref="H69">INDEX(_Symbol3B,G69,0)</f>
        <v>#REF!</v>
      </c>
      <c r="I69" t="str">
        <f t="shared" si="1"/>
        <v/>
      </c>
      <c r="J69" t="str">
        <f t="shared" si="2"/>
        <v/>
      </c>
      <c r="K69" t="str">
        <f t="shared" ref="K69" si="63">IF(ISERROR(H69),"",IF($O$5="","",$O$5))</f>
        <v/>
      </c>
    </row>
    <row r="70" spans="7:11" x14ac:dyDescent="0.2">
      <c r="G70">
        <f t="shared" si="0"/>
        <v>23</v>
      </c>
      <c r="H70" t="e" cm="1">
        <f t="array" ref="H70">INDEX(_Symbol3B,G70,0)</f>
        <v>#REF!</v>
      </c>
      <c r="I70" t="str">
        <f t="shared" si="1"/>
        <v/>
      </c>
      <c r="J70" t="str">
        <f t="shared" si="2"/>
        <v/>
      </c>
      <c r="K70" t="str">
        <f t="shared" ref="K70" si="64">IF(ISERROR(H70),"",IF($O$6="","",$O$6))</f>
        <v/>
      </c>
    </row>
    <row r="71" spans="7:11" x14ac:dyDescent="0.2">
      <c r="G71">
        <f t="shared" si="0"/>
        <v>23</v>
      </c>
      <c r="H71" t="e" cm="1">
        <f t="array" ref="H71">INDEX(_Symbol3B,G71,0)</f>
        <v>#REF!</v>
      </c>
      <c r="I71" t="str">
        <f t="shared" si="1"/>
        <v/>
      </c>
      <c r="J71" t="str">
        <f t="shared" si="2"/>
        <v/>
      </c>
      <c r="K71" t="str">
        <f t="shared" ref="K71" si="65">IF(ISERROR(H71),"",IF($O$7="","",$O$7))</f>
        <v/>
      </c>
    </row>
    <row r="72" spans="7:11" x14ac:dyDescent="0.2">
      <c r="G72">
        <f t="shared" si="0"/>
        <v>24</v>
      </c>
      <c r="H72" t="e" cm="1">
        <f t="array" ref="H72">INDEX(_Symbol3B,G72,0)</f>
        <v>#REF!</v>
      </c>
      <c r="I72" t="str">
        <f t="shared" si="1"/>
        <v/>
      </c>
      <c r="J72" t="str">
        <f t="shared" si="2"/>
        <v/>
      </c>
      <c r="K72" t="str">
        <f t="shared" ref="K72" si="66">IF(ISERROR(H72),"",IF($O$5="","",$O$5))</f>
        <v/>
      </c>
    </row>
    <row r="73" spans="7:11" x14ac:dyDescent="0.2">
      <c r="G73">
        <f t="shared" ref="G73:G99" si="67">(ROW($A73)-MOD(ROW($A73),3))/3</f>
        <v>24</v>
      </c>
      <c r="H73" t="e" cm="1">
        <f t="array" ref="H73">INDEX(_Symbol3B,G73,0)</f>
        <v>#REF!</v>
      </c>
      <c r="I73" t="str">
        <f t="shared" ref="I73:I136" si="68">IF(ISERROR(H73),"",$B$7)</f>
        <v/>
      </c>
      <c r="J73" t="str">
        <f t="shared" ref="J73:J99" si="69">IF(ISERROR(H73),"",$C$7)</f>
        <v/>
      </c>
      <c r="K73" t="str">
        <f t="shared" ref="K73" si="70">IF(ISERROR(H73),"",IF($O$6="","",$O$6))</f>
        <v/>
      </c>
    </row>
    <row r="74" spans="7:11" x14ac:dyDescent="0.2">
      <c r="G74">
        <f t="shared" si="67"/>
        <v>24</v>
      </c>
      <c r="H74" t="e" cm="1">
        <f t="array" ref="H74">INDEX(_Symbol3B,G74,0)</f>
        <v>#REF!</v>
      </c>
      <c r="I74" t="str">
        <f t="shared" si="68"/>
        <v/>
      </c>
      <c r="J74" t="str">
        <f t="shared" si="69"/>
        <v/>
      </c>
      <c r="K74" t="str">
        <f t="shared" ref="K74" si="71">IF(ISERROR(H74),"",IF($O$7="","",$O$7))</f>
        <v/>
      </c>
    </row>
    <row r="75" spans="7:11" x14ac:dyDescent="0.2">
      <c r="G75">
        <f t="shared" si="67"/>
        <v>25</v>
      </c>
      <c r="H75" t="e" cm="1">
        <f t="array" ref="H75">INDEX(_Symbol3B,G75,0)</f>
        <v>#REF!</v>
      </c>
      <c r="I75" t="str">
        <f t="shared" si="68"/>
        <v/>
      </c>
      <c r="J75" t="str">
        <f t="shared" si="69"/>
        <v/>
      </c>
      <c r="K75" t="str">
        <f t="shared" ref="K75" si="72">IF(ISERROR(H75),"",IF($O$5="","",$O$5))</f>
        <v/>
      </c>
    </row>
    <row r="76" spans="7:11" x14ac:dyDescent="0.2">
      <c r="G76">
        <f t="shared" si="67"/>
        <v>25</v>
      </c>
      <c r="H76" t="e" cm="1">
        <f t="array" ref="H76">INDEX(_Symbol3B,G76,0)</f>
        <v>#REF!</v>
      </c>
      <c r="I76" t="str">
        <f t="shared" si="68"/>
        <v/>
      </c>
      <c r="J76" t="str">
        <f t="shared" si="69"/>
        <v/>
      </c>
      <c r="K76" t="str">
        <f t="shared" ref="K76" si="73">IF(ISERROR(H76),"",IF($O$6="","",$O$6))</f>
        <v/>
      </c>
    </row>
    <row r="77" spans="7:11" x14ac:dyDescent="0.2">
      <c r="G77">
        <f t="shared" si="67"/>
        <v>25</v>
      </c>
      <c r="H77" t="e" cm="1">
        <f t="array" ref="H77">INDEX(_Symbol3B,G77,0)</f>
        <v>#REF!</v>
      </c>
      <c r="I77" t="str">
        <f t="shared" si="68"/>
        <v/>
      </c>
      <c r="J77" t="str">
        <f t="shared" si="69"/>
        <v/>
      </c>
      <c r="K77" t="str">
        <f t="shared" ref="K77" si="74">IF(ISERROR(H77),"",IF($O$7="","",$O$7))</f>
        <v/>
      </c>
    </row>
    <row r="78" spans="7:11" x14ac:dyDescent="0.2">
      <c r="G78">
        <f t="shared" si="67"/>
        <v>26</v>
      </c>
      <c r="H78" t="e" cm="1">
        <f t="array" ref="H78">INDEX(_Symbol3B,G78,0)</f>
        <v>#REF!</v>
      </c>
      <c r="I78" t="str">
        <f t="shared" si="68"/>
        <v/>
      </c>
      <c r="J78" t="str">
        <f t="shared" si="69"/>
        <v/>
      </c>
      <c r="K78" t="str">
        <f t="shared" ref="K78" si="75">IF(ISERROR(H78),"",IF($O$5="","",$O$5))</f>
        <v/>
      </c>
    </row>
    <row r="79" spans="7:11" x14ac:dyDescent="0.2">
      <c r="G79">
        <f t="shared" si="67"/>
        <v>26</v>
      </c>
      <c r="H79" t="e" cm="1">
        <f t="array" ref="H79">INDEX(_Symbol3B,G79,0)</f>
        <v>#REF!</v>
      </c>
      <c r="I79" t="str">
        <f t="shared" si="68"/>
        <v/>
      </c>
      <c r="J79" t="str">
        <f t="shared" si="69"/>
        <v/>
      </c>
      <c r="K79" t="str">
        <f t="shared" ref="K79" si="76">IF(ISERROR(H79),"",IF($O$6="","",$O$6))</f>
        <v/>
      </c>
    </row>
    <row r="80" spans="7:11" x14ac:dyDescent="0.2">
      <c r="G80">
        <f t="shared" si="67"/>
        <v>26</v>
      </c>
      <c r="H80" t="e" cm="1">
        <f t="array" ref="H80">INDEX(_Symbol3B,G80,0)</f>
        <v>#REF!</v>
      </c>
      <c r="I80" t="str">
        <f t="shared" si="68"/>
        <v/>
      </c>
      <c r="J80" t="str">
        <f t="shared" si="69"/>
        <v/>
      </c>
      <c r="K80" t="str">
        <f t="shared" ref="K80" si="77">IF(ISERROR(H80),"",IF($O$7="","",$O$7))</f>
        <v/>
      </c>
    </row>
    <row r="81" spans="7:11" x14ac:dyDescent="0.2">
      <c r="G81">
        <f t="shared" si="67"/>
        <v>27</v>
      </c>
      <c r="H81" t="e" cm="1">
        <f t="array" ref="H81">INDEX(_Symbol3B,G81,0)</f>
        <v>#REF!</v>
      </c>
      <c r="I81" t="str">
        <f t="shared" si="68"/>
        <v/>
      </c>
      <c r="J81" t="str">
        <f t="shared" si="69"/>
        <v/>
      </c>
      <c r="K81" t="str">
        <f t="shared" ref="K81" si="78">IF(ISERROR(H81),"",IF($O$5="","",$O$5))</f>
        <v/>
      </c>
    </row>
    <row r="82" spans="7:11" x14ac:dyDescent="0.2">
      <c r="G82">
        <f t="shared" si="67"/>
        <v>27</v>
      </c>
      <c r="H82" t="e" cm="1">
        <f t="array" ref="H82">INDEX(_Symbol3B,G82,0)</f>
        <v>#REF!</v>
      </c>
      <c r="I82" t="str">
        <f t="shared" si="68"/>
        <v/>
      </c>
      <c r="J82" t="str">
        <f t="shared" si="69"/>
        <v/>
      </c>
      <c r="K82" t="str">
        <f t="shared" ref="K82" si="79">IF(ISERROR(H82),"",IF($O$6="","",$O$6))</f>
        <v/>
      </c>
    </row>
    <row r="83" spans="7:11" x14ac:dyDescent="0.2">
      <c r="G83">
        <f t="shared" si="67"/>
        <v>27</v>
      </c>
      <c r="H83" t="e" cm="1">
        <f t="array" ref="H83">INDEX(_Symbol3B,G83,0)</f>
        <v>#REF!</v>
      </c>
      <c r="I83" t="str">
        <f t="shared" si="68"/>
        <v/>
      </c>
      <c r="J83" t="str">
        <f t="shared" si="69"/>
        <v/>
      </c>
      <c r="K83" t="str">
        <f t="shared" ref="K83" si="80">IF(ISERROR(H83),"",IF($O$7="","",$O$7))</f>
        <v/>
      </c>
    </row>
    <row r="84" spans="7:11" x14ac:dyDescent="0.2">
      <c r="G84">
        <f t="shared" si="67"/>
        <v>28</v>
      </c>
      <c r="H84" t="e" cm="1">
        <f t="array" ref="H84">INDEX(_Symbol3B,G84,0)</f>
        <v>#REF!</v>
      </c>
      <c r="I84" t="str">
        <f t="shared" si="68"/>
        <v/>
      </c>
      <c r="J84" t="str">
        <f t="shared" si="69"/>
        <v/>
      </c>
      <c r="K84" t="str">
        <f t="shared" ref="K84" si="81">IF(ISERROR(H84),"",IF($O$5="","",$O$5))</f>
        <v/>
      </c>
    </row>
    <row r="85" spans="7:11" x14ac:dyDescent="0.2">
      <c r="G85">
        <f t="shared" si="67"/>
        <v>28</v>
      </c>
      <c r="H85" t="e" cm="1">
        <f t="array" ref="H85">INDEX(_Symbol3B,G85,0)</f>
        <v>#REF!</v>
      </c>
      <c r="I85" t="str">
        <f t="shared" si="68"/>
        <v/>
      </c>
      <c r="J85" t="str">
        <f t="shared" si="69"/>
        <v/>
      </c>
      <c r="K85" t="str">
        <f t="shared" ref="K85" si="82">IF(ISERROR(H85),"",IF($O$6="","",$O$6))</f>
        <v/>
      </c>
    </row>
    <row r="86" spans="7:11" x14ac:dyDescent="0.2">
      <c r="G86">
        <f t="shared" si="67"/>
        <v>28</v>
      </c>
      <c r="H86" t="e" cm="1">
        <f t="array" ref="H86">INDEX(_Symbol3B,G86,0)</f>
        <v>#REF!</v>
      </c>
      <c r="I86" t="str">
        <f t="shared" si="68"/>
        <v/>
      </c>
      <c r="J86" t="str">
        <f t="shared" si="69"/>
        <v/>
      </c>
      <c r="K86" t="str">
        <f t="shared" ref="K86" si="83">IF(ISERROR(H86),"",IF($O$7="","",$O$7))</f>
        <v/>
      </c>
    </row>
    <row r="87" spans="7:11" x14ac:dyDescent="0.2">
      <c r="G87">
        <f t="shared" si="67"/>
        <v>29</v>
      </c>
      <c r="H87" t="e" cm="1">
        <f t="array" ref="H87">INDEX(_Symbol3B,G87,0)</f>
        <v>#REF!</v>
      </c>
      <c r="I87" t="str">
        <f t="shared" si="68"/>
        <v/>
      </c>
      <c r="J87" t="str">
        <f t="shared" si="69"/>
        <v/>
      </c>
      <c r="K87" t="str">
        <f t="shared" ref="K87" si="84">IF(ISERROR(H87),"",IF($O$5="","",$O$5))</f>
        <v/>
      </c>
    </row>
    <row r="88" spans="7:11" x14ac:dyDescent="0.2">
      <c r="G88">
        <f t="shared" si="67"/>
        <v>29</v>
      </c>
      <c r="H88" t="e" cm="1">
        <f t="array" ref="H88">INDEX(_Symbol3B,G88,0)</f>
        <v>#REF!</v>
      </c>
      <c r="I88" t="str">
        <f t="shared" si="68"/>
        <v/>
      </c>
      <c r="J88" t="str">
        <f t="shared" si="69"/>
        <v/>
      </c>
      <c r="K88" t="str">
        <f t="shared" ref="K88" si="85">IF(ISERROR(H88),"",IF($O$6="","",$O$6))</f>
        <v/>
      </c>
    </row>
    <row r="89" spans="7:11" x14ac:dyDescent="0.2">
      <c r="G89">
        <f t="shared" si="67"/>
        <v>29</v>
      </c>
      <c r="H89" t="e" cm="1">
        <f t="array" ref="H89">INDEX(_Symbol3B,G89,0)</f>
        <v>#REF!</v>
      </c>
      <c r="I89" t="str">
        <f t="shared" si="68"/>
        <v/>
      </c>
      <c r="J89" t="str">
        <f t="shared" si="69"/>
        <v/>
      </c>
      <c r="K89" t="str">
        <f t="shared" ref="K89" si="86">IF(ISERROR(H89),"",IF($O$7="","",$O$7))</f>
        <v/>
      </c>
    </row>
    <row r="90" spans="7:11" x14ac:dyDescent="0.2">
      <c r="G90">
        <f t="shared" si="67"/>
        <v>30</v>
      </c>
      <c r="H90" t="e" cm="1">
        <f t="array" ref="H90">INDEX(_Symbol3B,G90,0)</f>
        <v>#REF!</v>
      </c>
      <c r="I90" t="str">
        <f t="shared" si="68"/>
        <v/>
      </c>
      <c r="J90" t="str">
        <f t="shared" si="69"/>
        <v/>
      </c>
      <c r="K90" t="str">
        <f t="shared" ref="K90" si="87">IF(ISERROR(H90),"",IF($O$5="","",$O$5))</f>
        <v/>
      </c>
    </row>
    <row r="91" spans="7:11" x14ac:dyDescent="0.2">
      <c r="G91">
        <f t="shared" si="67"/>
        <v>30</v>
      </c>
      <c r="H91" t="e" cm="1">
        <f t="array" ref="H91">INDEX(_Symbol3B,G91,0)</f>
        <v>#REF!</v>
      </c>
      <c r="I91" t="str">
        <f t="shared" si="68"/>
        <v/>
      </c>
      <c r="J91" t="str">
        <f t="shared" si="69"/>
        <v/>
      </c>
      <c r="K91" t="str">
        <f t="shared" ref="K91" si="88">IF(ISERROR(H91),"",IF($O$6="","",$O$6))</f>
        <v/>
      </c>
    </row>
    <row r="92" spans="7:11" x14ac:dyDescent="0.2">
      <c r="G92">
        <f t="shared" si="67"/>
        <v>30</v>
      </c>
      <c r="H92" t="e" cm="1">
        <f t="array" ref="H92">INDEX(_Symbol3B,G92,0)</f>
        <v>#REF!</v>
      </c>
      <c r="I92" t="str">
        <f t="shared" si="68"/>
        <v/>
      </c>
      <c r="J92" t="str">
        <f t="shared" si="69"/>
        <v/>
      </c>
      <c r="K92" t="str">
        <f t="shared" ref="K92" si="89">IF(ISERROR(H92),"",IF($O$7="","",$O$7))</f>
        <v/>
      </c>
    </row>
    <row r="93" spans="7:11" x14ac:dyDescent="0.2">
      <c r="G93">
        <f t="shared" si="67"/>
        <v>31</v>
      </c>
      <c r="H93" t="e" cm="1">
        <f t="array" ref="H93">INDEX(_Symbol3B,G93,0)</f>
        <v>#REF!</v>
      </c>
      <c r="I93" t="str">
        <f t="shared" si="68"/>
        <v/>
      </c>
      <c r="J93" t="str">
        <f t="shared" si="69"/>
        <v/>
      </c>
      <c r="K93" t="str">
        <f t="shared" ref="K93" si="90">IF(ISERROR(H93),"",IF($O$5="","",$O$5))</f>
        <v/>
      </c>
    </row>
    <row r="94" spans="7:11" x14ac:dyDescent="0.2">
      <c r="G94">
        <f t="shared" si="67"/>
        <v>31</v>
      </c>
      <c r="H94" t="e" cm="1">
        <f t="array" ref="H94">INDEX(_Symbol3B,G94,0)</f>
        <v>#REF!</v>
      </c>
      <c r="I94" t="str">
        <f t="shared" si="68"/>
        <v/>
      </c>
      <c r="J94" t="str">
        <f t="shared" si="69"/>
        <v/>
      </c>
      <c r="K94" t="str">
        <f t="shared" ref="K94" si="91">IF(ISERROR(H94),"",IF($O$6="","",$O$6))</f>
        <v/>
      </c>
    </row>
    <row r="95" spans="7:11" x14ac:dyDescent="0.2">
      <c r="G95">
        <f t="shared" si="67"/>
        <v>31</v>
      </c>
      <c r="H95" t="e" cm="1">
        <f t="array" ref="H95">INDEX(_Symbol3B,G95,0)</f>
        <v>#REF!</v>
      </c>
      <c r="I95" t="str">
        <f t="shared" si="68"/>
        <v/>
      </c>
      <c r="J95" t="str">
        <f t="shared" si="69"/>
        <v/>
      </c>
      <c r="K95" t="str">
        <f t="shared" ref="K95" si="92">IF(ISERROR(H95),"",IF($O$7="","",$O$7))</f>
        <v/>
      </c>
    </row>
    <row r="96" spans="7:11" x14ac:dyDescent="0.2">
      <c r="G96">
        <f t="shared" si="67"/>
        <v>32</v>
      </c>
      <c r="H96" t="e" cm="1">
        <f t="array" ref="H96">INDEX(_Symbol3B,G96,0)</f>
        <v>#REF!</v>
      </c>
      <c r="I96" t="str">
        <f t="shared" si="68"/>
        <v/>
      </c>
      <c r="J96" t="str">
        <f t="shared" si="69"/>
        <v/>
      </c>
      <c r="K96" t="str">
        <f t="shared" ref="K96" si="93">IF(ISERROR(H96),"",IF($O$5="","",$O$5))</f>
        <v/>
      </c>
    </row>
    <row r="97" spans="7:11" x14ac:dyDescent="0.2">
      <c r="G97">
        <f t="shared" si="67"/>
        <v>32</v>
      </c>
      <c r="H97" t="e" cm="1">
        <f t="array" ref="H97">INDEX(_Symbol3B,G97,0)</f>
        <v>#REF!</v>
      </c>
      <c r="I97" t="str">
        <f t="shared" si="68"/>
        <v/>
      </c>
      <c r="J97" t="str">
        <f t="shared" si="69"/>
        <v/>
      </c>
      <c r="K97" t="str">
        <f t="shared" ref="K97" si="94">IF(ISERROR(H97),"",IF($O$6="","",$O$6))</f>
        <v/>
      </c>
    </row>
    <row r="98" spans="7:11" x14ac:dyDescent="0.2">
      <c r="G98">
        <f t="shared" si="67"/>
        <v>32</v>
      </c>
      <c r="H98" t="e" cm="1">
        <f t="array" ref="H98">INDEX(_Symbol3B,G98,0)</f>
        <v>#REF!</v>
      </c>
      <c r="I98" t="str">
        <f t="shared" si="68"/>
        <v/>
      </c>
      <c r="J98" t="str">
        <f t="shared" si="69"/>
        <v/>
      </c>
      <c r="K98" t="str">
        <f t="shared" ref="K98" si="95">IF(ISERROR(H98),"",IF($O$7="","",$O$7))</f>
        <v/>
      </c>
    </row>
    <row r="99" spans="7:11" x14ac:dyDescent="0.2">
      <c r="G99">
        <f t="shared" si="67"/>
        <v>33</v>
      </c>
      <c r="H99" t="e" cm="1">
        <f t="array" ref="H99">INDEX(_Symbol3B,G99,0)</f>
        <v>#REF!</v>
      </c>
      <c r="I99" t="str">
        <f t="shared" si="68"/>
        <v/>
      </c>
      <c r="J99" t="str">
        <f t="shared" si="69"/>
        <v/>
      </c>
      <c r="K99" t="str">
        <f t="shared" ref="K99" si="96">IF(ISERROR(H99),"",IF($O$5="","",$O$5))</f>
        <v/>
      </c>
    </row>
    <row r="100" spans="7:11" x14ac:dyDescent="0.2">
      <c r="G100">
        <f>(ROW($A100)-MOD(ROW($A100),3))/3</f>
        <v>33</v>
      </c>
      <c r="H100" t="e" cm="1">
        <f t="array" ref="H100">INDEX(_Symbol3B,G100,0)</f>
        <v>#REF!</v>
      </c>
      <c r="I100" t="str">
        <f t="shared" si="68"/>
        <v/>
      </c>
      <c r="J100" t="str">
        <f>IF(ISERROR(H100),"",$C$7)</f>
        <v/>
      </c>
      <c r="K100" t="str">
        <f t="shared" ref="K100" si="97">IF(ISERROR(H100),"",IF($O$6="","",$O$6))</f>
        <v/>
      </c>
    </row>
    <row r="101" spans="7:11" x14ac:dyDescent="0.2">
      <c r="G101">
        <f>(ROW($A101)-MOD(ROW($A101),3))/3</f>
        <v>33</v>
      </c>
      <c r="H101" t="e" cm="1">
        <f t="array" ref="H101">INDEX(_Symbol3B,G101,0)</f>
        <v>#REF!</v>
      </c>
      <c r="I101" t="str">
        <f t="shared" si="68"/>
        <v/>
      </c>
      <c r="J101" t="str">
        <f>IF(ISERROR(H101),"",$C$7)</f>
        <v/>
      </c>
      <c r="K101" t="str">
        <f t="shared" ref="K101" si="98">IF(ISERROR(H101),"",IF($O$7="","",$O$7))</f>
        <v/>
      </c>
    </row>
    <row r="102" spans="7:11" x14ac:dyDescent="0.2">
      <c r="G102">
        <f>(ROW($A102)-MOD(ROW($A102),3))/3</f>
        <v>34</v>
      </c>
      <c r="H102" t="e" cm="1">
        <f t="array" ref="H102">INDEX(_Symbol3B,G102,0)</f>
        <v>#REF!</v>
      </c>
      <c r="I102" t="str">
        <f t="shared" si="68"/>
        <v/>
      </c>
      <c r="J102" t="str">
        <f>IF(ISERROR(H102),"",$C$7)</f>
        <v/>
      </c>
      <c r="K102" t="str">
        <f t="shared" ref="K102" si="99">IF(ISERROR(H102),"",IF($O$5="","",$O$5))</f>
        <v/>
      </c>
    </row>
    <row r="103" spans="7:11" x14ac:dyDescent="0.2">
      <c r="G103">
        <f t="shared" ref="G103:G166" si="100">(ROW($A103)-MOD(ROW($A103),3))/3</f>
        <v>34</v>
      </c>
      <c r="H103" t="e" cm="1">
        <f t="array" ref="H103">INDEX(_Symbol3B,G103,0)</f>
        <v>#REF!</v>
      </c>
      <c r="I103" t="str">
        <f t="shared" si="68"/>
        <v/>
      </c>
      <c r="J103" t="str">
        <f t="shared" ref="J103:J166" si="101">IF(ISERROR(H103),"",$C$7)</f>
        <v/>
      </c>
      <c r="K103" t="str">
        <f t="shared" ref="K103" si="102">IF(ISERROR(H103),"",IF($O$6="","",$O$6))</f>
        <v/>
      </c>
    </row>
    <row r="104" spans="7:11" x14ac:dyDescent="0.2">
      <c r="G104">
        <f t="shared" si="100"/>
        <v>34</v>
      </c>
      <c r="H104" t="e" cm="1">
        <f t="array" ref="H104">INDEX(_Symbol3B,G104,0)</f>
        <v>#REF!</v>
      </c>
      <c r="I104" t="str">
        <f t="shared" si="68"/>
        <v/>
      </c>
      <c r="J104" t="str">
        <f t="shared" si="101"/>
        <v/>
      </c>
      <c r="K104" t="str">
        <f t="shared" ref="K104" si="103">IF(ISERROR(H104),"",IF($O$7="","",$O$7))</f>
        <v/>
      </c>
    </row>
    <row r="105" spans="7:11" x14ac:dyDescent="0.2">
      <c r="G105">
        <f t="shared" si="100"/>
        <v>35</v>
      </c>
      <c r="H105" t="e" cm="1">
        <f t="array" ref="H105">INDEX(_Symbol3B,G105,0)</f>
        <v>#REF!</v>
      </c>
      <c r="I105" t="str">
        <f t="shared" si="68"/>
        <v/>
      </c>
      <c r="J105" t="str">
        <f t="shared" si="101"/>
        <v/>
      </c>
      <c r="K105" t="str">
        <f t="shared" ref="K105" si="104">IF(ISERROR(H105),"",IF($O$5="","",$O$5))</f>
        <v/>
      </c>
    </row>
    <row r="106" spans="7:11" x14ac:dyDescent="0.2">
      <c r="G106">
        <f t="shared" si="100"/>
        <v>35</v>
      </c>
      <c r="H106" t="e" cm="1">
        <f t="array" ref="H106">INDEX(_Symbol3B,G106,0)</f>
        <v>#REF!</v>
      </c>
      <c r="I106" t="str">
        <f t="shared" si="68"/>
        <v/>
      </c>
      <c r="J106" t="str">
        <f t="shared" si="101"/>
        <v/>
      </c>
      <c r="K106" t="str">
        <f t="shared" ref="K106" si="105">IF(ISERROR(H106),"",IF($O$6="","",$O$6))</f>
        <v/>
      </c>
    </row>
    <row r="107" spans="7:11" x14ac:dyDescent="0.2">
      <c r="G107">
        <f t="shared" si="100"/>
        <v>35</v>
      </c>
      <c r="H107" t="e" cm="1">
        <f t="array" ref="H107">INDEX(_Symbol3B,G107,0)</f>
        <v>#REF!</v>
      </c>
      <c r="I107" t="str">
        <f t="shared" si="68"/>
        <v/>
      </c>
      <c r="J107" t="str">
        <f t="shared" si="101"/>
        <v/>
      </c>
      <c r="K107" t="str">
        <f t="shared" ref="K107" si="106">IF(ISERROR(H107),"",IF($O$7="","",$O$7))</f>
        <v/>
      </c>
    </row>
    <row r="108" spans="7:11" x14ac:dyDescent="0.2">
      <c r="G108">
        <f t="shared" si="100"/>
        <v>36</v>
      </c>
      <c r="H108" t="e" cm="1">
        <f t="array" ref="H108">INDEX(_Symbol3B,G108,0)</f>
        <v>#REF!</v>
      </c>
      <c r="I108" t="str">
        <f t="shared" si="68"/>
        <v/>
      </c>
      <c r="J108" t="str">
        <f t="shared" si="101"/>
        <v/>
      </c>
      <c r="K108" t="str">
        <f t="shared" ref="K108" si="107">IF(ISERROR(H108),"",IF($O$5="","",$O$5))</f>
        <v/>
      </c>
    </row>
    <row r="109" spans="7:11" x14ac:dyDescent="0.2">
      <c r="G109">
        <f t="shared" si="100"/>
        <v>36</v>
      </c>
      <c r="H109" t="e" cm="1">
        <f t="array" ref="H109">INDEX(_Symbol3B,G109,0)</f>
        <v>#REF!</v>
      </c>
      <c r="I109" t="str">
        <f t="shared" si="68"/>
        <v/>
      </c>
      <c r="J109" t="str">
        <f t="shared" si="101"/>
        <v/>
      </c>
      <c r="K109" t="str">
        <f t="shared" ref="K109" si="108">IF(ISERROR(H109),"",IF($O$6="","",$O$6))</f>
        <v/>
      </c>
    </row>
    <row r="110" spans="7:11" x14ac:dyDescent="0.2">
      <c r="G110">
        <f t="shared" si="100"/>
        <v>36</v>
      </c>
      <c r="H110" t="e" cm="1">
        <f t="array" ref="H110">INDEX(_Symbol3B,G110,0)</f>
        <v>#REF!</v>
      </c>
      <c r="I110" t="str">
        <f t="shared" si="68"/>
        <v/>
      </c>
      <c r="J110" t="str">
        <f t="shared" si="101"/>
        <v/>
      </c>
      <c r="K110" t="str">
        <f t="shared" ref="K110" si="109">IF(ISERROR(H110),"",IF($O$7="","",$O$7))</f>
        <v/>
      </c>
    </row>
    <row r="111" spans="7:11" x14ac:dyDescent="0.2">
      <c r="G111">
        <f t="shared" si="100"/>
        <v>37</v>
      </c>
      <c r="H111" t="e" cm="1">
        <f t="array" ref="H111">INDEX(_Symbol3B,G111,0)</f>
        <v>#REF!</v>
      </c>
      <c r="I111" t="str">
        <f t="shared" si="68"/>
        <v/>
      </c>
      <c r="J111" t="str">
        <f t="shared" si="101"/>
        <v/>
      </c>
      <c r="K111" t="str">
        <f t="shared" ref="K111" si="110">IF(ISERROR(H111),"",IF($O$5="","",$O$5))</f>
        <v/>
      </c>
    </row>
    <row r="112" spans="7:11" x14ac:dyDescent="0.2">
      <c r="G112">
        <f t="shared" si="100"/>
        <v>37</v>
      </c>
      <c r="H112" t="e" cm="1">
        <f t="array" ref="H112">INDEX(_Symbol3B,G112,0)</f>
        <v>#REF!</v>
      </c>
      <c r="I112" t="str">
        <f t="shared" si="68"/>
        <v/>
      </c>
      <c r="J112" t="str">
        <f t="shared" si="101"/>
        <v/>
      </c>
      <c r="K112" t="str">
        <f t="shared" ref="K112" si="111">IF(ISERROR(H112),"",IF($O$6="","",$O$6))</f>
        <v/>
      </c>
    </row>
    <row r="113" spans="7:11" x14ac:dyDescent="0.2">
      <c r="G113">
        <f t="shared" si="100"/>
        <v>37</v>
      </c>
      <c r="H113" t="e" cm="1">
        <f t="array" ref="H113">INDEX(_Symbol3B,G113,0)</f>
        <v>#REF!</v>
      </c>
      <c r="I113" t="str">
        <f t="shared" si="68"/>
        <v/>
      </c>
      <c r="J113" t="str">
        <f t="shared" si="101"/>
        <v/>
      </c>
      <c r="K113" t="str">
        <f t="shared" ref="K113" si="112">IF(ISERROR(H113),"",IF($O$7="","",$O$7))</f>
        <v/>
      </c>
    </row>
    <row r="114" spans="7:11" x14ac:dyDescent="0.2">
      <c r="G114">
        <f t="shared" si="100"/>
        <v>38</v>
      </c>
      <c r="H114" t="e" cm="1">
        <f t="array" ref="H114">INDEX(_Symbol3B,G114,0)</f>
        <v>#REF!</v>
      </c>
      <c r="I114" t="str">
        <f t="shared" si="68"/>
        <v/>
      </c>
      <c r="J114" t="str">
        <f t="shared" si="101"/>
        <v/>
      </c>
      <c r="K114" t="str">
        <f t="shared" ref="K114" si="113">IF(ISERROR(H114),"",IF($O$5="","",$O$5))</f>
        <v/>
      </c>
    </row>
    <row r="115" spans="7:11" x14ac:dyDescent="0.2">
      <c r="G115">
        <f t="shared" si="100"/>
        <v>38</v>
      </c>
      <c r="H115" t="e" cm="1">
        <f t="array" ref="H115">INDEX(_Symbol3B,G115,0)</f>
        <v>#REF!</v>
      </c>
      <c r="I115" t="str">
        <f t="shared" si="68"/>
        <v/>
      </c>
      <c r="J115" t="str">
        <f t="shared" si="101"/>
        <v/>
      </c>
      <c r="K115" t="str">
        <f t="shared" ref="K115" si="114">IF(ISERROR(H115),"",IF($O$6="","",$O$6))</f>
        <v/>
      </c>
    </row>
    <row r="116" spans="7:11" x14ac:dyDescent="0.2">
      <c r="G116">
        <f t="shared" si="100"/>
        <v>38</v>
      </c>
      <c r="H116" t="e" cm="1">
        <f t="array" ref="H116">INDEX(_Symbol3B,G116,0)</f>
        <v>#REF!</v>
      </c>
      <c r="I116" t="str">
        <f t="shared" si="68"/>
        <v/>
      </c>
      <c r="J116" t="str">
        <f t="shared" si="101"/>
        <v/>
      </c>
      <c r="K116" t="str">
        <f t="shared" ref="K116" si="115">IF(ISERROR(H116),"",IF($O$7="","",$O$7))</f>
        <v/>
      </c>
    </row>
    <row r="117" spans="7:11" x14ac:dyDescent="0.2">
      <c r="G117">
        <f t="shared" si="100"/>
        <v>39</v>
      </c>
      <c r="H117" t="e" cm="1">
        <f t="array" ref="H117">INDEX(_Symbol3B,G117,0)</f>
        <v>#REF!</v>
      </c>
      <c r="I117" t="str">
        <f t="shared" si="68"/>
        <v/>
      </c>
      <c r="J117" t="str">
        <f t="shared" si="101"/>
        <v/>
      </c>
      <c r="K117" t="str">
        <f t="shared" ref="K117" si="116">IF(ISERROR(H117),"",IF($O$5="","",$O$5))</f>
        <v/>
      </c>
    </row>
    <row r="118" spans="7:11" x14ac:dyDescent="0.2">
      <c r="G118">
        <f t="shared" si="100"/>
        <v>39</v>
      </c>
      <c r="H118" t="e" cm="1">
        <f t="array" ref="H118">INDEX(_Symbol3B,G118,0)</f>
        <v>#REF!</v>
      </c>
      <c r="I118" t="str">
        <f t="shared" si="68"/>
        <v/>
      </c>
      <c r="J118" t="str">
        <f t="shared" si="101"/>
        <v/>
      </c>
      <c r="K118" t="str">
        <f t="shared" ref="K118" si="117">IF(ISERROR(H118),"",IF($O$6="","",$O$6))</f>
        <v/>
      </c>
    </row>
    <row r="119" spans="7:11" x14ac:dyDescent="0.2">
      <c r="G119">
        <f t="shared" si="100"/>
        <v>39</v>
      </c>
      <c r="H119" t="e" cm="1">
        <f t="array" ref="H119">INDEX(_Symbol3B,G119,0)</f>
        <v>#REF!</v>
      </c>
      <c r="I119" t="str">
        <f t="shared" si="68"/>
        <v/>
      </c>
      <c r="J119" t="str">
        <f t="shared" si="101"/>
        <v/>
      </c>
      <c r="K119" t="str">
        <f t="shared" ref="K119" si="118">IF(ISERROR(H119),"",IF($O$7="","",$O$7))</f>
        <v/>
      </c>
    </row>
    <row r="120" spans="7:11" x14ac:dyDescent="0.2">
      <c r="G120">
        <f t="shared" si="100"/>
        <v>40</v>
      </c>
      <c r="H120" t="e" cm="1">
        <f t="array" ref="H120">INDEX(_Symbol3B,G120,0)</f>
        <v>#REF!</v>
      </c>
      <c r="I120" t="str">
        <f t="shared" si="68"/>
        <v/>
      </c>
      <c r="J120" t="str">
        <f t="shared" si="101"/>
        <v/>
      </c>
      <c r="K120" t="str">
        <f t="shared" ref="K120" si="119">IF(ISERROR(H120),"",IF($O$5="","",$O$5))</f>
        <v/>
      </c>
    </row>
    <row r="121" spans="7:11" x14ac:dyDescent="0.2">
      <c r="G121">
        <f t="shared" si="100"/>
        <v>40</v>
      </c>
      <c r="H121" t="e" cm="1">
        <f t="array" ref="H121">INDEX(_Symbol3B,G121,0)</f>
        <v>#REF!</v>
      </c>
      <c r="I121" t="str">
        <f t="shared" si="68"/>
        <v/>
      </c>
      <c r="J121" t="str">
        <f t="shared" si="101"/>
        <v/>
      </c>
      <c r="K121" t="str">
        <f t="shared" ref="K121" si="120">IF(ISERROR(H121),"",IF($O$6="","",$O$6))</f>
        <v/>
      </c>
    </row>
    <row r="122" spans="7:11" x14ac:dyDescent="0.2">
      <c r="G122">
        <f t="shared" si="100"/>
        <v>40</v>
      </c>
      <c r="H122" t="e" cm="1">
        <f t="array" ref="H122">INDEX(_Symbol3B,G122,0)</f>
        <v>#REF!</v>
      </c>
      <c r="I122" t="str">
        <f t="shared" si="68"/>
        <v/>
      </c>
      <c r="J122" t="str">
        <f t="shared" si="101"/>
        <v/>
      </c>
      <c r="K122" t="str">
        <f t="shared" ref="K122" si="121">IF(ISERROR(H122),"",IF($O$7="","",$O$7))</f>
        <v/>
      </c>
    </row>
    <row r="123" spans="7:11" x14ac:dyDescent="0.2">
      <c r="G123">
        <f t="shared" si="100"/>
        <v>41</v>
      </c>
      <c r="H123" t="e" cm="1">
        <f t="array" ref="H123">INDEX(_Symbol3B,G123,0)</f>
        <v>#REF!</v>
      </c>
      <c r="I123" t="str">
        <f t="shared" si="68"/>
        <v/>
      </c>
      <c r="J123" t="str">
        <f t="shared" si="101"/>
        <v/>
      </c>
      <c r="K123" t="str">
        <f t="shared" ref="K123" si="122">IF(ISERROR(H123),"",IF($O$5="","",$O$5))</f>
        <v/>
      </c>
    </row>
    <row r="124" spans="7:11" x14ac:dyDescent="0.2">
      <c r="G124">
        <f t="shared" si="100"/>
        <v>41</v>
      </c>
      <c r="H124" t="e" cm="1">
        <f t="array" ref="H124">INDEX(_Symbol3B,G124,0)</f>
        <v>#REF!</v>
      </c>
      <c r="I124" t="str">
        <f t="shared" si="68"/>
        <v/>
      </c>
      <c r="J124" t="str">
        <f t="shared" si="101"/>
        <v/>
      </c>
      <c r="K124" t="str">
        <f t="shared" ref="K124" si="123">IF(ISERROR(H124),"",IF($O$6="","",$O$6))</f>
        <v/>
      </c>
    </row>
    <row r="125" spans="7:11" x14ac:dyDescent="0.2">
      <c r="G125">
        <f t="shared" si="100"/>
        <v>41</v>
      </c>
      <c r="H125" t="e" cm="1">
        <f t="array" ref="H125">INDEX(_Symbol3B,G125,0)</f>
        <v>#REF!</v>
      </c>
      <c r="I125" t="str">
        <f t="shared" si="68"/>
        <v/>
      </c>
      <c r="J125" t="str">
        <f t="shared" si="101"/>
        <v/>
      </c>
      <c r="K125" t="str">
        <f t="shared" ref="K125" si="124">IF(ISERROR(H125),"",IF($O$7="","",$O$7))</f>
        <v/>
      </c>
    </row>
    <row r="126" spans="7:11" x14ac:dyDescent="0.2">
      <c r="G126">
        <f t="shared" si="100"/>
        <v>42</v>
      </c>
      <c r="H126" t="e" cm="1">
        <f t="array" ref="H126">INDEX(_Symbol3B,G126,0)</f>
        <v>#REF!</v>
      </c>
      <c r="I126" t="str">
        <f t="shared" si="68"/>
        <v/>
      </c>
      <c r="J126" t="str">
        <f t="shared" si="101"/>
        <v/>
      </c>
      <c r="K126" t="str">
        <f t="shared" ref="K126" si="125">IF(ISERROR(H126),"",IF($O$5="","",$O$5))</f>
        <v/>
      </c>
    </row>
    <row r="127" spans="7:11" x14ac:dyDescent="0.2">
      <c r="G127">
        <f t="shared" si="100"/>
        <v>42</v>
      </c>
      <c r="H127" t="e" cm="1">
        <f t="array" ref="H127">INDEX(_Symbol3B,G127,0)</f>
        <v>#REF!</v>
      </c>
      <c r="I127" t="str">
        <f t="shared" si="68"/>
        <v/>
      </c>
      <c r="J127" t="str">
        <f t="shared" si="101"/>
        <v/>
      </c>
      <c r="K127" t="str">
        <f t="shared" ref="K127" si="126">IF(ISERROR(H127),"",IF($O$6="","",$O$6))</f>
        <v/>
      </c>
    </row>
    <row r="128" spans="7:11" x14ac:dyDescent="0.2">
      <c r="G128">
        <f t="shared" si="100"/>
        <v>42</v>
      </c>
      <c r="H128" t="e" cm="1">
        <f t="array" ref="H128">INDEX(_Symbol3B,G128,0)</f>
        <v>#REF!</v>
      </c>
      <c r="I128" t="str">
        <f t="shared" si="68"/>
        <v/>
      </c>
      <c r="J128" t="str">
        <f t="shared" si="101"/>
        <v/>
      </c>
      <c r="K128" t="str">
        <f t="shared" ref="K128" si="127">IF(ISERROR(H128),"",IF($O$7="","",$O$7))</f>
        <v/>
      </c>
    </row>
    <row r="129" spans="7:11" x14ac:dyDescent="0.2">
      <c r="G129">
        <f t="shared" si="100"/>
        <v>43</v>
      </c>
      <c r="H129" t="e" cm="1">
        <f t="array" ref="H129">INDEX(_Symbol3B,G129,0)</f>
        <v>#REF!</v>
      </c>
      <c r="I129" t="str">
        <f t="shared" si="68"/>
        <v/>
      </c>
      <c r="J129" t="str">
        <f t="shared" si="101"/>
        <v/>
      </c>
      <c r="K129" t="str">
        <f t="shared" ref="K129" si="128">IF(ISERROR(H129),"",IF($O$5="","",$O$5))</f>
        <v/>
      </c>
    </row>
    <row r="130" spans="7:11" x14ac:dyDescent="0.2">
      <c r="G130">
        <f t="shared" si="100"/>
        <v>43</v>
      </c>
      <c r="H130" t="e" cm="1">
        <f t="array" ref="H130">INDEX(_Symbol3B,G130,0)</f>
        <v>#REF!</v>
      </c>
      <c r="I130" t="str">
        <f t="shared" si="68"/>
        <v/>
      </c>
      <c r="J130" t="str">
        <f t="shared" si="101"/>
        <v/>
      </c>
      <c r="K130" t="str">
        <f t="shared" ref="K130" si="129">IF(ISERROR(H130),"",IF($O$6="","",$O$6))</f>
        <v/>
      </c>
    </row>
    <row r="131" spans="7:11" x14ac:dyDescent="0.2">
      <c r="G131">
        <f t="shared" si="100"/>
        <v>43</v>
      </c>
      <c r="H131" t="e" cm="1">
        <f t="array" ref="H131">INDEX(_Symbol3B,G131,0)</f>
        <v>#REF!</v>
      </c>
      <c r="I131" t="str">
        <f t="shared" si="68"/>
        <v/>
      </c>
      <c r="J131" t="str">
        <f t="shared" si="101"/>
        <v/>
      </c>
      <c r="K131" t="str">
        <f t="shared" ref="K131" si="130">IF(ISERROR(H131),"",IF($O$7="","",$O$7))</f>
        <v/>
      </c>
    </row>
    <row r="132" spans="7:11" x14ac:dyDescent="0.2">
      <c r="G132">
        <f t="shared" si="100"/>
        <v>44</v>
      </c>
      <c r="H132" t="e" cm="1">
        <f t="array" ref="H132">INDEX(_Symbol3B,G132,0)</f>
        <v>#REF!</v>
      </c>
      <c r="I132" t="str">
        <f t="shared" si="68"/>
        <v/>
      </c>
      <c r="J132" t="str">
        <f t="shared" si="101"/>
        <v/>
      </c>
      <c r="K132" t="str">
        <f t="shared" ref="K132" si="131">IF(ISERROR(H132),"",IF($O$5="","",$O$5))</f>
        <v/>
      </c>
    </row>
    <row r="133" spans="7:11" x14ac:dyDescent="0.2">
      <c r="G133">
        <f t="shared" si="100"/>
        <v>44</v>
      </c>
      <c r="H133" t="e" cm="1">
        <f t="array" ref="H133">INDEX(_Symbol3B,G133,0)</f>
        <v>#REF!</v>
      </c>
      <c r="I133" t="str">
        <f t="shared" si="68"/>
        <v/>
      </c>
      <c r="J133" t="str">
        <f t="shared" si="101"/>
        <v/>
      </c>
      <c r="K133" t="str">
        <f t="shared" ref="K133" si="132">IF(ISERROR(H133),"",IF($O$6="","",$O$6))</f>
        <v/>
      </c>
    </row>
    <row r="134" spans="7:11" x14ac:dyDescent="0.2">
      <c r="G134">
        <f t="shared" si="100"/>
        <v>44</v>
      </c>
      <c r="H134" t="e" cm="1">
        <f t="array" ref="H134">INDEX(_Symbol3B,G134,0)</f>
        <v>#REF!</v>
      </c>
      <c r="I134" t="str">
        <f t="shared" si="68"/>
        <v/>
      </c>
      <c r="J134" t="str">
        <f t="shared" si="101"/>
        <v/>
      </c>
      <c r="K134" t="str">
        <f t="shared" ref="K134" si="133">IF(ISERROR(H134),"",IF($O$7="","",$O$7))</f>
        <v/>
      </c>
    </row>
    <row r="135" spans="7:11" x14ac:dyDescent="0.2">
      <c r="G135">
        <f t="shared" si="100"/>
        <v>45</v>
      </c>
      <c r="H135" t="e" cm="1">
        <f t="array" ref="H135">INDEX(_Symbol3B,G135,0)</f>
        <v>#REF!</v>
      </c>
      <c r="I135" t="str">
        <f t="shared" si="68"/>
        <v/>
      </c>
      <c r="J135" t="str">
        <f t="shared" si="101"/>
        <v/>
      </c>
      <c r="K135" t="str">
        <f t="shared" ref="K135" si="134">IF(ISERROR(H135),"",IF($O$5="","",$O$5))</f>
        <v/>
      </c>
    </row>
    <row r="136" spans="7:11" x14ac:dyDescent="0.2">
      <c r="G136">
        <f t="shared" si="100"/>
        <v>45</v>
      </c>
      <c r="H136" t="e" cm="1">
        <f t="array" ref="H136">INDEX(_Symbol3B,G136,0)</f>
        <v>#REF!</v>
      </c>
      <c r="I136" t="str">
        <f t="shared" si="68"/>
        <v/>
      </c>
      <c r="J136" t="str">
        <f t="shared" si="101"/>
        <v/>
      </c>
      <c r="K136" t="str">
        <f t="shared" ref="K136" si="135">IF(ISERROR(H136),"",IF($O$6="","",$O$6))</f>
        <v/>
      </c>
    </row>
    <row r="137" spans="7:11" x14ac:dyDescent="0.2">
      <c r="G137">
        <f t="shared" si="100"/>
        <v>45</v>
      </c>
      <c r="H137" t="e" cm="1">
        <f t="array" ref="H137">INDEX(_Symbol3B,G137,0)</f>
        <v>#REF!</v>
      </c>
      <c r="I137" t="str">
        <f t="shared" ref="I137:I200" si="136">IF(ISERROR(H137),"",$B$7)</f>
        <v/>
      </c>
      <c r="J137" t="str">
        <f t="shared" si="101"/>
        <v/>
      </c>
      <c r="K137" t="str">
        <f t="shared" ref="K137" si="137">IF(ISERROR(H137),"",IF($O$7="","",$O$7))</f>
        <v/>
      </c>
    </row>
    <row r="138" spans="7:11" x14ac:dyDescent="0.2">
      <c r="G138">
        <f t="shared" si="100"/>
        <v>46</v>
      </c>
      <c r="H138" t="e" cm="1">
        <f t="array" ref="H138">INDEX(_Symbol3B,G138,0)</f>
        <v>#REF!</v>
      </c>
      <c r="I138" t="str">
        <f t="shared" si="136"/>
        <v/>
      </c>
      <c r="J138" t="str">
        <f t="shared" si="101"/>
        <v/>
      </c>
      <c r="K138" t="str">
        <f t="shared" ref="K138" si="138">IF(ISERROR(H138),"",IF($O$5="","",$O$5))</f>
        <v/>
      </c>
    </row>
    <row r="139" spans="7:11" x14ac:dyDescent="0.2">
      <c r="G139">
        <f t="shared" si="100"/>
        <v>46</v>
      </c>
      <c r="H139" t="e" cm="1">
        <f t="array" ref="H139">INDEX(_Symbol3B,G139,0)</f>
        <v>#REF!</v>
      </c>
      <c r="I139" t="str">
        <f t="shared" si="136"/>
        <v/>
      </c>
      <c r="J139" t="str">
        <f t="shared" si="101"/>
        <v/>
      </c>
      <c r="K139" t="str">
        <f t="shared" ref="K139" si="139">IF(ISERROR(H139),"",IF($O$6="","",$O$6))</f>
        <v/>
      </c>
    </row>
    <row r="140" spans="7:11" x14ac:dyDescent="0.2">
      <c r="G140">
        <f t="shared" si="100"/>
        <v>46</v>
      </c>
      <c r="H140" t="e" cm="1">
        <f t="array" ref="H140">INDEX(_Symbol3B,G140,0)</f>
        <v>#REF!</v>
      </c>
      <c r="I140" t="str">
        <f t="shared" si="136"/>
        <v/>
      </c>
      <c r="J140" t="str">
        <f t="shared" si="101"/>
        <v/>
      </c>
      <c r="K140" t="str">
        <f t="shared" ref="K140" si="140">IF(ISERROR(H140),"",IF($O$7="","",$O$7))</f>
        <v/>
      </c>
    </row>
    <row r="141" spans="7:11" x14ac:dyDescent="0.2">
      <c r="G141">
        <f t="shared" si="100"/>
        <v>47</v>
      </c>
      <c r="H141" t="e" cm="1">
        <f t="array" ref="H141">INDEX(_Symbol3B,G141,0)</f>
        <v>#REF!</v>
      </c>
      <c r="I141" t="str">
        <f t="shared" si="136"/>
        <v/>
      </c>
      <c r="J141" t="str">
        <f t="shared" si="101"/>
        <v/>
      </c>
      <c r="K141" t="str">
        <f t="shared" ref="K141" si="141">IF(ISERROR(H141),"",IF($O$5="","",$O$5))</f>
        <v/>
      </c>
    </row>
    <row r="142" spans="7:11" x14ac:dyDescent="0.2">
      <c r="G142">
        <f t="shared" si="100"/>
        <v>47</v>
      </c>
      <c r="H142" t="e" cm="1">
        <f t="array" ref="H142">INDEX(_Symbol3B,G142,0)</f>
        <v>#REF!</v>
      </c>
      <c r="I142" t="str">
        <f t="shared" si="136"/>
        <v/>
      </c>
      <c r="J142" t="str">
        <f t="shared" si="101"/>
        <v/>
      </c>
      <c r="K142" t="str">
        <f t="shared" ref="K142" si="142">IF(ISERROR(H142),"",IF($O$6="","",$O$6))</f>
        <v/>
      </c>
    </row>
    <row r="143" spans="7:11" x14ac:dyDescent="0.2">
      <c r="G143">
        <f t="shared" si="100"/>
        <v>47</v>
      </c>
      <c r="H143" t="e" cm="1">
        <f t="array" ref="H143">INDEX(_Symbol3B,G143,0)</f>
        <v>#REF!</v>
      </c>
      <c r="I143" t="str">
        <f t="shared" si="136"/>
        <v/>
      </c>
      <c r="J143" t="str">
        <f t="shared" si="101"/>
        <v/>
      </c>
      <c r="K143" t="str">
        <f t="shared" ref="K143" si="143">IF(ISERROR(H143),"",IF($O$7="","",$O$7))</f>
        <v/>
      </c>
    </row>
    <row r="144" spans="7:11" x14ac:dyDescent="0.2">
      <c r="G144">
        <f t="shared" si="100"/>
        <v>48</v>
      </c>
      <c r="H144" t="e" cm="1">
        <f t="array" ref="H144">INDEX(_Symbol3B,G144,0)</f>
        <v>#REF!</v>
      </c>
      <c r="I144" t="str">
        <f t="shared" si="136"/>
        <v/>
      </c>
      <c r="J144" t="str">
        <f t="shared" si="101"/>
        <v/>
      </c>
      <c r="K144" t="str">
        <f t="shared" ref="K144" si="144">IF(ISERROR(H144),"",IF($O$5="","",$O$5))</f>
        <v/>
      </c>
    </row>
    <row r="145" spans="7:11" x14ac:dyDescent="0.2">
      <c r="G145">
        <f t="shared" si="100"/>
        <v>48</v>
      </c>
      <c r="H145" t="e" cm="1">
        <f t="array" ref="H145">INDEX(_Symbol3B,G145,0)</f>
        <v>#REF!</v>
      </c>
      <c r="I145" t="str">
        <f t="shared" si="136"/>
        <v/>
      </c>
      <c r="J145" t="str">
        <f t="shared" si="101"/>
        <v/>
      </c>
      <c r="K145" t="str">
        <f t="shared" ref="K145" si="145">IF(ISERROR(H145),"",IF($O$6="","",$O$6))</f>
        <v/>
      </c>
    </row>
    <row r="146" spans="7:11" x14ac:dyDescent="0.2">
      <c r="G146">
        <f t="shared" si="100"/>
        <v>48</v>
      </c>
      <c r="H146" t="e" cm="1">
        <f t="array" ref="H146">INDEX(_Symbol3B,G146,0)</f>
        <v>#REF!</v>
      </c>
      <c r="I146" t="str">
        <f t="shared" si="136"/>
        <v/>
      </c>
      <c r="J146" t="str">
        <f t="shared" si="101"/>
        <v/>
      </c>
      <c r="K146" t="str">
        <f t="shared" ref="K146" si="146">IF(ISERROR(H146),"",IF($O$7="","",$O$7))</f>
        <v/>
      </c>
    </row>
    <row r="147" spans="7:11" x14ac:dyDescent="0.2">
      <c r="G147">
        <f t="shared" si="100"/>
        <v>49</v>
      </c>
      <c r="H147" t="e" cm="1">
        <f t="array" ref="H147">INDEX(_Symbol3B,G147,0)</f>
        <v>#REF!</v>
      </c>
      <c r="I147" t="str">
        <f t="shared" si="136"/>
        <v/>
      </c>
      <c r="J147" t="str">
        <f t="shared" si="101"/>
        <v/>
      </c>
      <c r="K147" t="str">
        <f t="shared" ref="K147" si="147">IF(ISERROR(H147),"",IF($O$5="","",$O$5))</f>
        <v/>
      </c>
    </row>
    <row r="148" spans="7:11" x14ac:dyDescent="0.2">
      <c r="G148">
        <f t="shared" si="100"/>
        <v>49</v>
      </c>
      <c r="H148" t="e" cm="1">
        <f t="array" ref="H148">INDEX(_Symbol3B,G148,0)</f>
        <v>#REF!</v>
      </c>
      <c r="I148" t="str">
        <f t="shared" si="136"/>
        <v/>
      </c>
      <c r="J148" t="str">
        <f t="shared" si="101"/>
        <v/>
      </c>
      <c r="K148" t="str">
        <f t="shared" ref="K148" si="148">IF(ISERROR(H148),"",IF($O$6="","",$O$6))</f>
        <v/>
      </c>
    </row>
    <row r="149" spans="7:11" x14ac:dyDescent="0.2">
      <c r="G149">
        <f t="shared" si="100"/>
        <v>49</v>
      </c>
      <c r="H149" t="e" cm="1">
        <f t="array" ref="H149">INDEX(_Symbol3B,G149,0)</f>
        <v>#REF!</v>
      </c>
      <c r="I149" t="str">
        <f t="shared" si="136"/>
        <v/>
      </c>
      <c r="J149" t="str">
        <f t="shared" si="101"/>
        <v/>
      </c>
      <c r="K149" t="str">
        <f t="shared" ref="K149" si="149">IF(ISERROR(H149),"",IF($O$7="","",$O$7))</f>
        <v/>
      </c>
    </row>
    <row r="150" spans="7:11" x14ac:dyDescent="0.2">
      <c r="G150">
        <f t="shared" si="100"/>
        <v>50</v>
      </c>
      <c r="H150" t="e" cm="1">
        <f t="array" ref="H150">INDEX(_Symbol3B,G150,0)</f>
        <v>#REF!</v>
      </c>
      <c r="I150" t="str">
        <f t="shared" si="136"/>
        <v/>
      </c>
      <c r="J150" t="str">
        <f t="shared" si="101"/>
        <v/>
      </c>
      <c r="K150" t="str">
        <f t="shared" ref="K150" si="150">IF(ISERROR(H150),"",IF($O$5="","",$O$5))</f>
        <v/>
      </c>
    </row>
    <row r="151" spans="7:11" x14ac:dyDescent="0.2">
      <c r="G151">
        <f t="shared" si="100"/>
        <v>50</v>
      </c>
      <c r="H151" t="e" cm="1">
        <f t="array" ref="H151">INDEX(_Symbol3B,G151,0)</f>
        <v>#REF!</v>
      </c>
      <c r="I151" t="str">
        <f t="shared" si="136"/>
        <v/>
      </c>
      <c r="J151" t="str">
        <f t="shared" si="101"/>
        <v/>
      </c>
      <c r="K151" t="str">
        <f t="shared" ref="K151" si="151">IF(ISERROR(H151),"",IF($O$6="","",$O$6))</f>
        <v/>
      </c>
    </row>
    <row r="152" spans="7:11" x14ac:dyDescent="0.2">
      <c r="G152">
        <f t="shared" si="100"/>
        <v>50</v>
      </c>
      <c r="H152" t="e" cm="1">
        <f t="array" ref="H152">INDEX(_Symbol3B,G152,0)</f>
        <v>#REF!</v>
      </c>
      <c r="I152" t="str">
        <f t="shared" si="136"/>
        <v/>
      </c>
      <c r="J152" t="str">
        <f t="shared" si="101"/>
        <v/>
      </c>
      <c r="K152" t="str">
        <f t="shared" ref="K152" si="152">IF(ISERROR(H152),"",IF($O$7="","",$O$7))</f>
        <v/>
      </c>
    </row>
    <row r="153" spans="7:11" x14ac:dyDescent="0.2">
      <c r="G153">
        <f t="shared" si="100"/>
        <v>51</v>
      </c>
      <c r="H153" t="e" cm="1">
        <f t="array" ref="H153">INDEX(_Symbol3B,G153,0)</f>
        <v>#REF!</v>
      </c>
      <c r="I153" t="str">
        <f t="shared" si="136"/>
        <v/>
      </c>
      <c r="J153" t="str">
        <f t="shared" si="101"/>
        <v/>
      </c>
      <c r="K153" t="str">
        <f t="shared" ref="K153" si="153">IF(ISERROR(H153),"",IF($O$5="","",$O$5))</f>
        <v/>
      </c>
    </row>
    <row r="154" spans="7:11" x14ac:dyDescent="0.2">
      <c r="G154">
        <f t="shared" si="100"/>
        <v>51</v>
      </c>
      <c r="H154" t="e" cm="1">
        <f t="array" ref="H154">INDEX(_Symbol3B,G154,0)</f>
        <v>#REF!</v>
      </c>
      <c r="I154" t="str">
        <f t="shared" si="136"/>
        <v/>
      </c>
      <c r="J154" t="str">
        <f t="shared" si="101"/>
        <v/>
      </c>
      <c r="K154" t="str">
        <f t="shared" ref="K154" si="154">IF(ISERROR(H154),"",IF($O$6="","",$O$6))</f>
        <v/>
      </c>
    </row>
    <row r="155" spans="7:11" x14ac:dyDescent="0.2">
      <c r="G155">
        <f t="shared" si="100"/>
        <v>51</v>
      </c>
      <c r="H155" t="e" cm="1">
        <f t="array" ref="H155">INDEX(_Symbol3B,G155,0)</f>
        <v>#REF!</v>
      </c>
      <c r="I155" t="str">
        <f t="shared" si="136"/>
        <v/>
      </c>
      <c r="J155" t="str">
        <f t="shared" si="101"/>
        <v/>
      </c>
      <c r="K155" t="str">
        <f t="shared" ref="K155" si="155">IF(ISERROR(H155),"",IF($O$7="","",$O$7))</f>
        <v/>
      </c>
    </row>
    <row r="156" spans="7:11" x14ac:dyDescent="0.2">
      <c r="G156">
        <f t="shared" si="100"/>
        <v>52</v>
      </c>
      <c r="H156" t="e" cm="1">
        <f t="array" ref="H156">INDEX(_Symbol3B,G156,0)</f>
        <v>#REF!</v>
      </c>
      <c r="I156" t="str">
        <f t="shared" si="136"/>
        <v/>
      </c>
      <c r="J156" t="str">
        <f t="shared" si="101"/>
        <v/>
      </c>
      <c r="K156" t="str">
        <f t="shared" ref="K156" si="156">IF(ISERROR(H156),"",IF($O$5="","",$O$5))</f>
        <v/>
      </c>
    </row>
    <row r="157" spans="7:11" x14ac:dyDescent="0.2">
      <c r="G157">
        <f t="shared" si="100"/>
        <v>52</v>
      </c>
      <c r="H157" t="e" cm="1">
        <f t="array" ref="H157">INDEX(_Symbol3B,G157,0)</f>
        <v>#REF!</v>
      </c>
      <c r="I157" t="str">
        <f t="shared" si="136"/>
        <v/>
      </c>
      <c r="J157" t="str">
        <f t="shared" si="101"/>
        <v/>
      </c>
      <c r="K157" t="str">
        <f t="shared" ref="K157" si="157">IF(ISERROR(H157),"",IF($O$6="","",$O$6))</f>
        <v/>
      </c>
    </row>
    <row r="158" spans="7:11" x14ac:dyDescent="0.2">
      <c r="G158">
        <f t="shared" si="100"/>
        <v>52</v>
      </c>
      <c r="H158" t="e" cm="1">
        <f t="array" ref="H158">INDEX(_Symbol3B,G158,0)</f>
        <v>#REF!</v>
      </c>
      <c r="I158" t="str">
        <f t="shared" si="136"/>
        <v/>
      </c>
      <c r="J158" t="str">
        <f t="shared" si="101"/>
        <v/>
      </c>
      <c r="K158" t="str">
        <f t="shared" ref="K158" si="158">IF(ISERROR(H158),"",IF($O$7="","",$O$7))</f>
        <v/>
      </c>
    </row>
    <row r="159" spans="7:11" x14ac:dyDescent="0.2">
      <c r="G159">
        <f t="shared" si="100"/>
        <v>53</v>
      </c>
      <c r="H159" t="e" cm="1">
        <f t="array" ref="H159">INDEX(_Symbol3B,G159,0)</f>
        <v>#REF!</v>
      </c>
      <c r="I159" t="str">
        <f t="shared" si="136"/>
        <v/>
      </c>
      <c r="J159" t="str">
        <f t="shared" si="101"/>
        <v/>
      </c>
      <c r="K159" t="str">
        <f t="shared" ref="K159" si="159">IF(ISERROR(H159),"",IF($O$5="","",$O$5))</f>
        <v/>
      </c>
    </row>
    <row r="160" spans="7:11" x14ac:dyDescent="0.2">
      <c r="G160">
        <f t="shared" si="100"/>
        <v>53</v>
      </c>
      <c r="H160" t="e" cm="1">
        <f t="array" ref="H160">INDEX(_Symbol3B,G160,0)</f>
        <v>#REF!</v>
      </c>
      <c r="I160" t="str">
        <f t="shared" si="136"/>
        <v/>
      </c>
      <c r="J160" t="str">
        <f t="shared" si="101"/>
        <v/>
      </c>
      <c r="K160" t="str">
        <f t="shared" ref="K160" si="160">IF(ISERROR(H160),"",IF($O$6="","",$O$6))</f>
        <v/>
      </c>
    </row>
    <row r="161" spans="7:11" x14ac:dyDescent="0.2">
      <c r="G161">
        <f t="shared" si="100"/>
        <v>53</v>
      </c>
      <c r="H161" t="e" cm="1">
        <f t="array" ref="H161">INDEX(_Symbol3B,G161,0)</f>
        <v>#REF!</v>
      </c>
      <c r="I161" t="str">
        <f t="shared" si="136"/>
        <v/>
      </c>
      <c r="J161" t="str">
        <f t="shared" si="101"/>
        <v/>
      </c>
      <c r="K161" t="str">
        <f t="shared" ref="K161" si="161">IF(ISERROR(H161),"",IF($O$7="","",$O$7))</f>
        <v/>
      </c>
    </row>
    <row r="162" spans="7:11" x14ac:dyDescent="0.2">
      <c r="G162">
        <f t="shared" si="100"/>
        <v>54</v>
      </c>
      <c r="H162" t="e" cm="1">
        <f t="array" ref="H162">INDEX(_Symbol3B,G162,0)</f>
        <v>#REF!</v>
      </c>
      <c r="I162" t="str">
        <f t="shared" si="136"/>
        <v/>
      </c>
      <c r="J162" t="str">
        <f t="shared" si="101"/>
        <v/>
      </c>
      <c r="K162" t="str">
        <f t="shared" ref="K162" si="162">IF(ISERROR(H162),"",IF($O$5="","",$O$5))</f>
        <v/>
      </c>
    </row>
    <row r="163" spans="7:11" x14ac:dyDescent="0.2">
      <c r="G163">
        <f t="shared" si="100"/>
        <v>54</v>
      </c>
      <c r="H163" t="e" cm="1">
        <f t="array" ref="H163">INDEX(_Symbol3B,G163,0)</f>
        <v>#REF!</v>
      </c>
      <c r="I163" t="str">
        <f t="shared" si="136"/>
        <v/>
      </c>
      <c r="J163" t="str">
        <f t="shared" si="101"/>
        <v/>
      </c>
      <c r="K163" t="str">
        <f t="shared" ref="K163" si="163">IF(ISERROR(H163),"",IF($O$6="","",$O$6))</f>
        <v/>
      </c>
    </row>
    <row r="164" spans="7:11" x14ac:dyDescent="0.2">
      <c r="G164">
        <f t="shared" si="100"/>
        <v>54</v>
      </c>
      <c r="H164" t="e" cm="1">
        <f t="array" ref="H164">INDEX(_Symbol3B,G164,0)</f>
        <v>#REF!</v>
      </c>
      <c r="I164" t="str">
        <f t="shared" si="136"/>
        <v/>
      </c>
      <c r="J164" t="str">
        <f t="shared" si="101"/>
        <v/>
      </c>
      <c r="K164" t="str">
        <f t="shared" ref="K164" si="164">IF(ISERROR(H164),"",IF($O$7="","",$O$7))</f>
        <v/>
      </c>
    </row>
    <row r="165" spans="7:11" x14ac:dyDescent="0.2">
      <c r="G165">
        <f t="shared" si="100"/>
        <v>55</v>
      </c>
      <c r="H165" t="e" cm="1">
        <f t="array" ref="H165">INDEX(_Symbol3B,G165,0)</f>
        <v>#REF!</v>
      </c>
      <c r="I165" t="str">
        <f t="shared" si="136"/>
        <v/>
      </c>
      <c r="J165" t="str">
        <f t="shared" si="101"/>
        <v/>
      </c>
      <c r="K165" t="str">
        <f t="shared" ref="K165" si="165">IF(ISERROR(H165),"",IF($O$5="","",$O$5))</f>
        <v/>
      </c>
    </row>
    <row r="166" spans="7:11" x14ac:dyDescent="0.2">
      <c r="G166">
        <f t="shared" si="100"/>
        <v>55</v>
      </c>
      <c r="H166" t="e" cm="1">
        <f t="array" ref="H166">INDEX(_Symbol3B,G166,0)</f>
        <v>#REF!</v>
      </c>
      <c r="I166" t="str">
        <f t="shared" si="136"/>
        <v/>
      </c>
      <c r="J166" t="str">
        <f t="shared" si="101"/>
        <v/>
      </c>
      <c r="K166" t="str">
        <f t="shared" ref="K166" si="166">IF(ISERROR(H166),"",IF($O$6="","",$O$6))</f>
        <v/>
      </c>
    </row>
    <row r="167" spans="7:11" x14ac:dyDescent="0.2">
      <c r="G167">
        <f t="shared" ref="G167:G230" si="167">(ROW($A167)-MOD(ROW($A167),3))/3</f>
        <v>55</v>
      </c>
      <c r="H167" t="e" cm="1">
        <f t="array" ref="H167">INDEX(_Symbol3B,G167,0)</f>
        <v>#REF!</v>
      </c>
      <c r="I167" t="str">
        <f t="shared" si="136"/>
        <v/>
      </c>
      <c r="J167" t="str">
        <f t="shared" ref="J167:J230" si="168">IF(ISERROR(H167),"",$C$7)</f>
        <v/>
      </c>
      <c r="K167" t="str">
        <f t="shared" ref="K167" si="169">IF(ISERROR(H167),"",IF($O$7="","",$O$7))</f>
        <v/>
      </c>
    </row>
    <row r="168" spans="7:11" x14ac:dyDescent="0.2">
      <c r="G168">
        <f t="shared" si="167"/>
        <v>56</v>
      </c>
      <c r="H168" t="e" cm="1">
        <f t="array" ref="H168">INDEX(_Symbol3B,G168,0)</f>
        <v>#REF!</v>
      </c>
      <c r="I168" t="str">
        <f t="shared" si="136"/>
        <v/>
      </c>
      <c r="J168" t="str">
        <f t="shared" si="168"/>
        <v/>
      </c>
      <c r="K168" t="str">
        <f t="shared" ref="K168" si="170">IF(ISERROR(H168),"",IF($O$5="","",$O$5))</f>
        <v/>
      </c>
    </row>
    <row r="169" spans="7:11" x14ac:dyDescent="0.2">
      <c r="G169">
        <f t="shared" si="167"/>
        <v>56</v>
      </c>
      <c r="H169" t="e" cm="1">
        <f t="array" ref="H169">INDEX(_Symbol3B,G169,0)</f>
        <v>#REF!</v>
      </c>
      <c r="I169" t="str">
        <f t="shared" si="136"/>
        <v/>
      </c>
      <c r="J169" t="str">
        <f t="shared" si="168"/>
        <v/>
      </c>
      <c r="K169" t="str">
        <f t="shared" ref="K169" si="171">IF(ISERROR(H169),"",IF($O$6="","",$O$6))</f>
        <v/>
      </c>
    </row>
    <row r="170" spans="7:11" x14ac:dyDescent="0.2">
      <c r="G170">
        <f t="shared" si="167"/>
        <v>56</v>
      </c>
      <c r="H170" t="e" cm="1">
        <f t="array" ref="H170">INDEX(_Symbol3B,G170,0)</f>
        <v>#REF!</v>
      </c>
      <c r="I170" t="str">
        <f t="shared" si="136"/>
        <v/>
      </c>
      <c r="J170" t="str">
        <f t="shared" si="168"/>
        <v/>
      </c>
      <c r="K170" t="str">
        <f t="shared" ref="K170" si="172">IF(ISERROR(H170),"",IF($O$7="","",$O$7))</f>
        <v/>
      </c>
    </row>
    <row r="171" spans="7:11" x14ac:dyDescent="0.2">
      <c r="G171">
        <f t="shared" si="167"/>
        <v>57</v>
      </c>
      <c r="H171" t="e" cm="1">
        <f t="array" ref="H171">INDEX(_Symbol3B,G171,0)</f>
        <v>#REF!</v>
      </c>
      <c r="I171" t="str">
        <f t="shared" si="136"/>
        <v/>
      </c>
      <c r="J171" t="str">
        <f t="shared" si="168"/>
        <v/>
      </c>
      <c r="K171" t="str">
        <f t="shared" ref="K171" si="173">IF(ISERROR(H171),"",IF($O$5="","",$O$5))</f>
        <v/>
      </c>
    </row>
    <row r="172" spans="7:11" x14ac:dyDescent="0.2">
      <c r="G172">
        <f t="shared" si="167"/>
        <v>57</v>
      </c>
      <c r="H172" t="e" cm="1">
        <f t="array" ref="H172">INDEX(_Symbol3B,G172,0)</f>
        <v>#REF!</v>
      </c>
      <c r="I172" t="str">
        <f t="shared" si="136"/>
        <v/>
      </c>
      <c r="J172" t="str">
        <f t="shared" si="168"/>
        <v/>
      </c>
      <c r="K172" t="str">
        <f t="shared" ref="K172" si="174">IF(ISERROR(H172),"",IF($O$6="","",$O$6))</f>
        <v/>
      </c>
    </row>
    <row r="173" spans="7:11" x14ac:dyDescent="0.2">
      <c r="G173">
        <f t="shared" si="167"/>
        <v>57</v>
      </c>
      <c r="H173" t="e" cm="1">
        <f t="array" ref="H173">INDEX(_Symbol3B,G173,0)</f>
        <v>#REF!</v>
      </c>
      <c r="I173" t="str">
        <f t="shared" si="136"/>
        <v/>
      </c>
      <c r="J173" t="str">
        <f t="shared" si="168"/>
        <v/>
      </c>
      <c r="K173" t="str">
        <f t="shared" ref="K173" si="175">IF(ISERROR(H173),"",IF($O$7="","",$O$7))</f>
        <v/>
      </c>
    </row>
    <row r="174" spans="7:11" x14ac:dyDescent="0.2">
      <c r="G174">
        <f t="shared" si="167"/>
        <v>58</v>
      </c>
      <c r="H174" t="e" cm="1">
        <f t="array" ref="H174">INDEX(_Symbol3B,G174,0)</f>
        <v>#REF!</v>
      </c>
      <c r="I174" t="str">
        <f t="shared" si="136"/>
        <v/>
      </c>
      <c r="J174" t="str">
        <f t="shared" si="168"/>
        <v/>
      </c>
      <c r="K174" t="str">
        <f t="shared" ref="K174" si="176">IF(ISERROR(H174),"",IF($O$5="","",$O$5))</f>
        <v/>
      </c>
    </row>
    <row r="175" spans="7:11" x14ac:dyDescent="0.2">
      <c r="G175">
        <f t="shared" si="167"/>
        <v>58</v>
      </c>
      <c r="H175" t="e" cm="1">
        <f t="array" ref="H175">INDEX(_Symbol3B,G175,0)</f>
        <v>#REF!</v>
      </c>
      <c r="I175" t="str">
        <f t="shared" si="136"/>
        <v/>
      </c>
      <c r="J175" t="str">
        <f t="shared" si="168"/>
        <v/>
      </c>
      <c r="K175" t="str">
        <f t="shared" ref="K175" si="177">IF(ISERROR(H175),"",IF($O$6="","",$O$6))</f>
        <v/>
      </c>
    </row>
    <row r="176" spans="7:11" x14ac:dyDescent="0.2">
      <c r="G176">
        <f t="shared" si="167"/>
        <v>58</v>
      </c>
      <c r="H176" t="e" cm="1">
        <f t="array" ref="H176">INDEX(_Symbol3B,G176,0)</f>
        <v>#REF!</v>
      </c>
      <c r="I176" t="str">
        <f t="shared" si="136"/>
        <v/>
      </c>
      <c r="J176" t="str">
        <f t="shared" si="168"/>
        <v/>
      </c>
      <c r="K176" t="str">
        <f t="shared" ref="K176" si="178">IF(ISERROR(H176),"",IF($O$7="","",$O$7))</f>
        <v/>
      </c>
    </row>
    <row r="177" spans="7:11" x14ac:dyDescent="0.2">
      <c r="G177">
        <f t="shared" si="167"/>
        <v>59</v>
      </c>
      <c r="H177" t="e" cm="1">
        <f t="array" ref="H177">INDEX(_Symbol3B,G177,0)</f>
        <v>#REF!</v>
      </c>
      <c r="I177" t="str">
        <f t="shared" si="136"/>
        <v/>
      </c>
      <c r="J177" t="str">
        <f t="shared" si="168"/>
        <v/>
      </c>
      <c r="K177" t="str">
        <f t="shared" ref="K177" si="179">IF(ISERROR(H177),"",IF($O$5="","",$O$5))</f>
        <v/>
      </c>
    </row>
    <row r="178" spans="7:11" x14ac:dyDescent="0.2">
      <c r="G178">
        <f t="shared" si="167"/>
        <v>59</v>
      </c>
      <c r="H178" t="e" cm="1">
        <f t="array" ref="H178">INDEX(_Symbol3B,G178,0)</f>
        <v>#REF!</v>
      </c>
      <c r="I178" t="str">
        <f t="shared" si="136"/>
        <v/>
      </c>
      <c r="J178" t="str">
        <f t="shared" si="168"/>
        <v/>
      </c>
      <c r="K178" t="str">
        <f t="shared" ref="K178" si="180">IF(ISERROR(H178),"",IF($O$6="","",$O$6))</f>
        <v/>
      </c>
    </row>
    <row r="179" spans="7:11" x14ac:dyDescent="0.2">
      <c r="G179">
        <f t="shared" si="167"/>
        <v>59</v>
      </c>
      <c r="H179" t="e" cm="1">
        <f t="array" ref="H179">INDEX(_Symbol3B,G179,0)</f>
        <v>#REF!</v>
      </c>
      <c r="I179" t="str">
        <f t="shared" si="136"/>
        <v/>
      </c>
      <c r="J179" t="str">
        <f t="shared" si="168"/>
        <v/>
      </c>
      <c r="K179" t="str">
        <f t="shared" ref="K179" si="181">IF(ISERROR(H179),"",IF($O$7="","",$O$7))</f>
        <v/>
      </c>
    </row>
    <row r="180" spans="7:11" x14ac:dyDescent="0.2">
      <c r="G180">
        <f t="shared" si="167"/>
        <v>60</v>
      </c>
      <c r="H180" t="e" cm="1">
        <f t="array" ref="H180">INDEX(_Symbol3B,G180,0)</f>
        <v>#REF!</v>
      </c>
      <c r="I180" t="str">
        <f t="shared" si="136"/>
        <v/>
      </c>
      <c r="J180" t="str">
        <f t="shared" si="168"/>
        <v/>
      </c>
      <c r="K180" t="str">
        <f t="shared" ref="K180" si="182">IF(ISERROR(H180),"",IF($O$5="","",$O$5))</f>
        <v/>
      </c>
    </row>
    <row r="181" spans="7:11" x14ac:dyDescent="0.2">
      <c r="G181">
        <f t="shared" si="167"/>
        <v>60</v>
      </c>
      <c r="H181" t="e" cm="1">
        <f t="array" ref="H181">INDEX(_Symbol3B,G181,0)</f>
        <v>#REF!</v>
      </c>
      <c r="I181" t="str">
        <f t="shared" si="136"/>
        <v/>
      </c>
      <c r="J181" t="str">
        <f t="shared" si="168"/>
        <v/>
      </c>
      <c r="K181" t="str">
        <f t="shared" ref="K181:K184" si="183">IF(ISERROR(H181),"",IF($O$6="","",$O$6))</f>
        <v/>
      </c>
    </row>
    <row r="182" spans="7:11" x14ac:dyDescent="0.2">
      <c r="G182">
        <f t="shared" si="167"/>
        <v>60</v>
      </c>
      <c r="H182" t="e" cm="1">
        <f t="array" ref="H182">INDEX(_Symbol3B,G182,0)</f>
        <v>#REF!</v>
      </c>
      <c r="I182" t="str">
        <f t="shared" si="136"/>
        <v/>
      </c>
      <c r="J182" t="str">
        <f t="shared" si="168"/>
        <v/>
      </c>
      <c r="K182" t="str">
        <f t="shared" ref="K182:K185" si="184">IF(ISERROR(H182),"",IF($O$7="","",$O$7))</f>
        <v/>
      </c>
    </row>
    <row r="183" spans="7:11" x14ac:dyDescent="0.2">
      <c r="G183">
        <f t="shared" si="167"/>
        <v>61</v>
      </c>
      <c r="H183" t="e" cm="1">
        <f t="array" ref="H183">INDEX(_Symbol3B,G183,0)</f>
        <v>#REF!</v>
      </c>
      <c r="I183" t="str">
        <f t="shared" si="136"/>
        <v/>
      </c>
      <c r="J183" t="str">
        <f t="shared" si="168"/>
        <v/>
      </c>
      <c r="K183" t="str">
        <f t="shared" ref="K183:K246" si="185">IF(ISERROR(H183),"",IF($O$5="","",$O$5))</f>
        <v/>
      </c>
    </row>
    <row r="184" spans="7:11" x14ac:dyDescent="0.2">
      <c r="G184">
        <f t="shared" si="167"/>
        <v>61</v>
      </c>
      <c r="H184" t="e" cm="1">
        <f t="array" ref="H184">INDEX(_Symbol3B,G184,0)</f>
        <v>#REF!</v>
      </c>
      <c r="I184" t="str">
        <f t="shared" si="136"/>
        <v/>
      </c>
      <c r="J184" t="str">
        <f t="shared" si="168"/>
        <v/>
      </c>
      <c r="K184" t="str">
        <f t="shared" si="183"/>
        <v/>
      </c>
    </row>
    <row r="185" spans="7:11" x14ac:dyDescent="0.2">
      <c r="G185">
        <f t="shared" si="167"/>
        <v>61</v>
      </c>
      <c r="H185" t="e" cm="1">
        <f t="array" ref="H185">INDEX(_Symbol3B,G185,0)</f>
        <v>#REF!</v>
      </c>
      <c r="I185" t="str">
        <f t="shared" si="136"/>
        <v/>
      </c>
      <c r="J185" t="str">
        <f t="shared" si="168"/>
        <v/>
      </c>
      <c r="K185" t="str">
        <f t="shared" si="184"/>
        <v/>
      </c>
    </row>
    <row r="186" spans="7:11" x14ac:dyDescent="0.2">
      <c r="G186">
        <f t="shared" si="167"/>
        <v>62</v>
      </c>
      <c r="H186" t="e" cm="1">
        <f t="array" ref="H186">INDEX(_Symbol3B,G186,0)</f>
        <v>#REF!</v>
      </c>
      <c r="I186" t="str">
        <f t="shared" si="136"/>
        <v/>
      </c>
      <c r="J186" t="str">
        <f t="shared" si="168"/>
        <v/>
      </c>
      <c r="K186" t="str">
        <f t="shared" si="185"/>
        <v/>
      </c>
    </row>
    <row r="187" spans="7:11" x14ac:dyDescent="0.2">
      <c r="G187">
        <f t="shared" si="167"/>
        <v>62</v>
      </c>
      <c r="H187" t="e" cm="1">
        <f t="array" ref="H187">INDEX(_Symbol3B,G187,0)</f>
        <v>#REF!</v>
      </c>
      <c r="I187" t="str">
        <f t="shared" si="136"/>
        <v/>
      </c>
      <c r="J187" t="str">
        <f t="shared" si="168"/>
        <v/>
      </c>
      <c r="K187" t="str">
        <f t="shared" ref="K187:K250" si="186">IF(ISERROR(H187),"",IF($O$6="","",$O$6))</f>
        <v/>
      </c>
    </row>
    <row r="188" spans="7:11" x14ac:dyDescent="0.2">
      <c r="G188">
        <f t="shared" si="167"/>
        <v>62</v>
      </c>
      <c r="H188" t="e" cm="1">
        <f t="array" ref="H188">INDEX(_Symbol3B,G188,0)</f>
        <v>#REF!</v>
      </c>
      <c r="I188" t="str">
        <f t="shared" si="136"/>
        <v/>
      </c>
      <c r="J188" t="str">
        <f t="shared" si="168"/>
        <v/>
      </c>
      <c r="K188" t="str">
        <f t="shared" ref="K188:K251" si="187">IF(ISERROR(H188),"",IF($O$7="","",$O$7))</f>
        <v/>
      </c>
    </row>
    <row r="189" spans="7:11" x14ac:dyDescent="0.2">
      <c r="G189">
        <f t="shared" si="167"/>
        <v>63</v>
      </c>
      <c r="H189" t="e" cm="1">
        <f t="array" ref="H189">INDEX(_Symbol3B,G189,0)</f>
        <v>#REF!</v>
      </c>
      <c r="I189" t="str">
        <f t="shared" si="136"/>
        <v/>
      </c>
      <c r="J189" t="str">
        <f t="shared" si="168"/>
        <v/>
      </c>
      <c r="K189" t="str">
        <f t="shared" si="185"/>
        <v/>
      </c>
    </row>
    <row r="190" spans="7:11" x14ac:dyDescent="0.2">
      <c r="G190">
        <f t="shared" si="167"/>
        <v>63</v>
      </c>
      <c r="H190" t="e" cm="1">
        <f t="array" ref="H190">INDEX(_Symbol3B,G190,0)</f>
        <v>#REF!</v>
      </c>
      <c r="I190" t="str">
        <f t="shared" si="136"/>
        <v/>
      </c>
      <c r="J190" t="str">
        <f t="shared" si="168"/>
        <v/>
      </c>
      <c r="K190" t="str">
        <f t="shared" si="186"/>
        <v/>
      </c>
    </row>
    <row r="191" spans="7:11" x14ac:dyDescent="0.2">
      <c r="G191">
        <f t="shared" si="167"/>
        <v>63</v>
      </c>
      <c r="H191" t="e" cm="1">
        <f t="array" ref="H191">INDEX(_Symbol3B,G191,0)</f>
        <v>#REF!</v>
      </c>
      <c r="I191" t="str">
        <f t="shared" si="136"/>
        <v/>
      </c>
      <c r="J191" t="str">
        <f t="shared" si="168"/>
        <v/>
      </c>
      <c r="K191" t="str">
        <f t="shared" si="187"/>
        <v/>
      </c>
    </row>
    <row r="192" spans="7:11" x14ac:dyDescent="0.2">
      <c r="G192">
        <f t="shared" si="167"/>
        <v>64</v>
      </c>
      <c r="H192" t="e" cm="1">
        <f t="array" ref="H192">INDEX(_Symbol3B,G192,0)</f>
        <v>#REF!</v>
      </c>
      <c r="I192" t="str">
        <f t="shared" si="136"/>
        <v/>
      </c>
      <c r="J192" t="str">
        <f t="shared" si="168"/>
        <v/>
      </c>
      <c r="K192" t="str">
        <f t="shared" si="185"/>
        <v/>
      </c>
    </row>
    <row r="193" spans="7:11" x14ac:dyDescent="0.2">
      <c r="G193">
        <f t="shared" si="167"/>
        <v>64</v>
      </c>
      <c r="H193" t="e" cm="1">
        <f t="array" ref="H193">INDEX(_Symbol3B,G193,0)</f>
        <v>#REF!</v>
      </c>
      <c r="I193" t="str">
        <f t="shared" si="136"/>
        <v/>
      </c>
      <c r="J193" t="str">
        <f t="shared" si="168"/>
        <v/>
      </c>
      <c r="K193" t="str">
        <f t="shared" si="186"/>
        <v/>
      </c>
    </row>
    <row r="194" spans="7:11" x14ac:dyDescent="0.2">
      <c r="G194">
        <f t="shared" si="167"/>
        <v>64</v>
      </c>
      <c r="H194" t="e" cm="1">
        <f t="array" ref="H194">INDEX(_Symbol3B,G194,0)</f>
        <v>#REF!</v>
      </c>
      <c r="I194" t="str">
        <f t="shared" si="136"/>
        <v/>
      </c>
      <c r="J194" t="str">
        <f t="shared" si="168"/>
        <v/>
      </c>
      <c r="K194" t="str">
        <f t="shared" si="187"/>
        <v/>
      </c>
    </row>
    <row r="195" spans="7:11" x14ac:dyDescent="0.2">
      <c r="G195">
        <f t="shared" si="167"/>
        <v>65</v>
      </c>
      <c r="H195" t="e" cm="1">
        <f t="array" ref="H195">INDEX(_Symbol3B,G195,0)</f>
        <v>#REF!</v>
      </c>
      <c r="I195" t="str">
        <f t="shared" si="136"/>
        <v/>
      </c>
      <c r="J195" t="str">
        <f t="shared" si="168"/>
        <v/>
      </c>
      <c r="K195" t="str">
        <f t="shared" si="185"/>
        <v/>
      </c>
    </row>
    <row r="196" spans="7:11" x14ac:dyDescent="0.2">
      <c r="G196">
        <f t="shared" si="167"/>
        <v>65</v>
      </c>
      <c r="H196" t="e" cm="1">
        <f t="array" ref="H196">INDEX(_Symbol3B,G196,0)</f>
        <v>#REF!</v>
      </c>
      <c r="I196" t="str">
        <f t="shared" si="136"/>
        <v/>
      </c>
      <c r="J196" t="str">
        <f t="shared" si="168"/>
        <v/>
      </c>
      <c r="K196" t="str">
        <f t="shared" si="186"/>
        <v/>
      </c>
    </row>
    <row r="197" spans="7:11" x14ac:dyDescent="0.2">
      <c r="G197">
        <f t="shared" si="167"/>
        <v>65</v>
      </c>
      <c r="H197" t="e" cm="1">
        <f t="array" ref="H197">INDEX(_Symbol3B,G197,0)</f>
        <v>#REF!</v>
      </c>
      <c r="I197" t="str">
        <f t="shared" si="136"/>
        <v/>
      </c>
      <c r="J197" t="str">
        <f t="shared" si="168"/>
        <v/>
      </c>
      <c r="K197" t="str">
        <f t="shared" si="187"/>
        <v/>
      </c>
    </row>
    <row r="198" spans="7:11" x14ac:dyDescent="0.2">
      <c r="G198">
        <f t="shared" si="167"/>
        <v>66</v>
      </c>
      <c r="H198" t="e" cm="1">
        <f t="array" ref="H198">INDEX(_Symbol3B,G198,0)</f>
        <v>#REF!</v>
      </c>
      <c r="I198" t="str">
        <f t="shared" si="136"/>
        <v/>
      </c>
      <c r="J198" t="str">
        <f t="shared" si="168"/>
        <v/>
      </c>
      <c r="K198" t="str">
        <f t="shared" si="185"/>
        <v/>
      </c>
    </row>
    <row r="199" spans="7:11" x14ac:dyDescent="0.2">
      <c r="G199">
        <f t="shared" si="167"/>
        <v>66</v>
      </c>
      <c r="H199" t="e" cm="1">
        <f t="array" ref="H199">INDEX(_Symbol3B,G199,0)</f>
        <v>#REF!</v>
      </c>
      <c r="I199" t="str">
        <f t="shared" si="136"/>
        <v/>
      </c>
      <c r="J199" t="str">
        <f t="shared" si="168"/>
        <v/>
      </c>
      <c r="K199" t="str">
        <f t="shared" si="186"/>
        <v/>
      </c>
    </row>
    <row r="200" spans="7:11" x14ac:dyDescent="0.2">
      <c r="G200">
        <f t="shared" si="167"/>
        <v>66</v>
      </c>
      <c r="H200" t="e" cm="1">
        <f t="array" ref="H200">INDEX(_Symbol3B,G200,0)</f>
        <v>#REF!</v>
      </c>
      <c r="I200" t="str">
        <f t="shared" si="136"/>
        <v/>
      </c>
      <c r="J200" t="str">
        <f t="shared" si="168"/>
        <v/>
      </c>
      <c r="K200" t="str">
        <f t="shared" si="187"/>
        <v/>
      </c>
    </row>
    <row r="201" spans="7:11" x14ac:dyDescent="0.2">
      <c r="G201">
        <f t="shared" si="167"/>
        <v>67</v>
      </c>
      <c r="H201" t="e" cm="1">
        <f t="array" ref="H201">INDEX(_Symbol3B,G201,0)</f>
        <v>#REF!</v>
      </c>
      <c r="I201" t="str">
        <f t="shared" ref="I201:I264" si="188">IF(ISERROR(H201),"",$B$7)</f>
        <v/>
      </c>
      <c r="J201" t="str">
        <f t="shared" si="168"/>
        <v/>
      </c>
      <c r="K201" t="str">
        <f t="shared" si="185"/>
        <v/>
      </c>
    </row>
    <row r="202" spans="7:11" x14ac:dyDescent="0.2">
      <c r="G202">
        <f t="shared" si="167"/>
        <v>67</v>
      </c>
      <c r="H202" t="e" cm="1">
        <f t="array" ref="H202">INDEX(_Symbol3B,G202,0)</f>
        <v>#REF!</v>
      </c>
      <c r="I202" t="str">
        <f t="shared" si="188"/>
        <v/>
      </c>
      <c r="J202" t="str">
        <f t="shared" si="168"/>
        <v/>
      </c>
      <c r="K202" t="str">
        <f t="shared" si="186"/>
        <v/>
      </c>
    </row>
    <row r="203" spans="7:11" x14ac:dyDescent="0.2">
      <c r="G203">
        <f t="shared" si="167"/>
        <v>67</v>
      </c>
      <c r="H203" t="e" cm="1">
        <f t="array" ref="H203">INDEX(_Symbol3B,G203,0)</f>
        <v>#REF!</v>
      </c>
      <c r="I203" t="str">
        <f t="shared" si="188"/>
        <v/>
      </c>
      <c r="J203" t="str">
        <f t="shared" si="168"/>
        <v/>
      </c>
      <c r="K203" t="str">
        <f t="shared" si="187"/>
        <v/>
      </c>
    </row>
    <row r="204" spans="7:11" x14ac:dyDescent="0.2">
      <c r="G204">
        <f t="shared" si="167"/>
        <v>68</v>
      </c>
      <c r="H204" t="e" cm="1">
        <f t="array" ref="H204">INDEX(_Symbol3B,G204,0)</f>
        <v>#REF!</v>
      </c>
      <c r="I204" t="str">
        <f t="shared" si="188"/>
        <v/>
      </c>
      <c r="J204" t="str">
        <f t="shared" si="168"/>
        <v/>
      </c>
      <c r="K204" t="str">
        <f t="shared" si="185"/>
        <v/>
      </c>
    </row>
    <row r="205" spans="7:11" x14ac:dyDescent="0.2">
      <c r="G205">
        <f t="shared" si="167"/>
        <v>68</v>
      </c>
      <c r="H205" t="e" cm="1">
        <f t="array" ref="H205">INDEX(_Symbol3B,G205,0)</f>
        <v>#REF!</v>
      </c>
      <c r="I205" t="str">
        <f t="shared" si="188"/>
        <v/>
      </c>
      <c r="J205" t="str">
        <f t="shared" si="168"/>
        <v/>
      </c>
      <c r="K205" t="str">
        <f t="shared" si="186"/>
        <v/>
      </c>
    </row>
    <row r="206" spans="7:11" x14ac:dyDescent="0.2">
      <c r="G206">
        <f t="shared" si="167"/>
        <v>68</v>
      </c>
      <c r="H206" t="e" cm="1">
        <f t="array" ref="H206">INDEX(_Symbol3B,G206,0)</f>
        <v>#REF!</v>
      </c>
      <c r="I206" t="str">
        <f t="shared" si="188"/>
        <v/>
      </c>
      <c r="J206" t="str">
        <f t="shared" si="168"/>
        <v/>
      </c>
      <c r="K206" t="str">
        <f t="shared" si="187"/>
        <v/>
      </c>
    </row>
    <row r="207" spans="7:11" x14ac:dyDescent="0.2">
      <c r="G207">
        <f t="shared" si="167"/>
        <v>69</v>
      </c>
      <c r="H207" t="e" cm="1">
        <f t="array" ref="H207">INDEX(_Symbol3B,G207,0)</f>
        <v>#REF!</v>
      </c>
      <c r="I207" t="str">
        <f t="shared" si="188"/>
        <v/>
      </c>
      <c r="J207" t="str">
        <f t="shared" si="168"/>
        <v/>
      </c>
      <c r="K207" t="str">
        <f t="shared" si="185"/>
        <v/>
      </c>
    </row>
    <row r="208" spans="7:11" x14ac:dyDescent="0.2">
      <c r="G208">
        <f t="shared" si="167"/>
        <v>69</v>
      </c>
      <c r="H208" t="e" cm="1">
        <f t="array" ref="H208">INDEX(_Symbol3B,G208,0)</f>
        <v>#REF!</v>
      </c>
      <c r="I208" t="str">
        <f t="shared" si="188"/>
        <v/>
      </c>
      <c r="J208" t="str">
        <f t="shared" si="168"/>
        <v/>
      </c>
      <c r="K208" t="str">
        <f t="shared" si="186"/>
        <v/>
      </c>
    </row>
    <row r="209" spans="7:11" x14ac:dyDescent="0.2">
      <c r="G209">
        <f t="shared" si="167"/>
        <v>69</v>
      </c>
      <c r="H209" t="e" cm="1">
        <f t="array" ref="H209">INDEX(_Symbol3B,G209,0)</f>
        <v>#REF!</v>
      </c>
      <c r="I209" t="str">
        <f t="shared" si="188"/>
        <v/>
      </c>
      <c r="J209" t="str">
        <f t="shared" si="168"/>
        <v/>
      </c>
      <c r="K209" t="str">
        <f t="shared" si="187"/>
        <v/>
      </c>
    </row>
    <row r="210" spans="7:11" x14ac:dyDescent="0.2">
      <c r="G210">
        <f t="shared" si="167"/>
        <v>70</v>
      </c>
      <c r="H210" t="e" cm="1">
        <f t="array" ref="H210">INDEX(_Symbol3B,G210,0)</f>
        <v>#REF!</v>
      </c>
      <c r="I210" t="str">
        <f t="shared" si="188"/>
        <v/>
      </c>
      <c r="J210" t="str">
        <f t="shared" si="168"/>
        <v/>
      </c>
      <c r="K210" t="str">
        <f t="shared" si="185"/>
        <v/>
      </c>
    </row>
    <row r="211" spans="7:11" x14ac:dyDescent="0.2">
      <c r="G211">
        <f t="shared" si="167"/>
        <v>70</v>
      </c>
      <c r="H211" t="e" cm="1">
        <f t="array" ref="H211">INDEX(_Symbol3B,G211,0)</f>
        <v>#REF!</v>
      </c>
      <c r="I211" t="str">
        <f t="shared" si="188"/>
        <v/>
      </c>
      <c r="J211" t="str">
        <f t="shared" si="168"/>
        <v/>
      </c>
      <c r="K211" t="str">
        <f t="shared" si="186"/>
        <v/>
      </c>
    </row>
    <row r="212" spans="7:11" x14ac:dyDescent="0.2">
      <c r="G212">
        <f t="shared" si="167"/>
        <v>70</v>
      </c>
      <c r="H212" t="e" cm="1">
        <f t="array" ref="H212">INDEX(_Symbol3B,G212,0)</f>
        <v>#REF!</v>
      </c>
      <c r="I212" t="str">
        <f t="shared" si="188"/>
        <v/>
      </c>
      <c r="J212" t="str">
        <f t="shared" si="168"/>
        <v/>
      </c>
      <c r="K212" t="str">
        <f t="shared" si="187"/>
        <v/>
      </c>
    </row>
    <row r="213" spans="7:11" x14ac:dyDescent="0.2">
      <c r="G213">
        <f t="shared" si="167"/>
        <v>71</v>
      </c>
      <c r="H213" t="e" cm="1">
        <f t="array" ref="H213">INDEX(_Symbol3B,G213,0)</f>
        <v>#REF!</v>
      </c>
      <c r="I213" t="str">
        <f t="shared" si="188"/>
        <v/>
      </c>
      <c r="J213" t="str">
        <f t="shared" si="168"/>
        <v/>
      </c>
      <c r="K213" t="str">
        <f t="shared" si="185"/>
        <v/>
      </c>
    </row>
    <row r="214" spans="7:11" x14ac:dyDescent="0.2">
      <c r="G214">
        <f t="shared" si="167"/>
        <v>71</v>
      </c>
      <c r="H214" t="e" cm="1">
        <f t="array" ref="H214">INDEX(_Symbol3B,G214,0)</f>
        <v>#REF!</v>
      </c>
      <c r="I214" t="str">
        <f t="shared" si="188"/>
        <v/>
      </c>
      <c r="J214" t="str">
        <f t="shared" si="168"/>
        <v/>
      </c>
      <c r="K214" t="str">
        <f t="shared" si="186"/>
        <v/>
      </c>
    </row>
    <row r="215" spans="7:11" x14ac:dyDescent="0.2">
      <c r="G215">
        <f t="shared" si="167"/>
        <v>71</v>
      </c>
      <c r="H215" t="e" cm="1">
        <f t="array" ref="H215">INDEX(_Symbol3B,G215,0)</f>
        <v>#REF!</v>
      </c>
      <c r="I215" t="str">
        <f t="shared" si="188"/>
        <v/>
      </c>
      <c r="J215" t="str">
        <f t="shared" si="168"/>
        <v/>
      </c>
      <c r="K215" t="str">
        <f t="shared" si="187"/>
        <v/>
      </c>
    </row>
    <row r="216" spans="7:11" x14ac:dyDescent="0.2">
      <c r="G216">
        <f t="shared" si="167"/>
        <v>72</v>
      </c>
      <c r="H216" t="e" cm="1">
        <f t="array" ref="H216">INDEX(_Symbol3B,G216,0)</f>
        <v>#REF!</v>
      </c>
      <c r="I216" t="str">
        <f t="shared" si="188"/>
        <v/>
      </c>
      <c r="J216" t="str">
        <f t="shared" si="168"/>
        <v/>
      </c>
      <c r="K216" t="str">
        <f t="shared" si="185"/>
        <v/>
      </c>
    </row>
    <row r="217" spans="7:11" x14ac:dyDescent="0.2">
      <c r="G217">
        <f t="shared" si="167"/>
        <v>72</v>
      </c>
      <c r="H217" t="e" cm="1">
        <f t="array" ref="H217">INDEX(_Symbol3B,G217,0)</f>
        <v>#REF!</v>
      </c>
      <c r="I217" t="str">
        <f t="shared" si="188"/>
        <v/>
      </c>
      <c r="J217" t="str">
        <f t="shared" si="168"/>
        <v/>
      </c>
      <c r="K217" t="str">
        <f t="shared" si="186"/>
        <v/>
      </c>
    </row>
    <row r="218" spans="7:11" x14ac:dyDescent="0.2">
      <c r="G218">
        <f t="shared" si="167"/>
        <v>72</v>
      </c>
      <c r="H218" t="e" cm="1">
        <f t="array" ref="H218">INDEX(_Symbol3B,G218,0)</f>
        <v>#REF!</v>
      </c>
      <c r="I218" t="str">
        <f t="shared" si="188"/>
        <v/>
      </c>
      <c r="J218" t="str">
        <f t="shared" si="168"/>
        <v/>
      </c>
      <c r="K218" t="str">
        <f t="shared" si="187"/>
        <v/>
      </c>
    </row>
    <row r="219" spans="7:11" x14ac:dyDescent="0.2">
      <c r="G219">
        <f t="shared" si="167"/>
        <v>73</v>
      </c>
      <c r="H219" t="e" cm="1">
        <f t="array" ref="H219">INDEX(_Symbol3B,G219,0)</f>
        <v>#REF!</v>
      </c>
      <c r="I219" t="str">
        <f t="shared" si="188"/>
        <v/>
      </c>
      <c r="J219" t="str">
        <f t="shared" si="168"/>
        <v/>
      </c>
      <c r="K219" t="str">
        <f t="shared" si="185"/>
        <v/>
      </c>
    </row>
    <row r="220" spans="7:11" x14ac:dyDescent="0.2">
      <c r="G220">
        <f t="shared" si="167"/>
        <v>73</v>
      </c>
      <c r="H220" t="e" cm="1">
        <f t="array" ref="H220">INDEX(_Symbol3B,G220,0)</f>
        <v>#REF!</v>
      </c>
      <c r="I220" t="str">
        <f t="shared" si="188"/>
        <v/>
      </c>
      <c r="J220" t="str">
        <f t="shared" si="168"/>
        <v/>
      </c>
      <c r="K220" t="str">
        <f t="shared" si="186"/>
        <v/>
      </c>
    </row>
    <row r="221" spans="7:11" x14ac:dyDescent="0.2">
      <c r="G221">
        <f t="shared" si="167"/>
        <v>73</v>
      </c>
      <c r="H221" t="e" cm="1">
        <f t="array" ref="H221">INDEX(_Symbol3B,G221,0)</f>
        <v>#REF!</v>
      </c>
      <c r="I221" t="str">
        <f t="shared" si="188"/>
        <v/>
      </c>
      <c r="J221" t="str">
        <f t="shared" si="168"/>
        <v/>
      </c>
      <c r="K221" t="str">
        <f t="shared" si="187"/>
        <v/>
      </c>
    </row>
    <row r="222" spans="7:11" x14ac:dyDescent="0.2">
      <c r="G222">
        <f t="shared" si="167"/>
        <v>74</v>
      </c>
      <c r="H222" t="e" cm="1">
        <f t="array" ref="H222">INDEX(_Symbol3B,G222,0)</f>
        <v>#REF!</v>
      </c>
      <c r="I222" t="str">
        <f t="shared" si="188"/>
        <v/>
      </c>
      <c r="J222" t="str">
        <f t="shared" si="168"/>
        <v/>
      </c>
      <c r="K222" t="str">
        <f t="shared" si="185"/>
        <v/>
      </c>
    </row>
    <row r="223" spans="7:11" x14ac:dyDescent="0.2">
      <c r="G223">
        <f t="shared" si="167"/>
        <v>74</v>
      </c>
      <c r="H223" t="e" cm="1">
        <f t="array" ref="H223">INDEX(_Symbol3B,G223,0)</f>
        <v>#REF!</v>
      </c>
      <c r="I223" t="str">
        <f t="shared" si="188"/>
        <v/>
      </c>
      <c r="J223" t="str">
        <f t="shared" si="168"/>
        <v/>
      </c>
      <c r="K223" t="str">
        <f t="shared" si="186"/>
        <v/>
      </c>
    </row>
    <row r="224" spans="7:11" x14ac:dyDescent="0.2">
      <c r="G224">
        <f t="shared" si="167"/>
        <v>74</v>
      </c>
      <c r="H224" t="e" cm="1">
        <f t="array" ref="H224">INDEX(_Symbol3B,G224,0)</f>
        <v>#REF!</v>
      </c>
      <c r="I224" t="str">
        <f t="shared" si="188"/>
        <v/>
      </c>
      <c r="J224" t="str">
        <f t="shared" si="168"/>
        <v/>
      </c>
      <c r="K224" t="str">
        <f t="shared" si="187"/>
        <v/>
      </c>
    </row>
    <row r="225" spans="7:11" x14ac:dyDescent="0.2">
      <c r="G225">
        <f t="shared" si="167"/>
        <v>75</v>
      </c>
      <c r="H225" t="e" cm="1">
        <f t="array" ref="H225">INDEX(_Symbol3B,G225,0)</f>
        <v>#REF!</v>
      </c>
      <c r="I225" t="str">
        <f t="shared" si="188"/>
        <v/>
      </c>
      <c r="J225" t="str">
        <f t="shared" si="168"/>
        <v/>
      </c>
      <c r="K225" t="str">
        <f t="shared" si="185"/>
        <v/>
      </c>
    </row>
    <row r="226" spans="7:11" x14ac:dyDescent="0.2">
      <c r="G226">
        <f t="shared" si="167"/>
        <v>75</v>
      </c>
      <c r="H226" t="e" cm="1">
        <f t="array" ref="H226">INDEX(_Symbol3B,G226,0)</f>
        <v>#REF!</v>
      </c>
      <c r="I226" t="str">
        <f t="shared" si="188"/>
        <v/>
      </c>
      <c r="J226" t="str">
        <f t="shared" si="168"/>
        <v/>
      </c>
      <c r="K226" t="str">
        <f t="shared" si="186"/>
        <v/>
      </c>
    </row>
    <row r="227" spans="7:11" x14ac:dyDescent="0.2">
      <c r="G227">
        <f t="shared" si="167"/>
        <v>75</v>
      </c>
      <c r="H227" t="e" cm="1">
        <f t="array" ref="H227">INDEX(_Symbol3B,G227,0)</f>
        <v>#REF!</v>
      </c>
      <c r="I227" t="str">
        <f t="shared" si="188"/>
        <v/>
      </c>
      <c r="J227" t="str">
        <f t="shared" si="168"/>
        <v/>
      </c>
      <c r="K227" t="str">
        <f t="shared" si="187"/>
        <v/>
      </c>
    </row>
    <row r="228" spans="7:11" x14ac:dyDescent="0.2">
      <c r="G228">
        <f t="shared" si="167"/>
        <v>76</v>
      </c>
      <c r="H228" t="e" cm="1">
        <f t="array" ref="H228">INDEX(_Symbol3B,G228,0)</f>
        <v>#REF!</v>
      </c>
      <c r="I228" t="str">
        <f t="shared" si="188"/>
        <v/>
      </c>
      <c r="J228" t="str">
        <f t="shared" si="168"/>
        <v/>
      </c>
      <c r="K228" t="str">
        <f t="shared" si="185"/>
        <v/>
      </c>
    </row>
    <row r="229" spans="7:11" x14ac:dyDescent="0.2">
      <c r="G229">
        <f t="shared" si="167"/>
        <v>76</v>
      </c>
      <c r="H229" t="e" cm="1">
        <f t="array" ref="H229">INDEX(_Symbol3B,G229,0)</f>
        <v>#REF!</v>
      </c>
      <c r="I229" t="str">
        <f t="shared" si="188"/>
        <v/>
      </c>
      <c r="J229" t="str">
        <f t="shared" si="168"/>
        <v/>
      </c>
      <c r="K229" t="str">
        <f t="shared" si="186"/>
        <v/>
      </c>
    </row>
    <row r="230" spans="7:11" x14ac:dyDescent="0.2">
      <c r="G230">
        <f t="shared" si="167"/>
        <v>76</v>
      </c>
      <c r="H230" t="e" cm="1">
        <f t="array" ref="H230">INDEX(_Symbol3B,G230,0)</f>
        <v>#REF!</v>
      </c>
      <c r="I230" t="str">
        <f t="shared" si="188"/>
        <v/>
      </c>
      <c r="J230" t="str">
        <f t="shared" si="168"/>
        <v/>
      </c>
      <c r="K230" t="str">
        <f t="shared" si="187"/>
        <v/>
      </c>
    </row>
    <row r="231" spans="7:11" x14ac:dyDescent="0.2">
      <c r="G231">
        <f t="shared" ref="G231:G294" si="189">(ROW($A231)-MOD(ROW($A231),3))/3</f>
        <v>77</v>
      </c>
      <c r="H231" t="e" cm="1">
        <f t="array" ref="H231">INDEX(_Symbol3B,G231,0)</f>
        <v>#REF!</v>
      </c>
      <c r="I231" t="str">
        <f t="shared" si="188"/>
        <v/>
      </c>
      <c r="J231" t="str">
        <f t="shared" ref="J231:J294" si="190">IF(ISERROR(H231),"",$C$7)</f>
        <v/>
      </c>
      <c r="K231" t="str">
        <f t="shared" si="185"/>
        <v/>
      </c>
    </row>
    <row r="232" spans="7:11" x14ac:dyDescent="0.2">
      <c r="G232">
        <f t="shared" si="189"/>
        <v>77</v>
      </c>
      <c r="H232" t="e" cm="1">
        <f t="array" ref="H232">INDEX(_Symbol3B,G232,0)</f>
        <v>#REF!</v>
      </c>
      <c r="I232" t="str">
        <f t="shared" si="188"/>
        <v/>
      </c>
      <c r="J232" t="str">
        <f t="shared" si="190"/>
        <v/>
      </c>
      <c r="K232" t="str">
        <f t="shared" si="186"/>
        <v/>
      </c>
    </row>
    <row r="233" spans="7:11" x14ac:dyDescent="0.2">
      <c r="G233">
        <f t="shared" si="189"/>
        <v>77</v>
      </c>
      <c r="H233" t="e" cm="1">
        <f t="array" ref="H233">INDEX(_Symbol3B,G233,0)</f>
        <v>#REF!</v>
      </c>
      <c r="I233" t="str">
        <f t="shared" si="188"/>
        <v/>
      </c>
      <c r="J233" t="str">
        <f t="shared" si="190"/>
        <v/>
      </c>
      <c r="K233" t="str">
        <f t="shared" si="187"/>
        <v/>
      </c>
    </row>
    <row r="234" spans="7:11" x14ac:dyDescent="0.2">
      <c r="G234">
        <f t="shared" si="189"/>
        <v>78</v>
      </c>
      <c r="H234" t="e" cm="1">
        <f t="array" ref="H234">INDEX(_Symbol3B,G234,0)</f>
        <v>#REF!</v>
      </c>
      <c r="I234" t="str">
        <f t="shared" si="188"/>
        <v/>
      </c>
      <c r="J234" t="str">
        <f t="shared" si="190"/>
        <v/>
      </c>
      <c r="K234" t="str">
        <f t="shared" si="185"/>
        <v/>
      </c>
    </row>
    <row r="235" spans="7:11" x14ac:dyDescent="0.2">
      <c r="G235">
        <f t="shared" si="189"/>
        <v>78</v>
      </c>
      <c r="H235" t="e" cm="1">
        <f t="array" ref="H235">INDEX(_Symbol3B,G235,0)</f>
        <v>#REF!</v>
      </c>
      <c r="I235" t="str">
        <f t="shared" si="188"/>
        <v/>
      </c>
      <c r="J235" t="str">
        <f t="shared" si="190"/>
        <v/>
      </c>
      <c r="K235" t="str">
        <f t="shared" si="186"/>
        <v/>
      </c>
    </row>
    <row r="236" spans="7:11" x14ac:dyDescent="0.2">
      <c r="G236">
        <f t="shared" si="189"/>
        <v>78</v>
      </c>
      <c r="H236" t="e" cm="1">
        <f t="array" ref="H236">INDEX(_Symbol3B,G236,0)</f>
        <v>#REF!</v>
      </c>
      <c r="I236" t="str">
        <f t="shared" si="188"/>
        <v/>
      </c>
      <c r="J236" t="str">
        <f t="shared" si="190"/>
        <v/>
      </c>
      <c r="K236" t="str">
        <f t="shared" si="187"/>
        <v/>
      </c>
    </row>
    <row r="237" spans="7:11" x14ac:dyDescent="0.2">
      <c r="G237">
        <f t="shared" si="189"/>
        <v>79</v>
      </c>
      <c r="H237" t="e" cm="1">
        <f t="array" ref="H237">INDEX(_Symbol3B,G237,0)</f>
        <v>#REF!</v>
      </c>
      <c r="I237" t="str">
        <f t="shared" si="188"/>
        <v/>
      </c>
      <c r="J237" t="str">
        <f t="shared" si="190"/>
        <v/>
      </c>
      <c r="K237" t="str">
        <f t="shared" si="185"/>
        <v/>
      </c>
    </row>
    <row r="238" spans="7:11" x14ac:dyDescent="0.2">
      <c r="G238">
        <f t="shared" si="189"/>
        <v>79</v>
      </c>
      <c r="H238" t="e" cm="1">
        <f t="array" ref="H238">INDEX(_Symbol3B,G238,0)</f>
        <v>#REF!</v>
      </c>
      <c r="I238" t="str">
        <f t="shared" si="188"/>
        <v/>
      </c>
      <c r="J238" t="str">
        <f t="shared" si="190"/>
        <v/>
      </c>
      <c r="K238" t="str">
        <f t="shared" si="186"/>
        <v/>
      </c>
    </row>
    <row r="239" spans="7:11" x14ac:dyDescent="0.2">
      <c r="G239">
        <f t="shared" si="189"/>
        <v>79</v>
      </c>
      <c r="H239" t="e" cm="1">
        <f t="array" ref="H239">INDEX(_Symbol3B,G239,0)</f>
        <v>#REF!</v>
      </c>
      <c r="I239" t="str">
        <f t="shared" si="188"/>
        <v/>
      </c>
      <c r="J239" t="str">
        <f t="shared" si="190"/>
        <v/>
      </c>
      <c r="K239" t="str">
        <f t="shared" si="187"/>
        <v/>
      </c>
    </row>
    <row r="240" spans="7:11" x14ac:dyDescent="0.2">
      <c r="G240">
        <f t="shared" si="189"/>
        <v>80</v>
      </c>
      <c r="H240" t="e" cm="1">
        <f t="array" ref="H240">INDEX(_Symbol3B,G240,0)</f>
        <v>#REF!</v>
      </c>
      <c r="I240" t="str">
        <f t="shared" si="188"/>
        <v/>
      </c>
      <c r="J240" t="str">
        <f t="shared" si="190"/>
        <v/>
      </c>
      <c r="K240" t="str">
        <f t="shared" si="185"/>
        <v/>
      </c>
    </row>
    <row r="241" spans="7:11" x14ac:dyDescent="0.2">
      <c r="G241">
        <f t="shared" si="189"/>
        <v>80</v>
      </c>
      <c r="H241" t="e" cm="1">
        <f t="array" ref="H241">INDEX(_Symbol3B,G241,0)</f>
        <v>#REF!</v>
      </c>
      <c r="I241" t="str">
        <f t="shared" si="188"/>
        <v/>
      </c>
      <c r="J241" t="str">
        <f t="shared" si="190"/>
        <v/>
      </c>
      <c r="K241" t="str">
        <f t="shared" si="186"/>
        <v/>
      </c>
    </row>
    <row r="242" spans="7:11" x14ac:dyDescent="0.2">
      <c r="G242">
        <f t="shared" si="189"/>
        <v>80</v>
      </c>
      <c r="H242" t="e" cm="1">
        <f t="array" ref="H242">INDEX(_Symbol3B,G242,0)</f>
        <v>#REF!</v>
      </c>
      <c r="I242" t="str">
        <f t="shared" si="188"/>
        <v/>
      </c>
      <c r="J242" t="str">
        <f t="shared" si="190"/>
        <v/>
      </c>
      <c r="K242" t="str">
        <f t="shared" si="187"/>
        <v/>
      </c>
    </row>
    <row r="243" spans="7:11" x14ac:dyDescent="0.2">
      <c r="G243">
        <f t="shared" si="189"/>
        <v>81</v>
      </c>
      <c r="H243" t="e" cm="1">
        <f t="array" ref="H243">INDEX(_Symbol3B,G243,0)</f>
        <v>#REF!</v>
      </c>
      <c r="I243" t="str">
        <f t="shared" si="188"/>
        <v/>
      </c>
      <c r="J243" t="str">
        <f t="shared" si="190"/>
        <v/>
      </c>
      <c r="K243" t="str">
        <f t="shared" si="185"/>
        <v/>
      </c>
    </row>
    <row r="244" spans="7:11" x14ac:dyDescent="0.2">
      <c r="G244">
        <f t="shared" si="189"/>
        <v>81</v>
      </c>
      <c r="H244" t="e" cm="1">
        <f t="array" ref="H244">INDEX(_Symbol3B,G244,0)</f>
        <v>#REF!</v>
      </c>
      <c r="I244" t="str">
        <f t="shared" si="188"/>
        <v/>
      </c>
      <c r="J244" t="str">
        <f t="shared" si="190"/>
        <v/>
      </c>
      <c r="K244" t="str">
        <f t="shared" si="186"/>
        <v/>
      </c>
    </row>
    <row r="245" spans="7:11" x14ac:dyDescent="0.2">
      <c r="G245">
        <f t="shared" si="189"/>
        <v>81</v>
      </c>
      <c r="H245" t="e" cm="1">
        <f t="array" ref="H245">INDEX(_Symbol3B,G245,0)</f>
        <v>#REF!</v>
      </c>
      <c r="I245" t="str">
        <f t="shared" si="188"/>
        <v/>
      </c>
      <c r="J245" t="str">
        <f t="shared" si="190"/>
        <v/>
      </c>
      <c r="K245" t="str">
        <f t="shared" si="187"/>
        <v/>
      </c>
    </row>
    <row r="246" spans="7:11" x14ac:dyDescent="0.2">
      <c r="G246">
        <f t="shared" si="189"/>
        <v>82</v>
      </c>
      <c r="H246" t="e" cm="1">
        <f t="array" ref="H246">INDEX(_Symbol3B,G246,0)</f>
        <v>#REF!</v>
      </c>
      <c r="I246" t="str">
        <f t="shared" si="188"/>
        <v/>
      </c>
      <c r="J246" t="str">
        <f t="shared" si="190"/>
        <v/>
      </c>
      <c r="K246" t="str">
        <f t="shared" si="185"/>
        <v/>
      </c>
    </row>
    <row r="247" spans="7:11" x14ac:dyDescent="0.2">
      <c r="G247">
        <f t="shared" si="189"/>
        <v>82</v>
      </c>
      <c r="H247" t="e" cm="1">
        <f t="array" ref="H247">INDEX(_Symbol3B,G247,0)</f>
        <v>#REF!</v>
      </c>
      <c r="I247" t="str">
        <f t="shared" si="188"/>
        <v/>
      </c>
      <c r="J247" t="str">
        <f t="shared" si="190"/>
        <v/>
      </c>
      <c r="K247" t="str">
        <f t="shared" si="186"/>
        <v/>
      </c>
    </row>
    <row r="248" spans="7:11" x14ac:dyDescent="0.2">
      <c r="G248">
        <f t="shared" si="189"/>
        <v>82</v>
      </c>
      <c r="H248" t="e" cm="1">
        <f t="array" ref="H248">INDEX(_Symbol3B,G248,0)</f>
        <v>#REF!</v>
      </c>
      <c r="I248" t="str">
        <f t="shared" si="188"/>
        <v/>
      </c>
      <c r="J248" t="str">
        <f t="shared" si="190"/>
        <v/>
      </c>
      <c r="K248" t="str">
        <f t="shared" si="187"/>
        <v/>
      </c>
    </row>
    <row r="249" spans="7:11" x14ac:dyDescent="0.2">
      <c r="G249">
        <f t="shared" si="189"/>
        <v>83</v>
      </c>
      <c r="H249" t="e" cm="1">
        <f t="array" ref="H249">INDEX(_Symbol3B,G249,0)</f>
        <v>#REF!</v>
      </c>
      <c r="I249" t="str">
        <f t="shared" si="188"/>
        <v/>
      </c>
      <c r="J249" t="str">
        <f t="shared" si="190"/>
        <v/>
      </c>
      <c r="K249" t="str">
        <f t="shared" ref="K249:K312" si="191">IF(ISERROR(H249),"",IF($O$5="","",$O$5))</f>
        <v/>
      </c>
    </row>
    <row r="250" spans="7:11" x14ac:dyDescent="0.2">
      <c r="G250">
        <f t="shared" si="189"/>
        <v>83</v>
      </c>
      <c r="H250" t="e" cm="1">
        <f t="array" ref="H250">INDEX(_Symbol3B,G250,0)</f>
        <v>#REF!</v>
      </c>
      <c r="I250" t="str">
        <f t="shared" si="188"/>
        <v/>
      </c>
      <c r="J250" t="str">
        <f t="shared" si="190"/>
        <v/>
      </c>
      <c r="K250" t="str">
        <f t="shared" si="186"/>
        <v/>
      </c>
    </row>
    <row r="251" spans="7:11" x14ac:dyDescent="0.2">
      <c r="G251">
        <f t="shared" si="189"/>
        <v>83</v>
      </c>
      <c r="H251" t="e" cm="1">
        <f t="array" ref="H251">INDEX(_Symbol3B,G251,0)</f>
        <v>#REF!</v>
      </c>
      <c r="I251" t="str">
        <f t="shared" si="188"/>
        <v/>
      </c>
      <c r="J251" t="str">
        <f t="shared" si="190"/>
        <v/>
      </c>
      <c r="K251" t="str">
        <f t="shared" si="187"/>
        <v/>
      </c>
    </row>
    <row r="252" spans="7:11" x14ac:dyDescent="0.2">
      <c r="G252">
        <f t="shared" si="189"/>
        <v>84</v>
      </c>
      <c r="H252" t="e" cm="1">
        <f t="array" ref="H252">INDEX(_Symbol3B,G252,0)</f>
        <v>#REF!</v>
      </c>
      <c r="I252" t="str">
        <f t="shared" si="188"/>
        <v/>
      </c>
      <c r="J252" t="str">
        <f t="shared" si="190"/>
        <v/>
      </c>
      <c r="K252" t="str">
        <f t="shared" si="191"/>
        <v/>
      </c>
    </row>
    <row r="253" spans="7:11" x14ac:dyDescent="0.2">
      <c r="G253">
        <f t="shared" si="189"/>
        <v>84</v>
      </c>
      <c r="H253" t="e" cm="1">
        <f t="array" ref="H253">INDEX(_Symbol3B,G253,0)</f>
        <v>#REF!</v>
      </c>
      <c r="I253" t="str">
        <f t="shared" si="188"/>
        <v/>
      </c>
      <c r="J253" t="str">
        <f t="shared" si="190"/>
        <v/>
      </c>
      <c r="K253" t="str">
        <f t="shared" ref="K253:K316" si="192">IF(ISERROR(H253),"",IF($O$6="","",$O$6))</f>
        <v/>
      </c>
    </row>
    <row r="254" spans="7:11" x14ac:dyDescent="0.2">
      <c r="G254">
        <f t="shared" si="189"/>
        <v>84</v>
      </c>
      <c r="H254" t="e" cm="1">
        <f t="array" ref="H254">INDEX(_Symbol3B,G254,0)</f>
        <v>#REF!</v>
      </c>
      <c r="I254" t="str">
        <f t="shared" si="188"/>
        <v/>
      </c>
      <c r="J254" t="str">
        <f t="shared" si="190"/>
        <v/>
      </c>
      <c r="K254" t="str">
        <f t="shared" ref="K254:K317" si="193">IF(ISERROR(H254),"",IF($O$7="","",$O$7))</f>
        <v/>
      </c>
    </row>
    <row r="255" spans="7:11" x14ac:dyDescent="0.2">
      <c r="G255">
        <f t="shared" si="189"/>
        <v>85</v>
      </c>
      <c r="H255" t="e" cm="1">
        <f t="array" ref="H255">INDEX(_Symbol3B,G255,0)</f>
        <v>#REF!</v>
      </c>
      <c r="I255" t="str">
        <f t="shared" si="188"/>
        <v/>
      </c>
      <c r="J255" t="str">
        <f t="shared" si="190"/>
        <v/>
      </c>
      <c r="K255" t="str">
        <f t="shared" si="191"/>
        <v/>
      </c>
    </row>
    <row r="256" spans="7:11" x14ac:dyDescent="0.2">
      <c r="G256">
        <f t="shared" si="189"/>
        <v>85</v>
      </c>
      <c r="H256" t="e" cm="1">
        <f t="array" ref="H256">INDEX(_Symbol3B,G256,0)</f>
        <v>#REF!</v>
      </c>
      <c r="I256" t="str">
        <f t="shared" si="188"/>
        <v/>
      </c>
      <c r="J256" t="str">
        <f t="shared" si="190"/>
        <v/>
      </c>
      <c r="K256" t="str">
        <f t="shared" si="192"/>
        <v/>
      </c>
    </row>
    <row r="257" spans="7:11" x14ac:dyDescent="0.2">
      <c r="G257">
        <f t="shared" si="189"/>
        <v>85</v>
      </c>
      <c r="H257" t="e" cm="1">
        <f t="array" ref="H257">INDEX(_Symbol3B,G257,0)</f>
        <v>#REF!</v>
      </c>
      <c r="I257" t="str">
        <f t="shared" si="188"/>
        <v/>
      </c>
      <c r="J257" t="str">
        <f t="shared" si="190"/>
        <v/>
      </c>
      <c r="K257" t="str">
        <f t="shared" si="193"/>
        <v/>
      </c>
    </row>
    <row r="258" spans="7:11" x14ac:dyDescent="0.2">
      <c r="G258">
        <f t="shared" si="189"/>
        <v>86</v>
      </c>
      <c r="H258" t="e" cm="1">
        <f t="array" ref="H258">INDEX(_Symbol3B,G258,0)</f>
        <v>#REF!</v>
      </c>
      <c r="I258" t="str">
        <f t="shared" si="188"/>
        <v/>
      </c>
      <c r="J258" t="str">
        <f t="shared" si="190"/>
        <v/>
      </c>
      <c r="K258" t="str">
        <f t="shared" si="191"/>
        <v/>
      </c>
    </row>
    <row r="259" spans="7:11" x14ac:dyDescent="0.2">
      <c r="G259">
        <f t="shared" si="189"/>
        <v>86</v>
      </c>
      <c r="H259" t="e" cm="1">
        <f t="array" ref="H259">INDEX(_Symbol3B,G259,0)</f>
        <v>#REF!</v>
      </c>
      <c r="I259" t="str">
        <f t="shared" si="188"/>
        <v/>
      </c>
      <c r="J259" t="str">
        <f t="shared" si="190"/>
        <v/>
      </c>
      <c r="K259" t="str">
        <f t="shared" si="192"/>
        <v/>
      </c>
    </row>
    <row r="260" spans="7:11" x14ac:dyDescent="0.2">
      <c r="G260">
        <f t="shared" si="189"/>
        <v>86</v>
      </c>
      <c r="H260" t="e" cm="1">
        <f t="array" ref="H260">INDEX(_Symbol3B,G260,0)</f>
        <v>#REF!</v>
      </c>
      <c r="I260" t="str">
        <f t="shared" si="188"/>
        <v/>
      </c>
      <c r="J260" t="str">
        <f t="shared" si="190"/>
        <v/>
      </c>
      <c r="K260" t="str">
        <f t="shared" si="193"/>
        <v/>
      </c>
    </row>
    <row r="261" spans="7:11" x14ac:dyDescent="0.2">
      <c r="G261">
        <f t="shared" si="189"/>
        <v>87</v>
      </c>
      <c r="H261" t="e" cm="1">
        <f t="array" ref="H261">INDEX(_Symbol3B,G261,0)</f>
        <v>#REF!</v>
      </c>
      <c r="I261" t="str">
        <f t="shared" si="188"/>
        <v/>
      </c>
      <c r="J261" t="str">
        <f t="shared" si="190"/>
        <v/>
      </c>
      <c r="K261" t="str">
        <f t="shared" si="191"/>
        <v/>
      </c>
    </row>
    <row r="262" spans="7:11" x14ac:dyDescent="0.2">
      <c r="G262">
        <f t="shared" si="189"/>
        <v>87</v>
      </c>
      <c r="H262" t="e" cm="1">
        <f t="array" ref="H262">INDEX(_Symbol3B,G262,0)</f>
        <v>#REF!</v>
      </c>
      <c r="I262" t="str">
        <f t="shared" si="188"/>
        <v/>
      </c>
      <c r="J262" t="str">
        <f t="shared" si="190"/>
        <v/>
      </c>
      <c r="K262" t="str">
        <f t="shared" si="192"/>
        <v/>
      </c>
    </row>
    <row r="263" spans="7:11" x14ac:dyDescent="0.2">
      <c r="G263">
        <f t="shared" si="189"/>
        <v>87</v>
      </c>
      <c r="H263" t="e" cm="1">
        <f t="array" ref="H263">INDEX(_Symbol3B,G263,0)</f>
        <v>#REF!</v>
      </c>
      <c r="I263" t="str">
        <f t="shared" si="188"/>
        <v/>
      </c>
      <c r="J263" t="str">
        <f t="shared" si="190"/>
        <v/>
      </c>
      <c r="K263" t="str">
        <f t="shared" si="193"/>
        <v/>
      </c>
    </row>
    <row r="264" spans="7:11" x14ac:dyDescent="0.2">
      <c r="G264">
        <f t="shared" si="189"/>
        <v>88</v>
      </c>
      <c r="H264" t="e" cm="1">
        <f t="array" ref="H264">INDEX(_Symbol3B,G264,0)</f>
        <v>#REF!</v>
      </c>
      <c r="I264" t="str">
        <f t="shared" si="188"/>
        <v/>
      </c>
      <c r="J264" t="str">
        <f t="shared" si="190"/>
        <v/>
      </c>
      <c r="K264" t="str">
        <f t="shared" si="191"/>
        <v/>
      </c>
    </row>
    <row r="265" spans="7:11" x14ac:dyDescent="0.2">
      <c r="G265">
        <f t="shared" si="189"/>
        <v>88</v>
      </c>
      <c r="H265" t="e" cm="1">
        <f t="array" ref="H265">INDEX(_Symbol3B,G265,0)</f>
        <v>#REF!</v>
      </c>
      <c r="I265" t="str">
        <f t="shared" ref="I265:I328" si="194">IF(ISERROR(H265),"",$B$7)</f>
        <v/>
      </c>
      <c r="J265" t="str">
        <f t="shared" si="190"/>
        <v/>
      </c>
      <c r="K265" t="str">
        <f t="shared" si="192"/>
        <v/>
      </c>
    </row>
    <row r="266" spans="7:11" x14ac:dyDescent="0.2">
      <c r="G266">
        <f t="shared" si="189"/>
        <v>88</v>
      </c>
      <c r="H266" t="e" cm="1">
        <f t="array" ref="H266">INDEX(_Symbol3B,G266,0)</f>
        <v>#REF!</v>
      </c>
      <c r="I266" t="str">
        <f t="shared" si="194"/>
        <v/>
      </c>
      <c r="J266" t="str">
        <f t="shared" si="190"/>
        <v/>
      </c>
      <c r="K266" t="str">
        <f t="shared" si="193"/>
        <v/>
      </c>
    </row>
    <row r="267" spans="7:11" x14ac:dyDescent="0.2">
      <c r="G267">
        <f t="shared" si="189"/>
        <v>89</v>
      </c>
      <c r="H267" t="e" cm="1">
        <f t="array" ref="H267">INDEX(_Symbol3B,G267,0)</f>
        <v>#REF!</v>
      </c>
      <c r="I267" t="str">
        <f t="shared" si="194"/>
        <v/>
      </c>
      <c r="J267" t="str">
        <f t="shared" si="190"/>
        <v/>
      </c>
      <c r="K267" t="str">
        <f t="shared" si="191"/>
        <v/>
      </c>
    </row>
    <row r="268" spans="7:11" x14ac:dyDescent="0.2">
      <c r="G268">
        <f t="shared" si="189"/>
        <v>89</v>
      </c>
      <c r="H268" t="e" cm="1">
        <f t="array" ref="H268">INDEX(_Symbol3B,G268,0)</f>
        <v>#REF!</v>
      </c>
      <c r="I268" t="str">
        <f t="shared" si="194"/>
        <v/>
      </c>
      <c r="J268" t="str">
        <f t="shared" si="190"/>
        <v/>
      </c>
      <c r="K268" t="str">
        <f t="shared" si="192"/>
        <v/>
      </c>
    </row>
    <row r="269" spans="7:11" x14ac:dyDescent="0.2">
      <c r="G269">
        <f t="shared" si="189"/>
        <v>89</v>
      </c>
      <c r="H269" t="e" cm="1">
        <f t="array" ref="H269">INDEX(_Symbol3B,G269,0)</f>
        <v>#REF!</v>
      </c>
      <c r="I269" t="str">
        <f t="shared" si="194"/>
        <v/>
      </c>
      <c r="J269" t="str">
        <f t="shared" si="190"/>
        <v/>
      </c>
      <c r="K269" t="str">
        <f t="shared" si="193"/>
        <v/>
      </c>
    </row>
    <row r="270" spans="7:11" x14ac:dyDescent="0.2">
      <c r="G270">
        <f t="shared" si="189"/>
        <v>90</v>
      </c>
      <c r="H270" t="e" cm="1">
        <f t="array" ref="H270">INDEX(_Symbol3B,G270,0)</f>
        <v>#REF!</v>
      </c>
      <c r="I270" t="str">
        <f t="shared" si="194"/>
        <v/>
      </c>
      <c r="J270" t="str">
        <f t="shared" si="190"/>
        <v/>
      </c>
      <c r="K270" t="str">
        <f t="shared" si="191"/>
        <v/>
      </c>
    </row>
    <row r="271" spans="7:11" x14ac:dyDescent="0.2">
      <c r="G271">
        <f t="shared" si="189"/>
        <v>90</v>
      </c>
      <c r="H271" t="e" cm="1">
        <f t="array" ref="H271">INDEX(_Symbol3B,G271,0)</f>
        <v>#REF!</v>
      </c>
      <c r="I271" t="str">
        <f t="shared" si="194"/>
        <v/>
      </c>
      <c r="J271" t="str">
        <f t="shared" si="190"/>
        <v/>
      </c>
      <c r="K271" t="str">
        <f t="shared" si="192"/>
        <v/>
      </c>
    </row>
    <row r="272" spans="7:11" x14ac:dyDescent="0.2">
      <c r="G272">
        <f t="shared" si="189"/>
        <v>90</v>
      </c>
      <c r="H272" t="e" cm="1">
        <f t="array" ref="H272">INDEX(_Symbol3B,G272,0)</f>
        <v>#REF!</v>
      </c>
      <c r="I272" t="str">
        <f t="shared" si="194"/>
        <v/>
      </c>
      <c r="J272" t="str">
        <f t="shared" si="190"/>
        <v/>
      </c>
      <c r="K272" t="str">
        <f t="shared" si="193"/>
        <v/>
      </c>
    </row>
    <row r="273" spans="7:11" x14ac:dyDescent="0.2">
      <c r="G273">
        <f t="shared" si="189"/>
        <v>91</v>
      </c>
      <c r="H273" t="e" cm="1">
        <f t="array" ref="H273">INDEX(_Symbol3B,G273,0)</f>
        <v>#REF!</v>
      </c>
      <c r="I273" t="str">
        <f t="shared" si="194"/>
        <v/>
      </c>
      <c r="J273" t="str">
        <f t="shared" si="190"/>
        <v/>
      </c>
      <c r="K273" t="str">
        <f t="shared" si="191"/>
        <v/>
      </c>
    </row>
    <row r="274" spans="7:11" x14ac:dyDescent="0.2">
      <c r="G274">
        <f t="shared" si="189"/>
        <v>91</v>
      </c>
      <c r="H274" t="e" cm="1">
        <f t="array" ref="H274">INDEX(_Symbol3B,G274,0)</f>
        <v>#REF!</v>
      </c>
      <c r="I274" t="str">
        <f t="shared" si="194"/>
        <v/>
      </c>
      <c r="J274" t="str">
        <f t="shared" si="190"/>
        <v/>
      </c>
      <c r="K274" t="str">
        <f t="shared" si="192"/>
        <v/>
      </c>
    </row>
    <row r="275" spans="7:11" x14ac:dyDescent="0.2">
      <c r="G275">
        <f t="shared" si="189"/>
        <v>91</v>
      </c>
      <c r="H275" t="e" cm="1">
        <f t="array" ref="H275">INDEX(_Symbol3B,G275,0)</f>
        <v>#REF!</v>
      </c>
      <c r="I275" t="str">
        <f t="shared" si="194"/>
        <v/>
      </c>
      <c r="J275" t="str">
        <f t="shared" si="190"/>
        <v/>
      </c>
      <c r="K275" t="str">
        <f t="shared" si="193"/>
        <v/>
      </c>
    </row>
    <row r="276" spans="7:11" x14ac:dyDescent="0.2">
      <c r="G276">
        <f t="shared" si="189"/>
        <v>92</v>
      </c>
      <c r="H276" t="e" cm="1">
        <f t="array" ref="H276">INDEX(_Symbol3B,G276,0)</f>
        <v>#REF!</v>
      </c>
      <c r="I276" t="str">
        <f t="shared" si="194"/>
        <v/>
      </c>
      <c r="J276" t="str">
        <f t="shared" si="190"/>
        <v/>
      </c>
      <c r="K276" t="str">
        <f t="shared" si="191"/>
        <v/>
      </c>
    </row>
    <row r="277" spans="7:11" x14ac:dyDescent="0.2">
      <c r="G277">
        <f t="shared" si="189"/>
        <v>92</v>
      </c>
      <c r="H277" t="e" cm="1">
        <f t="array" ref="H277">INDEX(_Symbol3B,G277,0)</f>
        <v>#REF!</v>
      </c>
      <c r="I277" t="str">
        <f t="shared" si="194"/>
        <v/>
      </c>
      <c r="J277" t="str">
        <f t="shared" si="190"/>
        <v/>
      </c>
      <c r="K277" t="str">
        <f t="shared" si="192"/>
        <v/>
      </c>
    </row>
    <row r="278" spans="7:11" x14ac:dyDescent="0.2">
      <c r="G278">
        <f t="shared" si="189"/>
        <v>92</v>
      </c>
      <c r="H278" t="e" cm="1">
        <f t="array" ref="H278">INDEX(_Symbol3B,G278,0)</f>
        <v>#REF!</v>
      </c>
      <c r="I278" t="str">
        <f t="shared" si="194"/>
        <v/>
      </c>
      <c r="J278" t="str">
        <f t="shared" si="190"/>
        <v/>
      </c>
      <c r="K278" t="str">
        <f t="shared" si="193"/>
        <v/>
      </c>
    </row>
    <row r="279" spans="7:11" x14ac:dyDescent="0.2">
      <c r="G279">
        <f t="shared" si="189"/>
        <v>93</v>
      </c>
      <c r="H279" t="e" cm="1">
        <f t="array" ref="H279">INDEX(_Symbol3B,G279,0)</f>
        <v>#REF!</v>
      </c>
      <c r="I279" t="str">
        <f t="shared" si="194"/>
        <v/>
      </c>
      <c r="J279" t="str">
        <f t="shared" si="190"/>
        <v/>
      </c>
      <c r="K279" t="str">
        <f t="shared" si="191"/>
        <v/>
      </c>
    </row>
    <row r="280" spans="7:11" x14ac:dyDescent="0.2">
      <c r="G280">
        <f t="shared" si="189"/>
        <v>93</v>
      </c>
      <c r="H280" t="e" cm="1">
        <f t="array" ref="H280">INDEX(_Symbol3B,G280,0)</f>
        <v>#REF!</v>
      </c>
      <c r="I280" t="str">
        <f t="shared" si="194"/>
        <v/>
      </c>
      <c r="J280" t="str">
        <f t="shared" si="190"/>
        <v/>
      </c>
      <c r="K280" t="str">
        <f t="shared" si="192"/>
        <v/>
      </c>
    </row>
    <row r="281" spans="7:11" x14ac:dyDescent="0.2">
      <c r="G281">
        <f t="shared" si="189"/>
        <v>93</v>
      </c>
      <c r="H281" t="e" cm="1">
        <f t="array" ref="H281">INDEX(_Symbol3B,G281,0)</f>
        <v>#REF!</v>
      </c>
      <c r="I281" t="str">
        <f t="shared" si="194"/>
        <v/>
      </c>
      <c r="J281" t="str">
        <f t="shared" si="190"/>
        <v/>
      </c>
      <c r="K281" t="str">
        <f t="shared" si="193"/>
        <v/>
      </c>
    </row>
    <row r="282" spans="7:11" x14ac:dyDescent="0.2">
      <c r="G282">
        <f t="shared" si="189"/>
        <v>94</v>
      </c>
      <c r="H282" t="e" cm="1">
        <f t="array" ref="H282">INDEX(_Symbol3B,G282,0)</f>
        <v>#REF!</v>
      </c>
      <c r="I282" t="str">
        <f t="shared" si="194"/>
        <v/>
      </c>
      <c r="J282" t="str">
        <f t="shared" si="190"/>
        <v/>
      </c>
      <c r="K282" t="str">
        <f t="shared" si="191"/>
        <v/>
      </c>
    </row>
    <row r="283" spans="7:11" x14ac:dyDescent="0.2">
      <c r="G283">
        <f t="shared" si="189"/>
        <v>94</v>
      </c>
      <c r="H283" t="e" cm="1">
        <f t="array" ref="H283">INDEX(_Symbol3B,G283,0)</f>
        <v>#REF!</v>
      </c>
      <c r="I283" t="str">
        <f t="shared" si="194"/>
        <v/>
      </c>
      <c r="J283" t="str">
        <f t="shared" si="190"/>
        <v/>
      </c>
      <c r="K283" t="str">
        <f t="shared" si="192"/>
        <v/>
      </c>
    </row>
    <row r="284" spans="7:11" x14ac:dyDescent="0.2">
      <c r="G284">
        <f t="shared" si="189"/>
        <v>94</v>
      </c>
      <c r="H284" t="e" cm="1">
        <f t="array" ref="H284">INDEX(_Symbol3B,G284,0)</f>
        <v>#REF!</v>
      </c>
      <c r="I284" t="str">
        <f t="shared" si="194"/>
        <v/>
      </c>
      <c r="J284" t="str">
        <f t="shared" si="190"/>
        <v/>
      </c>
      <c r="K284" t="str">
        <f t="shared" si="193"/>
        <v/>
      </c>
    </row>
    <row r="285" spans="7:11" x14ac:dyDescent="0.2">
      <c r="G285">
        <f t="shared" si="189"/>
        <v>95</v>
      </c>
      <c r="H285" t="e" cm="1">
        <f t="array" ref="H285">INDEX(_Symbol3B,G285,0)</f>
        <v>#REF!</v>
      </c>
      <c r="I285" t="str">
        <f t="shared" si="194"/>
        <v/>
      </c>
      <c r="J285" t="str">
        <f t="shared" si="190"/>
        <v/>
      </c>
      <c r="K285" t="str">
        <f t="shared" si="191"/>
        <v/>
      </c>
    </row>
    <row r="286" spans="7:11" x14ac:dyDescent="0.2">
      <c r="G286">
        <f t="shared" si="189"/>
        <v>95</v>
      </c>
      <c r="H286" t="e" cm="1">
        <f t="array" ref="H286">INDEX(_Symbol3B,G286,0)</f>
        <v>#REF!</v>
      </c>
      <c r="I286" t="str">
        <f t="shared" si="194"/>
        <v/>
      </c>
      <c r="J286" t="str">
        <f t="shared" si="190"/>
        <v/>
      </c>
      <c r="K286" t="str">
        <f t="shared" si="192"/>
        <v/>
      </c>
    </row>
    <row r="287" spans="7:11" x14ac:dyDescent="0.2">
      <c r="G287">
        <f t="shared" si="189"/>
        <v>95</v>
      </c>
      <c r="H287" t="e" cm="1">
        <f t="array" ref="H287">INDEX(_Symbol3B,G287,0)</f>
        <v>#REF!</v>
      </c>
      <c r="I287" t="str">
        <f t="shared" si="194"/>
        <v/>
      </c>
      <c r="J287" t="str">
        <f t="shared" si="190"/>
        <v/>
      </c>
      <c r="K287" t="str">
        <f t="shared" si="193"/>
        <v/>
      </c>
    </row>
    <row r="288" spans="7:11" x14ac:dyDescent="0.2">
      <c r="G288">
        <f t="shared" si="189"/>
        <v>96</v>
      </c>
      <c r="H288" t="e" cm="1">
        <f t="array" ref="H288">INDEX(_Symbol3B,G288,0)</f>
        <v>#REF!</v>
      </c>
      <c r="I288" t="str">
        <f t="shared" si="194"/>
        <v/>
      </c>
      <c r="J288" t="str">
        <f t="shared" si="190"/>
        <v/>
      </c>
      <c r="K288" t="str">
        <f t="shared" si="191"/>
        <v/>
      </c>
    </row>
    <row r="289" spans="7:11" x14ac:dyDescent="0.2">
      <c r="G289">
        <f t="shared" si="189"/>
        <v>96</v>
      </c>
      <c r="H289" t="e" cm="1">
        <f t="array" ref="H289">INDEX(_Symbol3B,G289,0)</f>
        <v>#REF!</v>
      </c>
      <c r="I289" t="str">
        <f t="shared" si="194"/>
        <v/>
      </c>
      <c r="J289" t="str">
        <f t="shared" si="190"/>
        <v/>
      </c>
      <c r="K289" t="str">
        <f t="shared" si="192"/>
        <v/>
      </c>
    </row>
    <row r="290" spans="7:11" x14ac:dyDescent="0.2">
      <c r="G290">
        <f t="shared" si="189"/>
        <v>96</v>
      </c>
      <c r="H290" t="e" cm="1">
        <f t="array" ref="H290">INDEX(_Symbol3B,G290,0)</f>
        <v>#REF!</v>
      </c>
      <c r="I290" t="str">
        <f t="shared" si="194"/>
        <v/>
      </c>
      <c r="J290" t="str">
        <f t="shared" si="190"/>
        <v/>
      </c>
      <c r="K290" t="str">
        <f t="shared" si="193"/>
        <v/>
      </c>
    </row>
    <row r="291" spans="7:11" x14ac:dyDescent="0.2">
      <c r="G291">
        <f t="shared" si="189"/>
        <v>97</v>
      </c>
      <c r="H291" t="e" cm="1">
        <f t="array" ref="H291">INDEX(_Symbol3B,G291,0)</f>
        <v>#REF!</v>
      </c>
      <c r="I291" t="str">
        <f t="shared" si="194"/>
        <v/>
      </c>
      <c r="J291" t="str">
        <f t="shared" si="190"/>
        <v/>
      </c>
      <c r="K291" t="str">
        <f t="shared" si="191"/>
        <v/>
      </c>
    </row>
    <row r="292" spans="7:11" x14ac:dyDescent="0.2">
      <c r="G292">
        <f t="shared" si="189"/>
        <v>97</v>
      </c>
      <c r="H292" t="e" cm="1">
        <f t="array" ref="H292">INDEX(_Symbol3B,G292,0)</f>
        <v>#REF!</v>
      </c>
      <c r="I292" t="str">
        <f t="shared" si="194"/>
        <v/>
      </c>
      <c r="J292" t="str">
        <f t="shared" si="190"/>
        <v/>
      </c>
      <c r="K292" t="str">
        <f t="shared" si="192"/>
        <v/>
      </c>
    </row>
    <row r="293" spans="7:11" x14ac:dyDescent="0.2">
      <c r="G293">
        <f t="shared" si="189"/>
        <v>97</v>
      </c>
      <c r="H293" t="e" cm="1">
        <f t="array" ref="H293">INDEX(_Symbol3B,G293,0)</f>
        <v>#REF!</v>
      </c>
      <c r="I293" t="str">
        <f t="shared" si="194"/>
        <v/>
      </c>
      <c r="J293" t="str">
        <f t="shared" si="190"/>
        <v/>
      </c>
      <c r="K293" t="str">
        <f t="shared" si="193"/>
        <v/>
      </c>
    </row>
    <row r="294" spans="7:11" x14ac:dyDescent="0.2">
      <c r="G294">
        <f t="shared" si="189"/>
        <v>98</v>
      </c>
      <c r="H294" t="e" cm="1">
        <f t="array" ref="H294">INDEX(_Symbol3B,G294,0)</f>
        <v>#REF!</v>
      </c>
      <c r="I294" t="str">
        <f t="shared" si="194"/>
        <v/>
      </c>
      <c r="J294" t="str">
        <f t="shared" si="190"/>
        <v/>
      </c>
      <c r="K294" t="str">
        <f t="shared" si="191"/>
        <v/>
      </c>
    </row>
    <row r="295" spans="7:11" x14ac:dyDescent="0.2">
      <c r="G295">
        <f t="shared" ref="G295:G358" si="195">(ROW($A295)-MOD(ROW($A295),3))/3</f>
        <v>98</v>
      </c>
      <c r="H295" t="e" cm="1">
        <f t="array" ref="H295">INDEX(_Symbol3B,G295,0)</f>
        <v>#REF!</v>
      </c>
      <c r="I295" t="str">
        <f t="shared" si="194"/>
        <v/>
      </c>
      <c r="J295" t="str">
        <f t="shared" ref="J295:J358" si="196">IF(ISERROR(H295),"",$C$7)</f>
        <v/>
      </c>
      <c r="K295" t="str">
        <f t="shared" si="192"/>
        <v/>
      </c>
    </row>
    <row r="296" spans="7:11" x14ac:dyDescent="0.2">
      <c r="G296">
        <f t="shared" si="195"/>
        <v>98</v>
      </c>
      <c r="H296" t="e" cm="1">
        <f t="array" ref="H296">INDEX(_Symbol3B,G296,0)</f>
        <v>#REF!</v>
      </c>
      <c r="I296" t="str">
        <f t="shared" si="194"/>
        <v/>
      </c>
      <c r="J296" t="str">
        <f t="shared" si="196"/>
        <v/>
      </c>
      <c r="K296" t="str">
        <f t="shared" si="193"/>
        <v/>
      </c>
    </row>
    <row r="297" spans="7:11" x14ac:dyDescent="0.2">
      <c r="G297">
        <f t="shared" si="195"/>
        <v>99</v>
      </c>
      <c r="H297" t="e" cm="1">
        <f t="array" ref="H297">INDEX(_Symbol3B,G297,0)</f>
        <v>#REF!</v>
      </c>
      <c r="I297" t="str">
        <f t="shared" si="194"/>
        <v/>
      </c>
      <c r="J297" t="str">
        <f t="shared" si="196"/>
        <v/>
      </c>
      <c r="K297" t="str">
        <f t="shared" si="191"/>
        <v/>
      </c>
    </row>
    <row r="298" spans="7:11" x14ac:dyDescent="0.2">
      <c r="G298">
        <f t="shared" si="195"/>
        <v>99</v>
      </c>
      <c r="H298" t="e" cm="1">
        <f t="array" ref="H298">INDEX(_Symbol3B,G298,0)</f>
        <v>#REF!</v>
      </c>
      <c r="I298" t="str">
        <f t="shared" si="194"/>
        <v/>
      </c>
      <c r="J298" t="str">
        <f t="shared" si="196"/>
        <v/>
      </c>
      <c r="K298" t="str">
        <f t="shared" si="192"/>
        <v/>
      </c>
    </row>
    <row r="299" spans="7:11" x14ac:dyDescent="0.2">
      <c r="G299">
        <f t="shared" si="195"/>
        <v>99</v>
      </c>
      <c r="H299" t="e" cm="1">
        <f t="array" ref="H299">INDEX(_Symbol3B,G299,0)</f>
        <v>#REF!</v>
      </c>
      <c r="I299" t="str">
        <f t="shared" si="194"/>
        <v/>
      </c>
      <c r="J299" t="str">
        <f t="shared" si="196"/>
        <v/>
      </c>
      <c r="K299" t="str">
        <f t="shared" si="193"/>
        <v/>
      </c>
    </row>
    <row r="300" spans="7:11" x14ac:dyDescent="0.2">
      <c r="G300">
        <f t="shared" si="195"/>
        <v>100</v>
      </c>
      <c r="H300" t="e" cm="1">
        <f t="array" ref="H300">INDEX(_Symbol3B,G300,0)</f>
        <v>#REF!</v>
      </c>
      <c r="I300" t="str">
        <f t="shared" si="194"/>
        <v/>
      </c>
      <c r="J300" t="str">
        <f t="shared" si="196"/>
        <v/>
      </c>
      <c r="K300" t="str">
        <f t="shared" si="191"/>
        <v/>
      </c>
    </row>
    <row r="301" spans="7:11" x14ac:dyDescent="0.2">
      <c r="G301">
        <f t="shared" si="195"/>
        <v>100</v>
      </c>
      <c r="H301" t="e" cm="1">
        <f t="array" ref="H301">INDEX(_Symbol3B,G301,0)</f>
        <v>#REF!</v>
      </c>
      <c r="I301" t="str">
        <f t="shared" si="194"/>
        <v/>
      </c>
      <c r="J301" t="str">
        <f t="shared" si="196"/>
        <v/>
      </c>
      <c r="K301" t="str">
        <f t="shared" si="192"/>
        <v/>
      </c>
    </row>
    <row r="302" spans="7:11" x14ac:dyDescent="0.2">
      <c r="G302">
        <f t="shared" si="195"/>
        <v>100</v>
      </c>
      <c r="H302" t="e" cm="1">
        <f t="array" ref="H302">INDEX(_Symbol3B,G302,0)</f>
        <v>#REF!</v>
      </c>
      <c r="I302" t="str">
        <f t="shared" si="194"/>
        <v/>
      </c>
      <c r="J302" t="str">
        <f t="shared" si="196"/>
        <v/>
      </c>
      <c r="K302" t="str">
        <f t="shared" si="193"/>
        <v/>
      </c>
    </row>
    <row r="303" spans="7:11" x14ac:dyDescent="0.2">
      <c r="G303">
        <f t="shared" si="195"/>
        <v>101</v>
      </c>
      <c r="H303" t="e" cm="1">
        <f t="array" ref="H303">INDEX(_Symbol3B,G303,0)</f>
        <v>#REF!</v>
      </c>
      <c r="I303" t="str">
        <f t="shared" si="194"/>
        <v/>
      </c>
      <c r="J303" t="str">
        <f t="shared" si="196"/>
        <v/>
      </c>
      <c r="K303" t="str">
        <f t="shared" si="191"/>
        <v/>
      </c>
    </row>
    <row r="304" spans="7:11" x14ac:dyDescent="0.2">
      <c r="G304">
        <f t="shared" si="195"/>
        <v>101</v>
      </c>
      <c r="H304" t="e" cm="1">
        <f t="array" ref="H304">INDEX(_Symbol3B,G304,0)</f>
        <v>#REF!</v>
      </c>
      <c r="I304" t="str">
        <f t="shared" si="194"/>
        <v/>
      </c>
      <c r="J304" t="str">
        <f t="shared" si="196"/>
        <v/>
      </c>
      <c r="K304" t="str">
        <f t="shared" si="192"/>
        <v/>
      </c>
    </row>
    <row r="305" spans="7:11" x14ac:dyDescent="0.2">
      <c r="G305">
        <f t="shared" si="195"/>
        <v>101</v>
      </c>
      <c r="H305" t="e" cm="1">
        <f t="array" ref="H305">INDEX(_Symbol3B,G305,0)</f>
        <v>#REF!</v>
      </c>
      <c r="I305" t="str">
        <f t="shared" si="194"/>
        <v/>
      </c>
      <c r="J305" t="str">
        <f t="shared" si="196"/>
        <v/>
      </c>
      <c r="K305" t="str">
        <f t="shared" si="193"/>
        <v/>
      </c>
    </row>
    <row r="306" spans="7:11" x14ac:dyDescent="0.2">
      <c r="G306">
        <f t="shared" si="195"/>
        <v>102</v>
      </c>
      <c r="H306" t="e" cm="1">
        <f t="array" ref="H306">INDEX(_Symbol3B,G306,0)</f>
        <v>#REF!</v>
      </c>
      <c r="I306" t="str">
        <f t="shared" si="194"/>
        <v/>
      </c>
      <c r="J306" t="str">
        <f t="shared" si="196"/>
        <v/>
      </c>
      <c r="K306" t="str">
        <f t="shared" si="191"/>
        <v/>
      </c>
    </row>
    <row r="307" spans="7:11" x14ac:dyDescent="0.2">
      <c r="G307">
        <f t="shared" si="195"/>
        <v>102</v>
      </c>
      <c r="H307" t="e" cm="1">
        <f t="array" ref="H307">INDEX(_Symbol3B,G307,0)</f>
        <v>#REF!</v>
      </c>
      <c r="I307" t="str">
        <f t="shared" si="194"/>
        <v/>
      </c>
      <c r="J307" t="str">
        <f t="shared" si="196"/>
        <v/>
      </c>
      <c r="K307" t="str">
        <f t="shared" si="192"/>
        <v/>
      </c>
    </row>
    <row r="308" spans="7:11" x14ac:dyDescent="0.2">
      <c r="G308">
        <f t="shared" si="195"/>
        <v>102</v>
      </c>
      <c r="H308" t="e" cm="1">
        <f t="array" ref="H308">INDEX(_Symbol3B,G308,0)</f>
        <v>#REF!</v>
      </c>
      <c r="I308" t="str">
        <f t="shared" si="194"/>
        <v/>
      </c>
      <c r="J308" t="str">
        <f t="shared" si="196"/>
        <v/>
      </c>
      <c r="K308" t="str">
        <f t="shared" si="193"/>
        <v/>
      </c>
    </row>
    <row r="309" spans="7:11" x14ac:dyDescent="0.2">
      <c r="G309">
        <f t="shared" si="195"/>
        <v>103</v>
      </c>
      <c r="H309" t="e" cm="1">
        <f t="array" ref="H309">INDEX(_Symbol3B,G309,0)</f>
        <v>#REF!</v>
      </c>
      <c r="I309" t="str">
        <f t="shared" si="194"/>
        <v/>
      </c>
      <c r="J309" t="str">
        <f t="shared" si="196"/>
        <v/>
      </c>
      <c r="K309" t="str">
        <f t="shared" si="191"/>
        <v/>
      </c>
    </row>
    <row r="310" spans="7:11" x14ac:dyDescent="0.2">
      <c r="G310">
        <f t="shared" si="195"/>
        <v>103</v>
      </c>
      <c r="H310" t="e" cm="1">
        <f t="array" ref="H310">INDEX(_Symbol3B,G310,0)</f>
        <v>#REF!</v>
      </c>
      <c r="I310" t="str">
        <f t="shared" si="194"/>
        <v/>
      </c>
      <c r="J310" t="str">
        <f t="shared" si="196"/>
        <v/>
      </c>
      <c r="K310" t="str">
        <f t="shared" si="192"/>
        <v/>
      </c>
    </row>
    <row r="311" spans="7:11" x14ac:dyDescent="0.2">
      <c r="G311">
        <f t="shared" si="195"/>
        <v>103</v>
      </c>
      <c r="H311" t="e" cm="1">
        <f t="array" ref="H311">INDEX(_Symbol3B,G311,0)</f>
        <v>#REF!</v>
      </c>
      <c r="I311" t="str">
        <f t="shared" si="194"/>
        <v/>
      </c>
      <c r="J311" t="str">
        <f t="shared" si="196"/>
        <v/>
      </c>
      <c r="K311" t="str">
        <f t="shared" si="193"/>
        <v/>
      </c>
    </row>
    <row r="312" spans="7:11" x14ac:dyDescent="0.2">
      <c r="G312">
        <f t="shared" si="195"/>
        <v>104</v>
      </c>
      <c r="H312" t="e" cm="1">
        <f t="array" ref="H312">INDEX(_Symbol3B,G312,0)</f>
        <v>#REF!</v>
      </c>
      <c r="I312" t="str">
        <f t="shared" si="194"/>
        <v/>
      </c>
      <c r="J312" t="str">
        <f t="shared" si="196"/>
        <v/>
      </c>
      <c r="K312" t="str">
        <f t="shared" si="191"/>
        <v/>
      </c>
    </row>
    <row r="313" spans="7:11" x14ac:dyDescent="0.2">
      <c r="G313">
        <f t="shared" si="195"/>
        <v>104</v>
      </c>
      <c r="H313" t="e" cm="1">
        <f t="array" ref="H313">INDEX(_Symbol3B,G313,0)</f>
        <v>#REF!</v>
      </c>
      <c r="I313" t="str">
        <f t="shared" si="194"/>
        <v/>
      </c>
      <c r="J313" t="str">
        <f t="shared" si="196"/>
        <v/>
      </c>
      <c r="K313" t="str">
        <f t="shared" si="192"/>
        <v/>
      </c>
    </row>
    <row r="314" spans="7:11" x14ac:dyDescent="0.2">
      <c r="G314">
        <f t="shared" si="195"/>
        <v>104</v>
      </c>
      <c r="H314" t="e" cm="1">
        <f t="array" ref="H314">INDEX(_Symbol3B,G314,0)</f>
        <v>#REF!</v>
      </c>
      <c r="I314" t="str">
        <f t="shared" si="194"/>
        <v/>
      </c>
      <c r="J314" t="str">
        <f t="shared" si="196"/>
        <v/>
      </c>
      <c r="K314" t="str">
        <f t="shared" si="193"/>
        <v/>
      </c>
    </row>
    <row r="315" spans="7:11" x14ac:dyDescent="0.2">
      <c r="G315">
        <f t="shared" si="195"/>
        <v>105</v>
      </c>
      <c r="H315" t="e" cm="1">
        <f t="array" ref="H315">INDEX(_Symbol3B,G315,0)</f>
        <v>#REF!</v>
      </c>
      <c r="I315" t="str">
        <f t="shared" si="194"/>
        <v/>
      </c>
      <c r="J315" t="str">
        <f t="shared" si="196"/>
        <v/>
      </c>
      <c r="K315" t="str">
        <f t="shared" ref="K315:K378" si="197">IF(ISERROR(H315),"",IF($O$5="","",$O$5))</f>
        <v/>
      </c>
    </row>
    <row r="316" spans="7:11" x14ac:dyDescent="0.2">
      <c r="G316">
        <f t="shared" si="195"/>
        <v>105</v>
      </c>
      <c r="H316" t="e" cm="1">
        <f t="array" ref="H316">INDEX(_Symbol3B,G316,0)</f>
        <v>#REF!</v>
      </c>
      <c r="I316" t="str">
        <f t="shared" si="194"/>
        <v/>
      </c>
      <c r="J316" t="str">
        <f t="shared" si="196"/>
        <v/>
      </c>
      <c r="K316" t="str">
        <f t="shared" si="192"/>
        <v/>
      </c>
    </row>
    <row r="317" spans="7:11" x14ac:dyDescent="0.2">
      <c r="G317">
        <f t="shared" si="195"/>
        <v>105</v>
      </c>
      <c r="H317" t="e" cm="1">
        <f t="array" ref="H317">INDEX(_Symbol3B,G317,0)</f>
        <v>#REF!</v>
      </c>
      <c r="I317" t="str">
        <f t="shared" si="194"/>
        <v/>
      </c>
      <c r="J317" t="str">
        <f t="shared" si="196"/>
        <v/>
      </c>
      <c r="K317" t="str">
        <f t="shared" si="193"/>
        <v/>
      </c>
    </row>
    <row r="318" spans="7:11" x14ac:dyDescent="0.2">
      <c r="G318">
        <f t="shared" si="195"/>
        <v>106</v>
      </c>
      <c r="H318" t="e" cm="1">
        <f t="array" ref="H318">INDEX(_Symbol3B,G318,0)</f>
        <v>#REF!</v>
      </c>
      <c r="I318" t="str">
        <f t="shared" si="194"/>
        <v/>
      </c>
      <c r="J318" t="str">
        <f t="shared" si="196"/>
        <v/>
      </c>
      <c r="K318" t="str">
        <f t="shared" si="197"/>
        <v/>
      </c>
    </row>
    <row r="319" spans="7:11" x14ac:dyDescent="0.2">
      <c r="G319">
        <f t="shared" si="195"/>
        <v>106</v>
      </c>
      <c r="H319" t="e" cm="1">
        <f t="array" ref="H319">INDEX(_Symbol3B,G319,0)</f>
        <v>#REF!</v>
      </c>
      <c r="I319" t="str">
        <f t="shared" si="194"/>
        <v/>
      </c>
      <c r="J319" t="str">
        <f t="shared" si="196"/>
        <v/>
      </c>
      <c r="K319" t="str">
        <f t="shared" ref="K319:K382" si="198">IF(ISERROR(H319),"",IF($O$6="","",$O$6))</f>
        <v/>
      </c>
    </row>
    <row r="320" spans="7:11" x14ac:dyDescent="0.2">
      <c r="G320">
        <f t="shared" si="195"/>
        <v>106</v>
      </c>
      <c r="H320" t="e" cm="1">
        <f t="array" ref="H320">INDEX(_Symbol3B,G320,0)</f>
        <v>#REF!</v>
      </c>
      <c r="I320" t="str">
        <f t="shared" si="194"/>
        <v/>
      </c>
      <c r="J320" t="str">
        <f t="shared" si="196"/>
        <v/>
      </c>
      <c r="K320" t="str">
        <f t="shared" ref="K320:K383" si="199">IF(ISERROR(H320),"",IF($O$7="","",$O$7))</f>
        <v/>
      </c>
    </row>
    <row r="321" spans="7:11" x14ac:dyDescent="0.2">
      <c r="G321">
        <f t="shared" si="195"/>
        <v>107</v>
      </c>
      <c r="H321" t="e" cm="1">
        <f t="array" ref="H321">INDEX(_Symbol3B,G321,0)</f>
        <v>#REF!</v>
      </c>
      <c r="I321" t="str">
        <f t="shared" si="194"/>
        <v/>
      </c>
      <c r="J321" t="str">
        <f t="shared" si="196"/>
        <v/>
      </c>
      <c r="K321" t="str">
        <f t="shared" si="197"/>
        <v/>
      </c>
    </row>
    <row r="322" spans="7:11" x14ac:dyDescent="0.2">
      <c r="G322">
        <f t="shared" si="195"/>
        <v>107</v>
      </c>
      <c r="H322" t="e" cm="1">
        <f t="array" ref="H322">INDEX(_Symbol3B,G322,0)</f>
        <v>#REF!</v>
      </c>
      <c r="I322" t="str">
        <f t="shared" si="194"/>
        <v/>
      </c>
      <c r="J322" t="str">
        <f t="shared" si="196"/>
        <v/>
      </c>
      <c r="K322" t="str">
        <f t="shared" si="198"/>
        <v/>
      </c>
    </row>
    <row r="323" spans="7:11" x14ac:dyDescent="0.2">
      <c r="G323">
        <f t="shared" si="195"/>
        <v>107</v>
      </c>
      <c r="H323" t="e" cm="1">
        <f t="array" ref="H323">INDEX(_Symbol3B,G323,0)</f>
        <v>#REF!</v>
      </c>
      <c r="I323" t="str">
        <f t="shared" si="194"/>
        <v/>
      </c>
      <c r="J323" t="str">
        <f t="shared" si="196"/>
        <v/>
      </c>
      <c r="K323" t="str">
        <f t="shared" si="199"/>
        <v/>
      </c>
    </row>
    <row r="324" spans="7:11" x14ac:dyDescent="0.2">
      <c r="G324">
        <f t="shared" si="195"/>
        <v>108</v>
      </c>
      <c r="H324" t="e" cm="1">
        <f t="array" ref="H324">INDEX(_Symbol3B,G324,0)</f>
        <v>#REF!</v>
      </c>
      <c r="I324" t="str">
        <f t="shared" si="194"/>
        <v/>
      </c>
      <c r="J324" t="str">
        <f t="shared" si="196"/>
        <v/>
      </c>
      <c r="K324" t="str">
        <f t="shared" si="197"/>
        <v/>
      </c>
    </row>
    <row r="325" spans="7:11" x14ac:dyDescent="0.2">
      <c r="G325">
        <f t="shared" si="195"/>
        <v>108</v>
      </c>
      <c r="H325" t="e" cm="1">
        <f t="array" ref="H325">INDEX(_Symbol3B,G325,0)</f>
        <v>#REF!</v>
      </c>
      <c r="I325" t="str">
        <f t="shared" si="194"/>
        <v/>
      </c>
      <c r="J325" t="str">
        <f t="shared" si="196"/>
        <v/>
      </c>
      <c r="K325" t="str">
        <f t="shared" si="198"/>
        <v/>
      </c>
    </row>
    <row r="326" spans="7:11" x14ac:dyDescent="0.2">
      <c r="G326">
        <f t="shared" si="195"/>
        <v>108</v>
      </c>
      <c r="H326" t="e" cm="1">
        <f t="array" ref="H326">INDEX(_Symbol3B,G326,0)</f>
        <v>#REF!</v>
      </c>
      <c r="I326" t="str">
        <f t="shared" si="194"/>
        <v/>
      </c>
      <c r="J326" t="str">
        <f t="shared" si="196"/>
        <v/>
      </c>
      <c r="K326" t="str">
        <f t="shared" si="199"/>
        <v/>
      </c>
    </row>
    <row r="327" spans="7:11" x14ac:dyDescent="0.2">
      <c r="G327">
        <f t="shared" si="195"/>
        <v>109</v>
      </c>
      <c r="H327" t="e" cm="1">
        <f t="array" ref="H327">INDEX(_Symbol3B,G327,0)</f>
        <v>#REF!</v>
      </c>
      <c r="I327" t="str">
        <f t="shared" si="194"/>
        <v/>
      </c>
      <c r="J327" t="str">
        <f t="shared" si="196"/>
        <v/>
      </c>
      <c r="K327" t="str">
        <f t="shared" si="197"/>
        <v/>
      </c>
    </row>
    <row r="328" spans="7:11" x14ac:dyDescent="0.2">
      <c r="G328">
        <f t="shared" si="195"/>
        <v>109</v>
      </c>
      <c r="H328" t="e" cm="1">
        <f t="array" ref="H328">INDEX(_Symbol3B,G328,0)</f>
        <v>#REF!</v>
      </c>
      <c r="I328" t="str">
        <f t="shared" si="194"/>
        <v/>
      </c>
      <c r="J328" t="str">
        <f t="shared" si="196"/>
        <v/>
      </c>
      <c r="K328" t="str">
        <f t="shared" si="198"/>
        <v/>
      </c>
    </row>
    <row r="329" spans="7:11" x14ac:dyDescent="0.2">
      <c r="G329">
        <f t="shared" si="195"/>
        <v>109</v>
      </c>
      <c r="H329" t="e" cm="1">
        <f t="array" ref="H329">INDEX(_Symbol3B,G329,0)</f>
        <v>#REF!</v>
      </c>
      <c r="I329" t="str">
        <f t="shared" ref="I329:I392" si="200">IF(ISERROR(H329),"",$B$7)</f>
        <v/>
      </c>
      <c r="J329" t="str">
        <f t="shared" si="196"/>
        <v/>
      </c>
      <c r="K329" t="str">
        <f t="shared" si="199"/>
        <v/>
      </c>
    </row>
    <row r="330" spans="7:11" x14ac:dyDescent="0.2">
      <c r="G330">
        <f t="shared" si="195"/>
        <v>110</v>
      </c>
      <c r="H330" t="e" cm="1">
        <f t="array" ref="H330">INDEX(_Symbol3B,G330,0)</f>
        <v>#REF!</v>
      </c>
      <c r="I330" t="str">
        <f t="shared" si="200"/>
        <v/>
      </c>
      <c r="J330" t="str">
        <f t="shared" si="196"/>
        <v/>
      </c>
      <c r="K330" t="str">
        <f t="shared" si="197"/>
        <v/>
      </c>
    </row>
    <row r="331" spans="7:11" x14ac:dyDescent="0.2">
      <c r="G331">
        <f t="shared" si="195"/>
        <v>110</v>
      </c>
      <c r="H331" t="e" cm="1">
        <f t="array" ref="H331">INDEX(_Symbol3B,G331,0)</f>
        <v>#REF!</v>
      </c>
      <c r="I331" t="str">
        <f t="shared" si="200"/>
        <v/>
      </c>
      <c r="J331" t="str">
        <f t="shared" si="196"/>
        <v/>
      </c>
      <c r="K331" t="str">
        <f t="shared" si="198"/>
        <v/>
      </c>
    </row>
    <row r="332" spans="7:11" x14ac:dyDescent="0.2">
      <c r="G332">
        <f t="shared" si="195"/>
        <v>110</v>
      </c>
      <c r="H332" t="e" cm="1">
        <f t="array" ref="H332">INDEX(_Symbol3B,G332,0)</f>
        <v>#REF!</v>
      </c>
      <c r="I332" t="str">
        <f t="shared" si="200"/>
        <v/>
      </c>
      <c r="J332" t="str">
        <f t="shared" si="196"/>
        <v/>
      </c>
      <c r="K332" t="str">
        <f t="shared" si="199"/>
        <v/>
      </c>
    </row>
    <row r="333" spans="7:11" x14ac:dyDescent="0.2">
      <c r="G333">
        <f t="shared" si="195"/>
        <v>111</v>
      </c>
      <c r="H333" t="e" cm="1">
        <f t="array" ref="H333">INDEX(_Symbol3B,G333,0)</f>
        <v>#REF!</v>
      </c>
      <c r="I333" t="str">
        <f t="shared" si="200"/>
        <v/>
      </c>
      <c r="J333" t="str">
        <f t="shared" si="196"/>
        <v/>
      </c>
      <c r="K333" t="str">
        <f t="shared" si="197"/>
        <v/>
      </c>
    </row>
    <row r="334" spans="7:11" x14ac:dyDescent="0.2">
      <c r="G334">
        <f t="shared" si="195"/>
        <v>111</v>
      </c>
      <c r="H334" t="e" cm="1">
        <f t="array" ref="H334">INDEX(_Symbol3B,G334,0)</f>
        <v>#REF!</v>
      </c>
      <c r="I334" t="str">
        <f t="shared" si="200"/>
        <v/>
      </c>
      <c r="J334" t="str">
        <f t="shared" si="196"/>
        <v/>
      </c>
      <c r="K334" t="str">
        <f t="shared" si="198"/>
        <v/>
      </c>
    </row>
    <row r="335" spans="7:11" x14ac:dyDescent="0.2">
      <c r="G335">
        <f t="shared" si="195"/>
        <v>111</v>
      </c>
      <c r="H335" t="e" cm="1">
        <f t="array" ref="H335">INDEX(_Symbol3B,G335,0)</f>
        <v>#REF!</v>
      </c>
      <c r="I335" t="str">
        <f t="shared" si="200"/>
        <v/>
      </c>
      <c r="J335" t="str">
        <f t="shared" si="196"/>
        <v/>
      </c>
      <c r="K335" t="str">
        <f t="shared" si="199"/>
        <v/>
      </c>
    </row>
    <row r="336" spans="7:11" x14ac:dyDescent="0.2">
      <c r="G336">
        <f t="shared" si="195"/>
        <v>112</v>
      </c>
      <c r="H336" t="e" cm="1">
        <f t="array" ref="H336">INDEX(_Symbol3B,G336,0)</f>
        <v>#REF!</v>
      </c>
      <c r="I336" t="str">
        <f t="shared" si="200"/>
        <v/>
      </c>
      <c r="J336" t="str">
        <f t="shared" si="196"/>
        <v/>
      </c>
      <c r="K336" t="str">
        <f t="shared" si="197"/>
        <v/>
      </c>
    </row>
    <row r="337" spans="7:11" x14ac:dyDescent="0.2">
      <c r="G337">
        <f t="shared" si="195"/>
        <v>112</v>
      </c>
      <c r="H337" t="e" cm="1">
        <f t="array" ref="H337">INDEX(_Symbol3B,G337,0)</f>
        <v>#REF!</v>
      </c>
      <c r="I337" t="str">
        <f t="shared" si="200"/>
        <v/>
      </c>
      <c r="J337" t="str">
        <f t="shared" si="196"/>
        <v/>
      </c>
      <c r="K337" t="str">
        <f t="shared" si="198"/>
        <v/>
      </c>
    </row>
    <row r="338" spans="7:11" x14ac:dyDescent="0.2">
      <c r="G338">
        <f t="shared" si="195"/>
        <v>112</v>
      </c>
      <c r="H338" t="e" cm="1">
        <f t="array" ref="H338">INDEX(_Symbol3B,G338,0)</f>
        <v>#REF!</v>
      </c>
      <c r="I338" t="str">
        <f t="shared" si="200"/>
        <v/>
      </c>
      <c r="J338" t="str">
        <f t="shared" si="196"/>
        <v/>
      </c>
      <c r="K338" t="str">
        <f t="shared" si="199"/>
        <v/>
      </c>
    </row>
    <row r="339" spans="7:11" x14ac:dyDescent="0.2">
      <c r="G339">
        <f t="shared" si="195"/>
        <v>113</v>
      </c>
      <c r="H339" t="e" cm="1">
        <f t="array" ref="H339">INDEX(_Symbol3B,G339,0)</f>
        <v>#REF!</v>
      </c>
      <c r="I339" t="str">
        <f t="shared" si="200"/>
        <v/>
      </c>
      <c r="J339" t="str">
        <f t="shared" si="196"/>
        <v/>
      </c>
      <c r="K339" t="str">
        <f t="shared" si="197"/>
        <v/>
      </c>
    </row>
    <row r="340" spans="7:11" x14ac:dyDescent="0.2">
      <c r="G340">
        <f t="shared" si="195"/>
        <v>113</v>
      </c>
      <c r="H340" t="e" cm="1">
        <f t="array" ref="H340">INDEX(_Symbol3B,G340,0)</f>
        <v>#REF!</v>
      </c>
      <c r="I340" t="str">
        <f t="shared" si="200"/>
        <v/>
      </c>
      <c r="J340" t="str">
        <f t="shared" si="196"/>
        <v/>
      </c>
      <c r="K340" t="str">
        <f t="shared" si="198"/>
        <v/>
      </c>
    </row>
    <row r="341" spans="7:11" x14ac:dyDescent="0.2">
      <c r="G341">
        <f t="shared" si="195"/>
        <v>113</v>
      </c>
      <c r="H341" t="e" cm="1">
        <f t="array" ref="H341">INDEX(_Symbol3B,G341,0)</f>
        <v>#REF!</v>
      </c>
      <c r="I341" t="str">
        <f t="shared" si="200"/>
        <v/>
      </c>
      <c r="J341" t="str">
        <f t="shared" si="196"/>
        <v/>
      </c>
      <c r="K341" t="str">
        <f t="shared" si="199"/>
        <v/>
      </c>
    </row>
    <row r="342" spans="7:11" x14ac:dyDescent="0.2">
      <c r="G342">
        <f t="shared" si="195"/>
        <v>114</v>
      </c>
      <c r="H342" t="e" cm="1">
        <f t="array" ref="H342">INDEX(_Symbol3B,G342,0)</f>
        <v>#REF!</v>
      </c>
      <c r="I342" t="str">
        <f t="shared" si="200"/>
        <v/>
      </c>
      <c r="J342" t="str">
        <f t="shared" si="196"/>
        <v/>
      </c>
      <c r="K342" t="str">
        <f t="shared" si="197"/>
        <v/>
      </c>
    </row>
    <row r="343" spans="7:11" x14ac:dyDescent="0.2">
      <c r="G343">
        <f t="shared" si="195"/>
        <v>114</v>
      </c>
      <c r="H343" t="e" cm="1">
        <f t="array" ref="H343">INDEX(_Symbol3B,G343,0)</f>
        <v>#REF!</v>
      </c>
      <c r="I343" t="str">
        <f t="shared" si="200"/>
        <v/>
      </c>
      <c r="J343" t="str">
        <f t="shared" si="196"/>
        <v/>
      </c>
      <c r="K343" t="str">
        <f t="shared" si="198"/>
        <v/>
      </c>
    </row>
    <row r="344" spans="7:11" x14ac:dyDescent="0.2">
      <c r="G344">
        <f t="shared" si="195"/>
        <v>114</v>
      </c>
      <c r="H344" t="e" cm="1">
        <f t="array" ref="H344">INDEX(_Symbol3B,G344,0)</f>
        <v>#REF!</v>
      </c>
      <c r="I344" t="str">
        <f t="shared" si="200"/>
        <v/>
      </c>
      <c r="J344" t="str">
        <f t="shared" si="196"/>
        <v/>
      </c>
      <c r="K344" t="str">
        <f t="shared" si="199"/>
        <v/>
      </c>
    </row>
    <row r="345" spans="7:11" x14ac:dyDescent="0.2">
      <c r="G345">
        <f t="shared" si="195"/>
        <v>115</v>
      </c>
      <c r="H345" t="e" cm="1">
        <f t="array" ref="H345">INDEX(_Symbol3B,G345,0)</f>
        <v>#REF!</v>
      </c>
      <c r="I345" t="str">
        <f t="shared" si="200"/>
        <v/>
      </c>
      <c r="J345" t="str">
        <f t="shared" si="196"/>
        <v/>
      </c>
      <c r="K345" t="str">
        <f t="shared" si="197"/>
        <v/>
      </c>
    </row>
    <row r="346" spans="7:11" x14ac:dyDescent="0.2">
      <c r="G346">
        <f t="shared" si="195"/>
        <v>115</v>
      </c>
      <c r="H346" t="e" cm="1">
        <f t="array" ref="H346">INDEX(_Symbol3B,G346,0)</f>
        <v>#REF!</v>
      </c>
      <c r="I346" t="str">
        <f t="shared" si="200"/>
        <v/>
      </c>
      <c r="J346" t="str">
        <f t="shared" si="196"/>
        <v/>
      </c>
      <c r="K346" t="str">
        <f t="shared" si="198"/>
        <v/>
      </c>
    </row>
    <row r="347" spans="7:11" x14ac:dyDescent="0.2">
      <c r="G347">
        <f t="shared" si="195"/>
        <v>115</v>
      </c>
      <c r="H347" t="e" cm="1">
        <f t="array" ref="H347">INDEX(_Symbol3B,G347,0)</f>
        <v>#REF!</v>
      </c>
      <c r="I347" t="str">
        <f t="shared" si="200"/>
        <v/>
      </c>
      <c r="J347" t="str">
        <f t="shared" si="196"/>
        <v/>
      </c>
      <c r="K347" t="str">
        <f t="shared" si="199"/>
        <v/>
      </c>
    </row>
    <row r="348" spans="7:11" x14ac:dyDescent="0.2">
      <c r="G348">
        <f t="shared" si="195"/>
        <v>116</v>
      </c>
      <c r="H348" t="e" cm="1">
        <f t="array" ref="H348">INDEX(_Symbol3B,G348,0)</f>
        <v>#REF!</v>
      </c>
      <c r="I348" t="str">
        <f t="shared" si="200"/>
        <v/>
      </c>
      <c r="J348" t="str">
        <f t="shared" si="196"/>
        <v/>
      </c>
      <c r="K348" t="str">
        <f t="shared" si="197"/>
        <v/>
      </c>
    </row>
    <row r="349" spans="7:11" x14ac:dyDescent="0.2">
      <c r="G349">
        <f t="shared" si="195"/>
        <v>116</v>
      </c>
      <c r="H349" t="e" cm="1">
        <f t="array" ref="H349">INDEX(_Symbol3B,G349,0)</f>
        <v>#REF!</v>
      </c>
      <c r="I349" t="str">
        <f t="shared" si="200"/>
        <v/>
      </c>
      <c r="J349" t="str">
        <f t="shared" si="196"/>
        <v/>
      </c>
      <c r="K349" t="str">
        <f t="shared" si="198"/>
        <v/>
      </c>
    </row>
    <row r="350" spans="7:11" x14ac:dyDescent="0.2">
      <c r="G350">
        <f t="shared" si="195"/>
        <v>116</v>
      </c>
      <c r="H350" t="e" cm="1">
        <f t="array" ref="H350">INDEX(_Symbol3B,G350,0)</f>
        <v>#REF!</v>
      </c>
      <c r="I350" t="str">
        <f t="shared" si="200"/>
        <v/>
      </c>
      <c r="J350" t="str">
        <f t="shared" si="196"/>
        <v/>
      </c>
      <c r="K350" t="str">
        <f t="shared" si="199"/>
        <v/>
      </c>
    </row>
    <row r="351" spans="7:11" x14ac:dyDescent="0.2">
      <c r="G351">
        <f t="shared" si="195"/>
        <v>117</v>
      </c>
      <c r="H351" t="e" cm="1">
        <f t="array" ref="H351">INDEX(_Symbol3B,G351,0)</f>
        <v>#REF!</v>
      </c>
      <c r="I351" t="str">
        <f t="shared" si="200"/>
        <v/>
      </c>
      <c r="J351" t="str">
        <f t="shared" si="196"/>
        <v/>
      </c>
      <c r="K351" t="str">
        <f t="shared" si="197"/>
        <v/>
      </c>
    </row>
    <row r="352" spans="7:11" x14ac:dyDescent="0.2">
      <c r="G352">
        <f t="shared" si="195"/>
        <v>117</v>
      </c>
      <c r="H352" t="e" cm="1">
        <f t="array" ref="H352">INDEX(_Symbol3B,G352,0)</f>
        <v>#REF!</v>
      </c>
      <c r="I352" t="str">
        <f t="shared" si="200"/>
        <v/>
      </c>
      <c r="J352" t="str">
        <f t="shared" si="196"/>
        <v/>
      </c>
      <c r="K352" t="str">
        <f t="shared" si="198"/>
        <v/>
      </c>
    </row>
    <row r="353" spans="7:11" x14ac:dyDescent="0.2">
      <c r="G353">
        <f t="shared" si="195"/>
        <v>117</v>
      </c>
      <c r="H353" t="e" cm="1">
        <f t="array" ref="H353">INDEX(_Symbol3B,G353,0)</f>
        <v>#REF!</v>
      </c>
      <c r="I353" t="str">
        <f t="shared" si="200"/>
        <v/>
      </c>
      <c r="J353" t="str">
        <f t="shared" si="196"/>
        <v/>
      </c>
      <c r="K353" t="str">
        <f t="shared" si="199"/>
        <v/>
      </c>
    </row>
    <row r="354" spans="7:11" x14ac:dyDescent="0.2">
      <c r="G354">
        <f t="shared" si="195"/>
        <v>118</v>
      </c>
      <c r="H354" t="e" cm="1">
        <f t="array" ref="H354">INDEX(_Symbol3B,G354,0)</f>
        <v>#REF!</v>
      </c>
      <c r="I354" t="str">
        <f t="shared" si="200"/>
        <v/>
      </c>
      <c r="J354" t="str">
        <f t="shared" si="196"/>
        <v/>
      </c>
      <c r="K354" t="str">
        <f t="shared" si="197"/>
        <v/>
      </c>
    </row>
    <row r="355" spans="7:11" x14ac:dyDescent="0.2">
      <c r="G355">
        <f t="shared" si="195"/>
        <v>118</v>
      </c>
      <c r="H355" t="e" cm="1">
        <f t="array" ref="H355">INDEX(_Symbol3B,G355,0)</f>
        <v>#REF!</v>
      </c>
      <c r="I355" t="str">
        <f t="shared" si="200"/>
        <v/>
      </c>
      <c r="J355" t="str">
        <f t="shared" si="196"/>
        <v/>
      </c>
      <c r="K355" t="str">
        <f t="shared" si="198"/>
        <v/>
      </c>
    </row>
    <row r="356" spans="7:11" x14ac:dyDescent="0.2">
      <c r="G356">
        <f t="shared" si="195"/>
        <v>118</v>
      </c>
      <c r="H356" t="e" cm="1">
        <f t="array" ref="H356">INDEX(_Symbol3B,G356,0)</f>
        <v>#REF!</v>
      </c>
      <c r="I356" t="str">
        <f t="shared" si="200"/>
        <v/>
      </c>
      <c r="J356" t="str">
        <f t="shared" si="196"/>
        <v/>
      </c>
      <c r="K356" t="str">
        <f t="shared" si="199"/>
        <v/>
      </c>
    </row>
    <row r="357" spans="7:11" x14ac:dyDescent="0.2">
      <c r="G357">
        <f t="shared" si="195"/>
        <v>119</v>
      </c>
      <c r="H357" t="e" cm="1">
        <f t="array" ref="H357">INDEX(_Symbol3B,G357,0)</f>
        <v>#REF!</v>
      </c>
      <c r="I357" t="str">
        <f t="shared" si="200"/>
        <v/>
      </c>
      <c r="J357" t="str">
        <f t="shared" si="196"/>
        <v/>
      </c>
      <c r="K357" t="str">
        <f t="shared" si="197"/>
        <v/>
      </c>
    </row>
    <row r="358" spans="7:11" x14ac:dyDescent="0.2">
      <c r="G358">
        <f t="shared" si="195"/>
        <v>119</v>
      </c>
      <c r="H358" t="e" cm="1">
        <f t="array" ref="H358">INDEX(_Symbol3B,G358,0)</f>
        <v>#REF!</v>
      </c>
      <c r="I358" t="str">
        <f t="shared" si="200"/>
        <v/>
      </c>
      <c r="J358" t="str">
        <f t="shared" si="196"/>
        <v/>
      </c>
      <c r="K358" t="str">
        <f t="shared" si="198"/>
        <v/>
      </c>
    </row>
    <row r="359" spans="7:11" x14ac:dyDescent="0.2">
      <c r="G359">
        <f t="shared" ref="G359:G422" si="201">(ROW($A359)-MOD(ROW($A359),3))/3</f>
        <v>119</v>
      </c>
      <c r="H359" t="e" cm="1">
        <f t="array" ref="H359">INDEX(_Symbol3B,G359,0)</f>
        <v>#REF!</v>
      </c>
      <c r="I359" t="str">
        <f t="shared" si="200"/>
        <v/>
      </c>
      <c r="J359" t="str">
        <f t="shared" ref="J359:J422" si="202">IF(ISERROR(H359),"",$C$7)</f>
        <v/>
      </c>
      <c r="K359" t="str">
        <f t="shared" si="199"/>
        <v/>
      </c>
    </row>
    <row r="360" spans="7:11" x14ac:dyDescent="0.2">
      <c r="G360">
        <f t="shared" si="201"/>
        <v>120</v>
      </c>
      <c r="H360" t="e" cm="1">
        <f t="array" ref="H360">INDEX(_Symbol3B,G360,0)</f>
        <v>#REF!</v>
      </c>
      <c r="I360" t="str">
        <f t="shared" si="200"/>
        <v/>
      </c>
      <c r="J360" t="str">
        <f t="shared" si="202"/>
        <v/>
      </c>
      <c r="K360" t="str">
        <f t="shared" si="197"/>
        <v/>
      </c>
    </row>
    <row r="361" spans="7:11" x14ac:dyDescent="0.2">
      <c r="G361">
        <f t="shared" si="201"/>
        <v>120</v>
      </c>
      <c r="H361" t="e" cm="1">
        <f t="array" ref="H361">INDEX(_Symbol3B,G361,0)</f>
        <v>#REF!</v>
      </c>
      <c r="I361" t="str">
        <f t="shared" si="200"/>
        <v/>
      </c>
      <c r="J361" t="str">
        <f t="shared" si="202"/>
        <v/>
      </c>
      <c r="K361" t="str">
        <f t="shared" si="198"/>
        <v/>
      </c>
    </row>
    <row r="362" spans="7:11" x14ac:dyDescent="0.2">
      <c r="G362">
        <f t="shared" si="201"/>
        <v>120</v>
      </c>
      <c r="H362" t="e" cm="1">
        <f t="array" ref="H362">INDEX(_Symbol3B,G362,0)</f>
        <v>#REF!</v>
      </c>
      <c r="I362" t="str">
        <f t="shared" si="200"/>
        <v/>
      </c>
      <c r="J362" t="str">
        <f t="shared" si="202"/>
        <v/>
      </c>
      <c r="K362" t="str">
        <f t="shared" si="199"/>
        <v/>
      </c>
    </row>
    <row r="363" spans="7:11" x14ac:dyDescent="0.2">
      <c r="G363">
        <f t="shared" si="201"/>
        <v>121</v>
      </c>
      <c r="H363" t="e" cm="1">
        <f t="array" ref="H363">INDEX(_Symbol3B,G363,0)</f>
        <v>#REF!</v>
      </c>
      <c r="I363" t="str">
        <f t="shared" si="200"/>
        <v/>
      </c>
      <c r="J363" t="str">
        <f t="shared" si="202"/>
        <v/>
      </c>
      <c r="K363" t="str">
        <f t="shared" si="197"/>
        <v/>
      </c>
    </row>
    <row r="364" spans="7:11" x14ac:dyDescent="0.2">
      <c r="G364">
        <f t="shared" si="201"/>
        <v>121</v>
      </c>
      <c r="H364" t="e" cm="1">
        <f t="array" ref="H364">INDEX(_Symbol3B,G364,0)</f>
        <v>#REF!</v>
      </c>
      <c r="I364" t="str">
        <f t="shared" si="200"/>
        <v/>
      </c>
      <c r="J364" t="str">
        <f t="shared" si="202"/>
        <v/>
      </c>
      <c r="K364" t="str">
        <f t="shared" si="198"/>
        <v/>
      </c>
    </row>
    <row r="365" spans="7:11" x14ac:dyDescent="0.2">
      <c r="G365">
        <f t="shared" si="201"/>
        <v>121</v>
      </c>
      <c r="H365" t="e" cm="1">
        <f t="array" ref="H365">INDEX(_Symbol3B,G365,0)</f>
        <v>#REF!</v>
      </c>
      <c r="I365" t="str">
        <f t="shared" si="200"/>
        <v/>
      </c>
      <c r="J365" t="str">
        <f t="shared" si="202"/>
        <v/>
      </c>
      <c r="K365" t="str">
        <f t="shared" si="199"/>
        <v/>
      </c>
    </row>
    <row r="366" spans="7:11" x14ac:dyDescent="0.2">
      <c r="G366">
        <f t="shared" si="201"/>
        <v>122</v>
      </c>
      <c r="H366" t="e" cm="1">
        <f t="array" ref="H366">INDEX(_Symbol3B,G366,0)</f>
        <v>#REF!</v>
      </c>
      <c r="I366" t="str">
        <f t="shared" si="200"/>
        <v/>
      </c>
      <c r="J366" t="str">
        <f t="shared" si="202"/>
        <v/>
      </c>
      <c r="K366" t="str">
        <f t="shared" si="197"/>
        <v/>
      </c>
    </row>
    <row r="367" spans="7:11" x14ac:dyDescent="0.2">
      <c r="G367">
        <f t="shared" si="201"/>
        <v>122</v>
      </c>
      <c r="H367" t="e" cm="1">
        <f t="array" ref="H367">INDEX(_Symbol3B,G367,0)</f>
        <v>#REF!</v>
      </c>
      <c r="I367" t="str">
        <f t="shared" si="200"/>
        <v/>
      </c>
      <c r="J367" t="str">
        <f t="shared" si="202"/>
        <v/>
      </c>
      <c r="K367" t="str">
        <f t="shared" si="198"/>
        <v/>
      </c>
    </row>
    <row r="368" spans="7:11" x14ac:dyDescent="0.2">
      <c r="G368">
        <f t="shared" si="201"/>
        <v>122</v>
      </c>
      <c r="H368" t="e" cm="1">
        <f t="array" ref="H368">INDEX(_Symbol3B,G368,0)</f>
        <v>#REF!</v>
      </c>
      <c r="I368" t="str">
        <f t="shared" si="200"/>
        <v/>
      </c>
      <c r="J368" t="str">
        <f t="shared" si="202"/>
        <v/>
      </c>
      <c r="K368" t="str">
        <f t="shared" si="199"/>
        <v/>
      </c>
    </row>
    <row r="369" spans="7:11" x14ac:dyDescent="0.2">
      <c r="G369">
        <f t="shared" si="201"/>
        <v>123</v>
      </c>
      <c r="H369" t="e" cm="1">
        <f t="array" ref="H369">INDEX(_Symbol3B,G369,0)</f>
        <v>#REF!</v>
      </c>
      <c r="I369" t="str">
        <f t="shared" si="200"/>
        <v/>
      </c>
      <c r="J369" t="str">
        <f t="shared" si="202"/>
        <v/>
      </c>
      <c r="K369" t="str">
        <f t="shared" si="197"/>
        <v/>
      </c>
    </row>
    <row r="370" spans="7:11" x14ac:dyDescent="0.2">
      <c r="G370">
        <f t="shared" si="201"/>
        <v>123</v>
      </c>
      <c r="H370" t="e" cm="1">
        <f t="array" ref="H370">INDEX(_Symbol3B,G370,0)</f>
        <v>#REF!</v>
      </c>
      <c r="I370" t="str">
        <f t="shared" si="200"/>
        <v/>
      </c>
      <c r="J370" t="str">
        <f t="shared" si="202"/>
        <v/>
      </c>
      <c r="K370" t="str">
        <f t="shared" si="198"/>
        <v/>
      </c>
    </row>
    <row r="371" spans="7:11" x14ac:dyDescent="0.2">
      <c r="G371">
        <f t="shared" si="201"/>
        <v>123</v>
      </c>
      <c r="H371" t="e" cm="1">
        <f t="array" ref="H371">INDEX(_Symbol3B,G371,0)</f>
        <v>#REF!</v>
      </c>
      <c r="I371" t="str">
        <f t="shared" si="200"/>
        <v/>
      </c>
      <c r="J371" t="str">
        <f t="shared" si="202"/>
        <v/>
      </c>
      <c r="K371" t="str">
        <f t="shared" si="199"/>
        <v/>
      </c>
    </row>
    <row r="372" spans="7:11" x14ac:dyDescent="0.2">
      <c r="G372">
        <f t="shared" si="201"/>
        <v>124</v>
      </c>
      <c r="H372" t="e" cm="1">
        <f t="array" ref="H372">INDEX(_Symbol3B,G372,0)</f>
        <v>#REF!</v>
      </c>
      <c r="I372" t="str">
        <f t="shared" si="200"/>
        <v/>
      </c>
      <c r="J372" t="str">
        <f t="shared" si="202"/>
        <v/>
      </c>
      <c r="K372" t="str">
        <f t="shared" si="197"/>
        <v/>
      </c>
    </row>
    <row r="373" spans="7:11" x14ac:dyDescent="0.2">
      <c r="G373">
        <f t="shared" si="201"/>
        <v>124</v>
      </c>
      <c r="H373" t="e" cm="1">
        <f t="array" ref="H373">INDEX(_Symbol3B,G373,0)</f>
        <v>#REF!</v>
      </c>
      <c r="I373" t="str">
        <f t="shared" si="200"/>
        <v/>
      </c>
      <c r="J373" t="str">
        <f t="shared" si="202"/>
        <v/>
      </c>
      <c r="K373" t="str">
        <f t="shared" si="198"/>
        <v/>
      </c>
    </row>
    <row r="374" spans="7:11" x14ac:dyDescent="0.2">
      <c r="G374">
        <f t="shared" si="201"/>
        <v>124</v>
      </c>
      <c r="H374" t="e" cm="1">
        <f t="array" ref="H374">INDEX(_Symbol3B,G374,0)</f>
        <v>#REF!</v>
      </c>
      <c r="I374" t="str">
        <f t="shared" si="200"/>
        <v/>
      </c>
      <c r="J374" t="str">
        <f t="shared" si="202"/>
        <v/>
      </c>
      <c r="K374" t="str">
        <f t="shared" si="199"/>
        <v/>
      </c>
    </row>
    <row r="375" spans="7:11" x14ac:dyDescent="0.2">
      <c r="G375">
        <f t="shared" si="201"/>
        <v>125</v>
      </c>
      <c r="H375" t="e" cm="1">
        <f t="array" ref="H375">INDEX(_Symbol3B,G375,0)</f>
        <v>#REF!</v>
      </c>
      <c r="I375" t="str">
        <f t="shared" si="200"/>
        <v/>
      </c>
      <c r="J375" t="str">
        <f t="shared" si="202"/>
        <v/>
      </c>
      <c r="K375" t="str">
        <f t="shared" si="197"/>
        <v/>
      </c>
    </row>
    <row r="376" spans="7:11" x14ac:dyDescent="0.2">
      <c r="G376">
        <f t="shared" si="201"/>
        <v>125</v>
      </c>
      <c r="H376" t="e" cm="1">
        <f t="array" ref="H376">INDEX(_Symbol3B,G376,0)</f>
        <v>#REF!</v>
      </c>
      <c r="I376" t="str">
        <f t="shared" si="200"/>
        <v/>
      </c>
      <c r="J376" t="str">
        <f t="shared" si="202"/>
        <v/>
      </c>
      <c r="K376" t="str">
        <f t="shared" si="198"/>
        <v/>
      </c>
    </row>
    <row r="377" spans="7:11" x14ac:dyDescent="0.2">
      <c r="G377">
        <f t="shared" si="201"/>
        <v>125</v>
      </c>
      <c r="H377" t="e" cm="1">
        <f t="array" ref="H377">INDEX(_Symbol3B,G377,0)</f>
        <v>#REF!</v>
      </c>
      <c r="I377" t="str">
        <f t="shared" si="200"/>
        <v/>
      </c>
      <c r="J377" t="str">
        <f t="shared" si="202"/>
        <v/>
      </c>
      <c r="K377" t="str">
        <f t="shared" si="199"/>
        <v/>
      </c>
    </row>
    <row r="378" spans="7:11" x14ac:dyDescent="0.2">
      <c r="G378">
        <f t="shared" si="201"/>
        <v>126</v>
      </c>
      <c r="H378" t="e" cm="1">
        <f t="array" ref="H378">INDEX(_Symbol3B,G378,0)</f>
        <v>#REF!</v>
      </c>
      <c r="I378" t="str">
        <f t="shared" si="200"/>
        <v/>
      </c>
      <c r="J378" t="str">
        <f t="shared" si="202"/>
        <v/>
      </c>
      <c r="K378" t="str">
        <f t="shared" si="197"/>
        <v/>
      </c>
    </row>
    <row r="379" spans="7:11" x14ac:dyDescent="0.2">
      <c r="G379">
        <f t="shared" si="201"/>
        <v>126</v>
      </c>
      <c r="H379" t="e" cm="1">
        <f t="array" ref="H379">INDEX(_Symbol3B,G379,0)</f>
        <v>#REF!</v>
      </c>
      <c r="I379" t="str">
        <f t="shared" si="200"/>
        <v/>
      </c>
      <c r="J379" t="str">
        <f t="shared" si="202"/>
        <v/>
      </c>
      <c r="K379" t="str">
        <f t="shared" si="198"/>
        <v/>
      </c>
    </row>
    <row r="380" spans="7:11" x14ac:dyDescent="0.2">
      <c r="G380">
        <f t="shared" si="201"/>
        <v>126</v>
      </c>
      <c r="H380" t="e" cm="1">
        <f t="array" ref="H380">INDEX(_Symbol3B,G380,0)</f>
        <v>#REF!</v>
      </c>
      <c r="I380" t="str">
        <f t="shared" si="200"/>
        <v/>
      </c>
      <c r="J380" t="str">
        <f t="shared" si="202"/>
        <v/>
      </c>
      <c r="K380" t="str">
        <f t="shared" si="199"/>
        <v/>
      </c>
    </row>
    <row r="381" spans="7:11" x14ac:dyDescent="0.2">
      <c r="G381">
        <f t="shared" si="201"/>
        <v>127</v>
      </c>
      <c r="H381" t="e" cm="1">
        <f t="array" ref="H381">INDEX(_Symbol3B,G381,0)</f>
        <v>#REF!</v>
      </c>
      <c r="I381" t="str">
        <f t="shared" si="200"/>
        <v/>
      </c>
      <c r="J381" t="str">
        <f t="shared" si="202"/>
        <v/>
      </c>
      <c r="K381" t="str">
        <f t="shared" ref="K381:K444" si="203">IF(ISERROR(H381),"",IF($O$5="","",$O$5))</f>
        <v/>
      </c>
    </row>
    <row r="382" spans="7:11" x14ac:dyDescent="0.2">
      <c r="G382">
        <f t="shared" si="201"/>
        <v>127</v>
      </c>
      <c r="H382" t="e" cm="1">
        <f t="array" ref="H382">INDEX(_Symbol3B,G382,0)</f>
        <v>#REF!</v>
      </c>
      <c r="I382" t="str">
        <f t="shared" si="200"/>
        <v/>
      </c>
      <c r="J382" t="str">
        <f t="shared" si="202"/>
        <v/>
      </c>
      <c r="K382" t="str">
        <f t="shared" si="198"/>
        <v/>
      </c>
    </row>
    <row r="383" spans="7:11" x14ac:dyDescent="0.2">
      <c r="G383">
        <f t="shared" si="201"/>
        <v>127</v>
      </c>
      <c r="H383" t="e" cm="1">
        <f t="array" ref="H383">INDEX(_Symbol3B,G383,0)</f>
        <v>#REF!</v>
      </c>
      <c r="I383" t="str">
        <f t="shared" si="200"/>
        <v/>
      </c>
      <c r="J383" t="str">
        <f t="shared" si="202"/>
        <v/>
      </c>
      <c r="K383" t="str">
        <f t="shared" si="199"/>
        <v/>
      </c>
    </row>
    <row r="384" spans="7:11" x14ac:dyDescent="0.2">
      <c r="G384">
        <f t="shared" si="201"/>
        <v>128</v>
      </c>
      <c r="H384" t="e" cm="1">
        <f t="array" ref="H384">INDEX(_Symbol3B,G384,0)</f>
        <v>#REF!</v>
      </c>
      <c r="I384" t="str">
        <f t="shared" si="200"/>
        <v/>
      </c>
      <c r="J384" t="str">
        <f t="shared" si="202"/>
        <v/>
      </c>
      <c r="K384" t="str">
        <f t="shared" si="203"/>
        <v/>
      </c>
    </row>
    <row r="385" spans="7:11" x14ac:dyDescent="0.2">
      <c r="G385">
        <f t="shared" si="201"/>
        <v>128</v>
      </c>
      <c r="H385" t="e" cm="1">
        <f t="array" ref="H385">INDEX(_Symbol3B,G385,0)</f>
        <v>#REF!</v>
      </c>
      <c r="I385" t="str">
        <f t="shared" si="200"/>
        <v/>
      </c>
      <c r="J385" t="str">
        <f t="shared" si="202"/>
        <v/>
      </c>
      <c r="K385" t="str">
        <f t="shared" ref="K385:K448" si="204">IF(ISERROR(H385),"",IF($O$6="","",$O$6))</f>
        <v/>
      </c>
    </row>
    <row r="386" spans="7:11" x14ac:dyDescent="0.2">
      <c r="G386">
        <f t="shared" si="201"/>
        <v>128</v>
      </c>
      <c r="H386" t="e" cm="1">
        <f t="array" ref="H386">INDEX(_Symbol3B,G386,0)</f>
        <v>#REF!</v>
      </c>
      <c r="I386" t="str">
        <f t="shared" si="200"/>
        <v/>
      </c>
      <c r="J386" t="str">
        <f t="shared" si="202"/>
        <v/>
      </c>
      <c r="K386" t="str">
        <f t="shared" ref="K386:K449" si="205">IF(ISERROR(H386),"",IF($O$7="","",$O$7))</f>
        <v/>
      </c>
    </row>
    <row r="387" spans="7:11" x14ac:dyDescent="0.2">
      <c r="G387">
        <f t="shared" si="201"/>
        <v>129</v>
      </c>
      <c r="H387" t="e" cm="1">
        <f t="array" ref="H387">INDEX(_Symbol3B,G387,0)</f>
        <v>#REF!</v>
      </c>
      <c r="I387" t="str">
        <f t="shared" si="200"/>
        <v/>
      </c>
      <c r="J387" t="str">
        <f t="shared" si="202"/>
        <v/>
      </c>
      <c r="K387" t="str">
        <f t="shared" si="203"/>
        <v/>
      </c>
    </row>
    <row r="388" spans="7:11" x14ac:dyDescent="0.2">
      <c r="G388">
        <f t="shared" si="201"/>
        <v>129</v>
      </c>
      <c r="H388" t="e" cm="1">
        <f t="array" ref="H388">INDEX(_Symbol3B,G388,0)</f>
        <v>#REF!</v>
      </c>
      <c r="I388" t="str">
        <f t="shared" si="200"/>
        <v/>
      </c>
      <c r="J388" t="str">
        <f t="shared" si="202"/>
        <v/>
      </c>
      <c r="K388" t="str">
        <f t="shared" si="204"/>
        <v/>
      </c>
    </row>
    <row r="389" spans="7:11" x14ac:dyDescent="0.2">
      <c r="G389">
        <f t="shared" si="201"/>
        <v>129</v>
      </c>
      <c r="H389" t="e" cm="1">
        <f t="array" ref="H389">INDEX(_Symbol3B,G389,0)</f>
        <v>#REF!</v>
      </c>
      <c r="I389" t="str">
        <f t="shared" si="200"/>
        <v/>
      </c>
      <c r="J389" t="str">
        <f t="shared" si="202"/>
        <v/>
      </c>
      <c r="K389" t="str">
        <f t="shared" si="205"/>
        <v/>
      </c>
    </row>
    <row r="390" spans="7:11" x14ac:dyDescent="0.2">
      <c r="G390">
        <f t="shared" si="201"/>
        <v>130</v>
      </c>
      <c r="H390" t="e" cm="1">
        <f t="array" ref="H390">INDEX(_Symbol3B,G390,0)</f>
        <v>#REF!</v>
      </c>
      <c r="I390" t="str">
        <f t="shared" si="200"/>
        <v/>
      </c>
      <c r="J390" t="str">
        <f t="shared" si="202"/>
        <v/>
      </c>
      <c r="K390" t="str">
        <f t="shared" si="203"/>
        <v/>
      </c>
    </row>
    <row r="391" spans="7:11" x14ac:dyDescent="0.2">
      <c r="G391">
        <f t="shared" si="201"/>
        <v>130</v>
      </c>
      <c r="H391" t="e" cm="1">
        <f t="array" ref="H391">INDEX(_Symbol3B,G391,0)</f>
        <v>#REF!</v>
      </c>
      <c r="I391" t="str">
        <f t="shared" si="200"/>
        <v/>
      </c>
      <c r="J391" t="str">
        <f t="shared" si="202"/>
        <v/>
      </c>
      <c r="K391" t="str">
        <f t="shared" si="204"/>
        <v/>
      </c>
    </row>
    <row r="392" spans="7:11" x14ac:dyDescent="0.2">
      <c r="G392">
        <f t="shared" si="201"/>
        <v>130</v>
      </c>
      <c r="H392" t="e" cm="1">
        <f t="array" ref="H392">INDEX(_Symbol3B,G392,0)</f>
        <v>#REF!</v>
      </c>
      <c r="I392" t="str">
        <f t="shared" si="200"/>
        <v/>
      </c>
      <c r="J392" t="str">
        <f t="shared" si="202"/>
        <v/>
      </c>
      <c r="K392" t="str">
        <f t="shared" si="205"/>
        <v/>
      </c>
    </row>
    <row r="393" spans="7:11" x14ac:dyDescent="0.2">
      <c r="G393">
        <f t="shared" si="201"/>
        <v>131</v>
      </c>
      <c r="H393" t="e" cm="1">
        <f t="array" ref="H393">INDEX(_Symbol3B,G393,0)</f>
        <v>#REF!</v>
      </c>
      <c r="I393" t="str">
        <f t="shared" ref="I393:I456" si="206">IF(ISERROR(H393),"",$B$7)</f>
        <v/>
      </c>
      <c r="J393" t="str">
        <f t="shared" si="202"/>
        <v/>
      </c>
      <c r="K393" t="str">
        <f t="shared" si="203"/>
        <v/>
      </c>
    </row>
    <row r="394" spans="7:11" x14ac:dyDescent="0.2">
      <c r="G394">
        <f t="shared" si="201"/>
        <v>131</v>
      </c>
      <c r="H394" t="e" cm="1">
        <f t="array" ref="H394">INDEX(_Symbol3B,G394,0)</f>
        <v>#REF!</v>
      </c>
      <c r="I394" t="str">
        <f t="shared" si="206"/>
        <v/>
      </c>
      <c r="J394" t="str">
        <f t="shared" si="202"/>
        <v/>
      </c>
      <c r="K394" t="str">
        <f t="shared" si="204"/>
        <v/>
      </c>
    </row>
    <row r="395" spans="7:11" x14ac:dyDescent="0.2">
      <c r="G395">
        <f t="shared" si="201"/>
        <v>131</v>
      </c>
      <c r="H395" t="e" cm="1">
        <f t="array" ref="H395">INDEX(_Symbol3B,G395,0)</f>
        <v>#REF!</v>
      </c>
      <c r="I395" t="str">
        <f t="shared" si="206"/>
        <v/>
      </c>
      <c r="J395" t="str">
        <f t="shared" si="202"/>
        <v/>
      </c>
      <c r="K395" t="str">
        <f t="shared" si="205"/>
        <v/>
      </c>
    </row>
    <row r="396" spans="7:11" x14ac:dyDescent="0.2">
      <c r="G396">
        <f t="shared" si="201"/>
        <v>132</v>
      </c>
      <c r="H396" t="e" cm="1">
        <f t="array" ref="H396">INDEX(_Symbol3B,G396,0)</f>
        <v>#REF!</v>
      </c>
      <c r="I396" t="str">
        <f t="shared" si="206"/>
        <v/>
      </c>
      <c r="J396" t="str">
        <f t="shared" si="202"/>
        <v/>
      </c>
      <c r="K396" t="str">
        <f t="shared" si="203"/>
        <v/>
      </c>
    </row>
    <row r="397" spans="7:11" x14ac:dyDescent="0.2">
      <c r="G397">
        <f t="shared" si="201"/>
        <v>132</v>
      </c>
      <c r="H397" t="e" cm="1">
        <f t="array" ref="H397">INDEX(_Symbol3B,G397,0)</f>
        <v>#REF!</v>
      </c>
      <c r="I397" t="str">
        <f t="shared" si="206"/>
        <v/>
      </c>
      <c r="J397" t="str">
        <f t="shared" si="202"/>
        <v/>
      </c>
      <c r="K397" t="str">
        <f t="shared" si="204"/>
        <v/>
      </c>
    </row>
    <row r="398" spans="7:11" x14ac:dyDescent="0.2">
      <c r="G398">
        <f t="shared" si="201"/>
        <v>132</v>
      </c>
      <c r="H398" t="e" cm="1">
        <f t="array" ref="H398">INDEX(_Symbol3B,G398,0)</f>
        <v>#REF!</v>
      </c>
      <c r="I398" t="str">
        <f t="shared" si="206"/>
        <v/>
      </c>
      <c r="J398" t="str">
        <f t="shared" si="202"/>
        <v/>
      </c>
      <c r="K398" t="str">
        <f t="shared" si="205"/>
        <v/>
      </c>
    </row>
    <row r="399" spans="7:11" x14ac:dyDescent="0.2">
      <c r="G399">
        <f t="shared" si="201"/>
        <v>133</v>
      </c>
      <c r="H399" t="e" cm="1">
        <f t="array" ref="H399">INDEX(_Symbol3B,G399,0)</f>
        <v>#REF!</v>
      </c>
      <c r="I399" t="str">
        <f t="shared" si="206"/>
        <v/>
      </c>
      <c r="J399" t="str">
        <f t="shared" si="202"/>
        <v/>
      </c>
      <c r="K399" t="str">
        <f t="shared" si="203"/>
        <v/>
      </c>
    </row>
    <row r="400" spans="7:11" x14ac:dyDescent="0.2">
      <c r="G400">
        <f t="shared" si="201"/>
        <v>133</v>
      </c>
      <c r="H400" t="e" cm="1">
        <f t="array" ref="H400">INDEX(_Symbol3B,G400,0)</f>
        <v>#REF!</v>
      </c>
      <c r="I400" t="str">
        <f t="shared" si="206"/>
        <v/>
      </c>
      <c r="J400" t="str">
        <f t="shared" si="202"/>
        <v/>
      </c>
      <c r="K400" t="str">
        <f t="shared" si="204"/>
        <v/>
      </c>
    </row>
    <row r="401" spans="7:11" x14ac:dyDescent="0.2">
      <c r="G401">
        <f t="shared" si="201"/>
        <v>133</v>
      </c>
      <c r="H401" t="e" cm="1">
        <f t="array" ref="H401">INDEX(_Symbol3B,G401,0)</f>
        <v>#REF!</v>
      </c>
      <c r="I401" t="str">
        <f t="shared" si="206"/>
        <v/>
      </c>
      <c r="J401" t="str">
        <f t="shared" si="202"/>
        <v/>
      </c>
      <c r="K401" t="str">
        <f t="shared" si="205"/>
        <v/>
      </c>
    </row>
    <row r="402" spans="7:11" x14ac:dyDescent="0.2">
      <c r="G402">
        <f t="shared" si="201"/>
        <v>134</v>
      </c>
      <c r="H402" t="e" cm="1">
        <f t="array" ref="H402">INDEX(_Symbol3B,G402,0)</f>
        <v>#REF!</v>
      </c>
      <c r="I402" t="str">
        <f t="shared" si="206"/>
        <v/>
      </c>
      <c r="J402" t="str">
        <f t="shared" si="202"/>
        <v/>
      </c>
      <c r="K402" t="str">
        <f t="shared" si="203"/>
        <v/>
      </c>
    </row>
    <row r="403" spans="7:11" x14ac:dyDescent="0.2">
      <c r="G403">
        <f t="shared" si="201"/>
        <v>134</v>
      </c>
      <c r="H403" t="e" cm="1">
        <f t="array" ref="H403">INDEX(_Symbol3B,G403,0)</f>
        <v>#REF!</v>
      </c>
      <c r="I403" t="str">
        <f t="shared" si="206"/>
        <v/>
      </c>
      <c r="J403" t="str">
        <f t="shared" si="202"/>
        <v/>
      </c>
      <c r="K403" t="str">
        <f t="shared" si="204"/>
        <v/>
      </c>
    </row>
    <row r="404" spans="7:11" x14ac:dyDescent="0.2">
      <c r="G404">
        <f t="shared" si="201"/>
        <v>134</v>
      </c>
      <c r="H404" t="e" cm="1">
        <f t="array" ref="H404">INDEX(_Symbol3B,G404,0)</f>
        <v>#REF!</v>
      </c>
      <c r="I404" t="str">
        <f t="shared" si="206"/>
        <v/>
      </c>
      <c r="J404" t="str">
        <f t="shared" si="202"/>
        <v/>
      </c>
      <c r="K404" t="str">
        <f t="shared" si="205"/>
        <v/>
      </c>
    </row>
    <row r="405" spans="7:11" x14ac:dyDescent="0.2">
      <c r="G405">
        <f t="shared" si="201"/>
        <v>135</v>
      </c>
      <c r="H405" t="e" cm="1">
        <f t="array" ref="H405">INDEX(_Symbol3B,G405,0)</f>
        <v>#REF!</v>
      </c>
      <c r="I405" t="str">
        <f t="shared" si="206"/>
        <v/>
      </c>
      <c r="J405" t="str">
        <f t="shared" si="202"/>
        <v/>
      </c>
      <c r="K405" t="str">
        <f t="shared" si="203"/>
        <v/>
      </c>
    </row>
    <row r="406" spans="7:11" x14ac:dyDescent="0.2">
      <c r="G406">
        <f t="shared" si="201"/>
        <v>135</v>
      </c>
      <c r="H406" t="e" cm="1">
        <f t="array" ref="H406">INDEX(_Symbol3B,G406,0)</f>
        <v>#REF!</v>
      </c>
      <c r="I406" t="str">
        <f t="shared" si="206"/>
        <v/>
      </c>
      <c r="J406" t="str">
        <f t="shared" si="202"/>
        <v/>
      </c>
      <c r="K406" t="str">
        <f t="shared" si="204"/>
        <v/>
      </c>
    </row>
    <row r="407" spans="7:11" x14ac:dyDescent="0.2">
      <c r="G407">
        <f t="shared" si="201"/>
        <v>135</v>
      </c>
      <c r="H407" t="e" cm="1">
        <f t="array" ref="H407">INDEX(_Symbol3B,G407,0)</f>
        <v>#REF!</v>
      </c>
      <c r="I407" t="str">
        <f t="shared" si="206"/>
        <v/>
      </c>
      <c r="J407" t="str">
        <f t="shared" si="202"/>
        <v/>
      </c>
      <c r="K407" t="str">
        <f t="shared" si="205"/>
        <v/>
      </c>
    </row>
    <row r="408" spans="7:11" x14ac:dyDescent="0.2">
      <c r="G408">
        <f t="shared" si="201"/>
        <v>136</v>
      </c>
      <c r="H408" t="e" cm="1">
        <f t="array" ref="H408">INDEX(_Symbol3B,G408,0)</f>
        <v>#REF!</v>
      </c>
      <c r="I408" t="str">
        <f t="shared" si="206"/>
        <v/>
      </c>
      <c r="J408" t="str">
        <f t="shared" si="202"/>
        <v/>
      </c>
      <c r="K408" t="str">
        <f t="shared" si="203"/>
        <v/>
      </c>
    </row>
    <row r="409" spans="7:11" x14ac:dyDescent="0.2">
      <c r="G409">
        <f t="shared" si="201"/>
        <v>136</v>
      </c>
      <c r="H409" t="e" cm="1">
        <f t="array" ref="H409">INDEX(_Symbol3B,G409,0)</f>
        <v>#REF!</v>
      </c>
      <c r="I409" t="str">
        <f t="shared" si="206"/>
        <v/>
      </c>
      <c r="J409" t="str">
        <f t="shared" si="202"/>
        <v/>
      </c>
      <c r="K409" t="str">
        <f t="shared" si="204"/>
        <v/>
      </c>
    </row>
    <row r="410" spans="7:11" x14ac:dyDescent="0.2">
      <c r="G410">
        <f t="shared" si="201"/>
        <v>136</v>
      </c>
      <c r="H410" t="e" cm="1">
        <f t="array" ref="H410">INDEX(_Symbol3B,G410,0)</f>
        <v>#REF!</v>
      </c>
      <c r="I410" t="str">
        <f t="shared" si="206"/>
        <v/>
      </c>
      <c r="J410" t="str">
        <f t="shared" si="202"/>
        <v/>
      </c>
      <c r="K410" t="str">
        <f t="shared" si="205"/>
        <v/>
      </c>
    </row>
    <row r="411" spans="7:11" x14ac:dyDescent="0.2">
      <c r="G411">
        <f t="shared" si="201"/>
        <v>137</v>
      </c>
      <c r="H411" t="e" cm="1">
        <f t="array" ref="H411">INDEX(_Symbol3B,G411,0)</f>
        <v>#REF!</v>
      </c>
      <c r="I411" t="str">
        <f t="shared" si="206"/>
        <v/>
      </c>
      <c r="J411" t="str">
        <f t="shared" si="202"/>
        <v/>
      </c>
      <c r="K411" t="str">
        <f t="shared" si="203"/>
        <v/>
      </c>
    </row>
    <row r="412" spans="7:11" x14ac:dyDescent="0.2">
      <c r="G412">
        <f t="shared" si="201"/>
        <v>137</v>
      </c>
      <c r="H412" t="e" cm="1">
        <f t="array" ref="H412">INDEX(_Symbol3B,G412,0)</f>
        <v>#REF!</v>
      </c>
      <c r="I412" t="str">
        <f t="shared" si="206"/>
        <v/>
      </c>
      <c r="J412" t="str">
        <f t="shared" si="202"/>
        <v/>
      </c>
      <c r="K412" t="str">
        <f t="shared" si="204"/>
        <v/>
      </c>
    </row>
    <row r="413" spans="7:11" x14ac:dyDescent="0.2">
      <c r="G413">
        <f t="shared" si="201"/>
        <v>137</v>
      </c>
      <c r="H413" t="e" cm="1">
        <f t="array" ref="H413">INDEX(_Symbol3B,G413,0)</f>
        <v>#REF!</v>
      </c>
      <c r="I413" t="str">
        <f t="shared" si="206"/>
        <v/>
      </c>
      <c r="J413" t="str">
        <f t="shared" si="202"/>
        <v/>
      </c>
      <c r="K413" t="str">
        <f t="shared" si="205"/>
        <v/>
      </c>
    </row>
    <row r="414" spans="7:11" x14ac:dyDescent="0.2">
      <c r="G414">
        <f t="shared" si="201"/>
        <v>138</v>
      </c>
      <c r="H414" t="e" cm="1">
        <f t="array" ref="H414">INDEX(_Symbol3B,G414,0)</f>
        <v>#REF!</v>
      </c>
      <c r="I414" t="str">
        <f t="shared" si="206"/>
        <v/>
      </c>
      <c r="J414" t="str">
        <f t="shared" si="202"/>
        <v/>
      </c>
      <c r="K414" t="str">
        <f t="shared" si="203"/>
        <v/>
      </c>
    </row>
    <row r="415" spans="7:11" x14ac:dyDescent="0.2">
      <c r="G415">
        <f t="shared" si="201"/>
        <v>138</v>
      </c>
      <c r="H415" t="e" cm="1">
        <f t="array" ref="H415">INDEX(_Symbol3B,G415,0)</f>
        <v>#REF!</v>
      </c>
      <c r="I415" t="str">
        <f t="shared" si="206"/>
        <v/>
      </c>
      <c r="J415" t="str">
        <f t="shared" si="202"/>
        <v/>
      </c>
      <c r="K415" t="str">
        <f t="shared" si="204"/>
        <v/>
      </c>
    </row>
    <row r="416" spans="7:11" x14ac:dyDescent="0.2">
      <c r="G416">
        <f t="shared" si="201"/>
        <v>138</v>
      </c>
      <c r="H416" t="e" cm="1">
        <f t="array" ref="H416">INDEX(_Symbol3B,G416,0)</f>
        <v>#REF!</v>
      </c>
      <c r="I416" t="str">
        <f t="shared" si="206"/>
        <v/>
      </c>
      <c r="J416" t="str">
        <f t="shared" si="202"/>
        <v/>
      </c>
      <c r="K416" t="str">
        <f t="shared" si="205"/>
        <v/>
      </c>
    </row>
    <row r="417" spans="7:11" x14ac:dyDescent="0.2">
      <c r="G417">
        <f t="shared" si="201"/>
        <v>139</v>
      </c>
      <c r="H417" t="e" cm="1">
        <f t="array" ref="H417">INDEX(_Symbol3B,G417,0)</f>
        <v>#REF!</v>
      </c>
      <c r="I417" t="str">
        <f t="shared" si="206"/>
        <v/>
      </c>
      <c r="J417" t="str">
        <f t="shared" si="202"/>
        <v/>
      </c>
      <c r="K417" t="str">
        <f t="shared" si="203"/>
        <v/>
      </c>
    </row>
    <row r="418" spans="7:11" x14ac:dyDescent="0.2">
      <c r="G418">
        <f t="shared" si="201"/>
        <v>139</v>
      </c>
      <c r="H418" t="e" cm="1">
        <f t="array" ref="H418">INDEX(_Symbol3B,G418,0)</f>
        <v>#REF!</v>
      </c>
      <c r="I418" t="str">
        <f t="shared" si="206"/>
        <v/>
      </c>
      <c r="J418" t="str">
        <f t="shared" si="202"/>
        <v/>
      </c>
      <c r="K418" t="str">
        <f t="shared" si="204"/>
        <v/>
      </c>
    </row>
    <row r="419" spans="7:11" x14ac:dyDescent="0.2">
      <c r="G419">
        <f t="shared" si="201"/>
        <v>139</v>
      </c>
      <c r="H419" t="e" cm="1">
        <f t="array" ref="H419">INDEX(_Symbol3B,G419,0)</f>
        <v>#REF!</v>
      </c>
      <c r="I419" t="str">
        <f t="shared" si="206"/>
        <v/>
      </c>
      <c r="J419" t="str">
        <f t="shared" si="202"/>
        <v/>
      </c>
      <c r="K419" t="str">
        <f t="shared" si="205"/>
        <v/>
      </c>
    </row>
    <row r="420" spans="7:11" x14ac:dyDescent="0.2">
      <c r="G420">
        <f t="shared" si="201"/>
        <v>140</v>
      </c>
      <c r="H420" t="e" cm="1">
        <f t="array" ref="H420">INDEX(_Symbol3B,G420,0)</f>
        <v>#REF!</v>
      </c>
      <c r="I420" t="str">
        <f t="shared" si="206"/>
        <v/>
      </c>
      <c r="J420" t="str">
        <f t="shared" si="202"/>
        <v/>
      </c>
      <c r="K420" t="str">
        <f t="shared" si="203"/>
        <v/>
      </c>
    </row>
    <row r="421" spans="7:11" x14ac:dyDescent="0.2">
      <c r="G421">
        <f t="shared" si="201"/>
        <v>140</v>
      </c>
      <c r="H421" t="e" cm="1">
        <f t="array" ref="H421">INDEX(_Symbol3B,G421,0)</f>
        <v>#REF!</v>
      </c>
      <c r="I421" t="str">
        <f t="shared" si="206"/>
        <v/>
      </c>
      <c r="J421" t="str">
        <f t="shared" si="202"/>
        <v/>
      </c>
      <c r="K421" t="str">
        <f t="shared" si="204"/>
        <v/>
      </c>
    </row>
    <row r="422" spans="7:11" x14ac:dyDescent="0.2">
      <c r="G422">
        <f t="shared" si="201"/>
        <v>140</v>
      </c>
      <c r="H422" t="e" cm="1">
        <f t="array" ref="H422">INDEX(_Symbol3B,G422,0)</f>
        <v>#REF!</v>
      </c>
      <c r="I422" t="str">
        <f t="shared" si="206"/>
        <v/>
      </c>
      <c r="J422" t="str">
        <f t="shared" si="202"/>
        <v/>
      </c>
      <c r="K422" t="str">
        <f t="shared" si="205"/>
        <v/>
      </c>
    </row>
    <row r="423" spans="7:11" x14ac:dyDescent="0.2">
      <c r="G423">
        <f t="shared" ref="G423:G486" si="207">(ROW($A423)-MOD(ROW($A423),3))/3</f>
        <v>141</v>
      </c>
      <c r="H423" t="e" cm="1">
        <f t="array" ref="H423">INDEX(_Symbol3B,G423,0)</f>
        <v>#REF!</v>
      </c>
      <c r="I423" t="str">
        <f t="shared" si="206"/>
        <v/>
      </c>
      <c r="J423" t="str">
        <f t="shared" ref="J423:J486" si="208">IF(ISERROR(H423),"",$C$7)</f>
        <v/>
      </c>
      <c r="K423" t="str">
        <f t="shared" si="203"/>
        <v/>
      </c>
    </row>
    <row r="424" spans="7:11" x14ac:dyDescent="0.2">
      <c r="G424">
        <f t="shared" si="207"/>
        <v>141</v>
      </c>
      <c r="H424" t="e" cm="1">
        <f t="array" ref="H424">INDEX(_Symbol3B,G424,0)</f>
        <v>#REF!</v>
      </c>
      <c r="I424" t="str">
        <f t="shared" si="206"/>
        <v/>
      </c>
      <c r="J424" t="str">
        <f t="shared" si="208"/>
        <v/>
      </c>
      <c r="K424" t="str">
        <f t="shared" si="204"/>
        <v/>
      </c>
    </row>
    <row r="425" spans="7:11" x14ac:dyDescent="0.2">
      <c r="G425">
        <f t="shared" si="207"/>
        <v>141</v>
      </c>
      <c r="H425" t="e" cm="1">
        <f t="array" ref="H425">INDEX(_Symbol3B,G425,0)</f>
        <v>#REF!</v>
      </c>
      <c r="I425" t="str">
        <f t="shared" si="206"/>
        <v/>
      </c>
      <c r="J425" t="str">
        <f t="shared" si="208"/>
        <v/>
      </c>
      <c r="K425" t="str">
        <f t="shared" si="205"/>
        <v/>
      </c>
    </row>
    <row r="426" spans="7:11" x14ac:dyDescent="0.2">
      <c r="G426">
        <f t="shared" si="207"/>
        <v>142</v>
      </c>
      <c r="H426" t="e" cm="1">
        <f t="array" ref="H426">INDEX(_Symbol3B,G426,0)</f>
        <v>#REF!</v>
      </c>
      <c r="I426" t="str">
        <f t="shared" si="206"/>
        <v/>
      </c>
      <c r="J426" t="str">
        <f t="shared" si="208"/>
        <v/>
      </c>
      <c r="K426" t="str">
        <f t="shared" si="203"/>
        <v/>
      </c>
    </row>
    <row r="427" spans="7:11" x14ac:dyDescent="0.2">
      <c r="G427">
        <f t="shared" si="207"/>
        <v>142</v>
      </c>
      <c r="H427" t="e" cm="1">
        <f t="array" ref="H427">INDEX(_Symbol3B,G427,0)</f>
        <v>#REF!</v>
      </c>
      <c r="I427" t="str">
        <f t="shared" si="206"/>
        <v/>
      </c>
      <c r="J427" t="str">
        <f t="shared" si="208"/>
        <v/>
      </c>
      <c r="K427" t="str">
        <f t="shared" si="204"/>
        <v/>
      </c>
    </row>
    <row r="428" spans="7:11" x14ac:dyDescent="0.2">
      <c r="G428">
        <f t="shared" si="207"/>
        <v>142</v>
      </c>
      <c r="H428" t="e" cm="1">
        <f t="array" ref="H428">INDEX(_Symbol3B,G428,0)</f>
        <v>#REF!</v>
      </c>
      <c r="I428" t="str">
        <f t="shared" si="206"/>
        <v/>
      </c>
      <c r="J428" t="str">
        <f t="shared" si="208"/>
        <v/>
      </c>
      <c r="K428" t="str">
        <f t="shared" si="205"/>
        <v/>
      </c>
    </row>
    <row r="429" spans="7:11" x14ac:dyDescent="0.2">
      <c r="G429">
        <f t="shared" si="207"/>
        <v>143</v>
      </c>
      <c r="H429" t="e" cm="1">
        <f t="array" ref="H429">INDEX(_Symbol3B,G429,0)</f>
        <v>#REF!</v>
      </c>
      <c r="I429" t="str">
        <f t="shared" si="206"/>
        <v/>
      </c>
      <c r="J429" t="str">
        <f t="shared" si="208"/>
        <v/>
      </c>
      <c r="K429" t="str">
        <f t="shared" si="203"/>
        <v/>
      </c>
    </row>
    <row r="430" spans="7:11" x14ac:dyDescent="0.2">
      <c r="G430">
        <f t="shared" si="207"/>
        <v>143</v>
      </c>
      <c r="H430" t="e" cm="1">
        <f t="array" ref="H430">INDEX(_Symbol3B,G430,0)</f>
        <v>#REF!</v>
      </c>
      <c r="I430" t="str">
        <f t="shared" si="206"/>
        <v/>
      </c>
      <c r="J430" t="str">
        <f t="shared" si="208"/>
        <v/>
      </c>
      <c r="K430" t="str">
        <f t="shared" si="204"/>
        <v/>
      </c>
    </row>
    <row r="431" spans="7:11" x14ac:dyDescent="0.2">
      <c r="G431">
        <f t="shared" si="207"/>
        <v>143</v>
      </c>
      <c r="H431" t="e" cm="1">
        <f t="array" ref="H431">INDEX(_Symbol3B,G431,0)</f>
        <v>#REF!</v>
      </c>
      <c r="I431" t="str">
        <f t="shared" si="206"/>
        <v/>
      </c>
      <c r="J431" t="str">
        <f t="shared" si="208"/>
        <v/>
      </c>
      <c r="K431" t="str">
        <f t="shared" si="205"/>
        <v/>
      </c>
    </row>
    <row r="432" spans="7:11" x14ac:dyDescent="0.2">
      <c r="G432">
        <f t="shared" si="207"/>
        <v>144</v>
      </c>
      <c r="H432" t="e" cm="1">
        <f t="array" ref="H432">INDEX(_Symbol3B,G432,0)</f>
        <v>#REF!</v>
      </c>
      <c r="I432" t="str">
        <f t="shared" si="206"/>
        <v/>
      </c>
      <c r="J432" t="str">
        <f t="shared" si="208"/>
        <v/>
      </c>
      <c r="K432" t="str">
        <f t="shared" si="203"/>
        <v/>
      </c>
    </row>
    <row r="433" spans="7:11" x14ac:dyDescent="0.2">
      <c r="G433">
        <f t="shared" si="207"/>
        <v>144</v>
      </c>
      <c r="H433" t="e" cm="1">
        <f t="array" ref="H433">INDEX(_Symbol3B,G433,0)</f>
        <v>#REF!</v>
      </c>
      <c r="I433" t="str">
        <f t="shared" si="206"/>
        <v/>
      </c>
      <c r="J433" t="str">
        <f t="shared" si="208"/>
        <v/>
      </c>
      <c r="K433" t="str">
        <f t="shared" si="204"/>
        <v/>
      </c>
    </row>
    <row r="434" spans="7:11" x14ac:dyDescent="0.2">
      <c r="G434">
        <f t="shared" si="207"/>
        <v>144</v>
      </c>
      <c r="H434" t="e" cm="1">
        <f t="array" ref="H434">INDEX(_Symbol3B,G434,0)</f>
        <v>#REF!</v>
      </c>
      <c r="I434" t="str">
        <f t="shared" si="206"/>
        <v/>
      </c>
      <c r="J434" t="str">
        <f t="shared" si="208"/>
        <v/>
      </c>
      <c r="K434" t="str">
        <f t="shared" si="205"/>
        <v/>
      </c>
    </row>
    <row r="435" spans="7:11" x14ac:dyDescent="0.2">
      <c r="G435">
        <f t="shared" si="207"/>
        <v>145</v>
      </c>
      <c r="H435" t="e" cm="1">
        <f t="array" ref="H435">INDEX(_Symbol3B,G435,0)</f>
        <v>#REF!</v>
      </c>
      <c r="I435" t="str">
        <f t="shared" si="206"/>
        <v/>
      </c>
      <c r="J435" t="str">
        <f t="shared" si="208"/>
        <v/>
      </c>
      <c r="K435" t="str">
        <f t="shared" si="203"/>
        <v/>
      </c>
    </row>
    <row r="436" spans="7:11" x14ac:dyDescent="0.2">
      <c r="G436">
        <f t="shared" si="207"/>
        <v>145</v>
      </c>
      <c r="H436" t="e" cm="1">
        <f t="array" ref="H436">INDEX(_Symbol3B,G436,0)</f>
        <v>#REF!</v>
      </c>
      <c r="I436" t="str">
        <f t="shared" si="206"/>
        <v/>
      </c>
      <c r="J436" t="str">
        <f t="shared" si="208"/>
        <v/>
      </c>
      <c r="K436" t="str">
        <f t="shared" si="204"/>
        <v/>
      </c>
    </row>
    <row r="437" spans="7:11" x14ac:dyDescent="0.2">
      <c r="G437">
        <f t="shared" si="207"/>
        <v>145</v>
      </c>
      <c r="H437" t="e" cm="1">
        <f t="array" ref="H437">INDEX(_Symbol3B,G437,0)</f>
        <v>#REF!</v>
      </c>
      <c r="I437" t="str">
        <f t="shared" si="206"/>
        <v/>
      </c>
      <c r="J437" t="str">
        <f t="shared" si="208"/>
        <v/>
      </c>
      <c r="K437" t="str">
        <f t="shared" si="205"/>
        <v/>
      </c>
    </row>
    <row r="438" spans="7:11" x14ac:dyDescent="0.2">
      <c r="G438">
        <f t="shared" si="207"/>
        <v>146</v>
      </c>
      <c r="H438" t="e" cm="1">
        <f t="array" ref="H438">INDEX(_Symbol3B,G438,0)</f>
        <v>#REF!</v>
      </c>
      <c r="I438" t="str">
        <f t="shared" si="206"/>
        <v/>
      </c>
      <c r="J438" t="str">
        <f t="shared" si="208"/>
        <v/>
      </c>
      <c r="K438" t="str">
        <f t="shared" si="203"/>
        <v/>
      </c>
    </row>
    <row r="439" spans="7:11" x14ac:dyDescent="0.2">
      <c r="G439">
        <f t="shared" si="207"/>
        <v>146</v>
      </c>
      <c r="H439" t="e" cm="1">
        <f t="array" ref="H439">INDEX(_Symbol3B,G439,0)</f>
        <v>#REF!</v>
      </c>
      <c r="I439" t="str">
        <f t="shared" si="206"/>
        <v/>
      </c>
      <c r="J439" t="str">
        <f t="shared" si="208"/>
        <v/>
      </c>
      <c r="K439" t="str">
        <f t="shared" si="204"/>
        <v/>
      </c>
    </row>
    <row r="440" spans="7:11" x14ac:dyDescent="0.2">
      <c r="G440">
        <f t="shared" si="207"/>
        <v>146</v>
      </c>
      <c r="H440" t="e" cm="1">
        <f t="array" ref="H440">INDEX(_Symbol3B,G440,0)</f>
        <v>#REF!</v>
      </c>
      <c r="I440" t="str">
        <f t="shared" si="206"/>
        <v/>
      </c>
      <c r="J440" t="str">
        <f t="shared" si="208"/>
        <v/>
      </c>
      <c r="K440" t="str">
        <f t="shared" si="205"/>
        <v/>
      </c>
    </row>
    <row r="441" spans="7:11" x14ac:dyDescent="0.2">
      <c r="G441">
        <f t="shared" si="207"/>
        <v>147</v>
      </c>
      <c r="H441" t="e" cm="1">
        <f t="array" ref="H441">INDEX(_Symbol3B,G441,0)</f>
        <v>#REF!</v>
      </c>
      <c r="I441" t="str">
        <f t="shared" si="206"/>
        <v/>
      </c>
      <c r="J441" t="str">
        <f t="shared" si="208"/>
        <v/>
      </c>
      <c r="K441" t="str">
        <f t="shared" si="203"/>
        <v/>
      </c>
    </row>
    <row r="442" spans="7:11" x14ac:dyDescent="0.2">
      <c r="G442">
        <f t="shared" si="207"/>
        <v>147</v>
      </c>
      <c r="H442" t="e" cm="1">
        <f t="array" ref="H442">INDEX(_Symbol3B,G442,0)</f>
        <v>#REF!</v>
      </c>
      <c r="I442" t="str">
        <f t="shared" si="206"/>
        <v/>
      </c>
      <c r="J442" t="str">
        <f t="shared" si="208"/>
        <v/>
      </c>
      <c r="K442" t="str">
        <f t="shared" si="204"/>
        <v/>
      </c>
    </row>
    <row r="443" spans="7:11" x14ac:dyDescent="0.2">
      <c r="G443">
        <f t="shared" si="207"/>
        <v>147</v>
      </c>
      <c r="H443" t="e" cm="1">
        <f t="array" ref="H443">INDEX(_Symbol3B,G443,0)</f>
        <v>#REF!</v>
      </c>
      <c r="I443" t="str">
        <f t="shared" si="206"/>
        <v/>
      </c>
      <c r="J443" t="str">
        <f t="shared" si="208"/>
        <v/>
      </c>
      <c r="K443" t="str">
        <f t="shared" si="205"/>
        <v/>
      </c>
    </row>
    <row r="444" spans="7:11" x14ac:dyDescent="0.2">
      <c r="G444">
        <f t="shared" si="207"/>
        <v>148</v>
      </c>
      <c r="H444" t="e" cm="1">
        <f t="array" ref="H444">INDEX(_Symbol3B,G444,0)</f>
        <v>#REF!</v>
      </c>
      <c r="I444" t="str">
        <f t="shared" si="206"/>
        <v/>
      </c>
      <c r="J444" t="str">
        <f t="shared" si="208"/>
        <v/>
      </c>
      <c r="K444" t="str">
        <f t="shared" si="203"/>
        <v/>
      </c>
    </row>
    <row r="445" spans="7:11" x14ac:dyDescent="0.2">
      <c r="G445">
        <f t="shared" si="207"/>
        <v>148</v>
      </c>
      <c r="H445" t="e" cm="1">
        <f t="array" ref="H445">INDEX(_Symbol3B,G445,0)</f>
        <v>#REF!</v>
      </c>
      <c r="I445" t="str">
        <f t="shared" si="206"/>
        <v/>
      </c>
      <c r="J445" t="str">
        <f t="shared" si="208"/>
        <v/>
      </c>
      <c r="K445" t="str">
        <f t="shared" si="204"/>
        <v/>
      </c>
    </row>
    <row r="446" spans="7:11" x14ac:dyDescent="0.2">
      <c r="G446">
        <f t="shared" si="207"/>
        <v>148</v>
      </c>
      <c r="H446" t="e" cm="1">
        <f t="array" ref="H446">INDEX(_Symbol3B,G446,0)</f>
        <v>#REF!</v>
      </c>
      <c r="I446" t="str">
        <f t="shared" si="206"/>
        <v/>
      </c>
      <c r="J446" t="str">
        <f t="shared" si="208"/>
        <v/>
      </c>
      <c r="K446" t="str">
        <f t="shared" si="205"/>
        <v/>
      </c>
    </row>
    <row r="447" spans="7:11" x14ac:dyDescent="0.2">
      <c r="G447">
        <f t="shared" si="207"/>
        <v>149</v>
      </c>
      <c r="H447" t="e" cm="1">
        <f t="array" ref="H447">INDEX(_Symbol3B,G447,0)</f>
        <v>#REF!</v>
      </c>
      <c r="I447" t="str">
        <f t="shared" si="206"/>
        <v/>
      </c>
      <c r="J447" t="str">
        <f t="shared" si="208"/>
        <v/>
      </c>
      <c r="K447" t="str">
        <f t="shared" ref="K447:K510" si="209">IF(ISERROR(H447),"",IF($O$5="","",$O$5))</f>
        <v/>
      </c>
    </row>
    <row r="448" spans="7:11" x14ac:dyDescent="0.2">
      <c r="G448">
        <f t="shared" si="207"/>
        <v>149</v>
      </c>
      <c r="H448" t="e" cm="1">
        <f t="array" ref="H448">INDEX(_Symbol3B,G448,0)</f>
        <v>#REF!</v>
      </c>
      <c r="I448" t="str">
        <f t="shared" si="206"/>
        <v/>
      </c>
      <c r="J448" t="str">
        <f t="shared" si="208"/>
        <v/>
      </c>
      <c r="K448" t="str">
        <f t="shared" si="204"/>
        <v/>
      </c>
    </row>
    <row r="449" spans="7:11" x14ac:dyDescent="0.2">
      <c r="G449">
        <f t="shared" si="207"/>
        <v>149</v>
      </c>
      <c r="H449" t="e" cm="1">
        <f t="array" ref="H449">INDEX(_Symbol3B,G449,0)</f>
        <v>#REF!</v>
      </c>
      <c r="I449" t="str">
        <f t="shared" si="206"/>
        <v/>
      </c>
      <c r="J449" t="str">
        <f t="shared" si="208"/>
        <v/>
      </c>
      <c r="K449" t="str">
        <f t="shared" si="205"/>
        <v/>
      </c>
    </row>
    <row r="450" spans="7:11" x14ac:dyDescent="0.2">
      <c r="G450">
        <f t="shared" si="207"/>
        <v>150</v>
      </c>
      <c r="H450" t="e" cm="1">
        <f t="array" ref="H450">INDEX(_Symbol3B,G450,0)</f>
        <v>#REF!</v>
      </c>
      <c r="I450" t="str">
        <f t="shared" si="206"/>
        <v/>
      </c>
      <c r="J450" t="str">
        <f t="shared" si="208"/>
        <v/>
      </c>
      <c r="K450" t="str">
        <f t="shared" si="209"/>
        <v/>
      </c>
    </row>
    <row r="451" spans="7:11" x14ac:dyDescent="0.2">
      <c r="G451">
        <f t="shared" si="207"/>
        <v>150</v>
      </c>
      <c r="H451" t="e" cm="1">
        <f t="array" ref="H451">INDEX(_Symbol3B,G451,0)</f>
        <v>#REF!</v>
      </c>
      <c r="I451" t="str">
        <f t="shared" si="206"/>
        <v/>
      </c>
      <c r="J451" t="str">
        <f t="shared" si="208"/>
        <v/>
      </c>
      <c r="K451" t="str">
        <f t="shared" ref="K451:K514" si="210">IF(ISERROR(H451),"",IF($O$6="","",$O$6))</f>
        <v/>
      </c>
    </row>
    <row r="452" spans="7:11" x14ac:dyDescent="0.2">
      <c r="G452">
        <f t="shared" si="207"/>
        <v>150</v>
      </c>
      <c r="H452" t="e" cm="1">
        <f t="array" ref="H452">INDEX(_Symbol3B,G452,0)</f>
        <v>#REF!</v>
      </c>
      <c r="I452" t="str">
        <f t="shared" si="206"/>
        <v/>
      </c>
      <c r="J452" t="str">
        <f t="shared" si="208"/>
        <v/>
      </c>
      <c r="K452" t="str">
        <f t="shared" ref="K452:K515" si="211">IF(ISERROR(H452),"",IF($O$7="","",$O$7))</f>
        <v/>
      </c>
    </row>
    <row r="453" spans="7:11" x14ac:dyDescent="0.2">
      <c r="G453">
        <f t="shared" si="207"/>
        <v>151</v>
      </c>
      <c r="H453" t="e" cm="1">
        <f t="array" ref="H453">INDEX(_Symbol3B,G453,0)</f>
        <v>#REF!</v>
      </c>
      <c r="I453" t="str">
        <f t="shared" si="206"/>
        <v/>
      </c>
      <c r="J453" t="str">
        <f t="shared" si="208"/>
        <v/>
      </c>
      <c r="K453" t="str">
        <f t="shared" si="209"/>
        <v/>
      </c>
    </row>
    <row r="454" spans="7:11" x14ac:dyDescent="0.2">
      <c r="G454">
        <f t="shared" si="207"/>
        <v>151</v>
      </c>
      <c r="H454" t="e" cm="1">
        <f t="array" ref="H454">INDEX(_Symbol3B,G454,0)</f>
        <v>#REF!</v>
      </c>
      <c r="I454" t="str">
        <f t="shared" si="206"/>
        <v/>
      </c>
      <c r="J454" t="str">
        <f t="shared" si="208"/>
        <v/>
      </c>
      <c r="K454" t="str">
        <f t="shared" si="210"/>
        <v/>
      </c>
    </row>
    <row r="455" spans="7:11" x14ac:dyDescent="0.2">
      <c r="G455">
        <f t="shared" si="207"/>
        <v>151</v>
      </c>
      <c r="H455" t="e" cm="1">
        <f t="array" ref="H455">INDEX(_Symbol3B,G455,0)</f>
        <v>#REF!</v>
      </c>
      <c r="I455" t="str">
        <f t="shared" si="206"/>
        <v/>
      </c>
      <c r="J455" t="str">
        <f t="shared" si="208"/>
        <v/>
      </c>
      <c r="K455" t="str">
        <f t="shared" si="211"/>
        <v/>
      </c>
    </row>
    <row r="456" spans="7:11" x14ac:dyDescent="0.2">
      <c r="G456">
        <f t="shared" si="207"/>
        <v>152</v>
      </c>
      <c r="H456" t="e" cm="1">
        <f t="array" ref="H456">INDEX(_Symbol3B,G456,0)</f>
        <v>#REF!</v>
      </c>
      <c r="I456" t="str">
        <f t="shared" si="206"/>
        <v/>
      </c>
      <c r="J456" t="str">
        <f t="shared" si="208"/>
        <v/>
      </c>
      <c r="K456" t="str">
        <f t="shared" si="209"/>
        <v/>
      </c>
    </row>
    <row r="457" spans="7:11" x14ac:dyDescent="0.2">
      <c r="G457">
        <f t="shared" si="207"/>
        <v>152</v>
      </c>
      <c r="H457" t="e" cm="1">
        <f t="array" ref="H457">INDEX(_Symbol3B,G457,0)</f>
        <v>#REF!</v>
      </c>
      <c r="I457" t="str">
        <f t="shared" ref="I457:I520" si="212">IF(ISERROR(H457),"",$B$7)</f>
        <v/>
      </c>
      <c r="J457" t="str">
        <f t="shared" si="208"/>
        <v/>
      </c>
      <c r="K457" t="str">
        <f t="shared" si="210"/>
        <v/>
      </c>
    </row>
    <row r="458" spans="7:11" x14ac:dyDescent="0.2">
      <c r="G458">
        <f t="shared" si="207"/>
        <v>152</v>
      </c>
      <c r="H458" t="e" cm="1">
        <f t="array" ref="H458">INDEX(_Symbol3B,G458,0)</f>
        <v>#REF!</v>
      </c>
      <c r="I458" t="str">
        <f t="shared" si="212"/>
        <v/>
      </c>
      <c r="J458" t="str">
        <f t="shared" si="208"/>
        <v/>
      </c>
      <c r="K458" t="str">
        <f t="shared" si="211"/>
        <v/>
      </c>
    </row>
    <row r="459" spans="7:11" x14ac:dyDescent="0.2">
      <c r="G459">
        <f t="shared" si="207"/>
        <v>153</v>
      </c>
      <c r="H459" t="e" cm="1">
        <f t="array" ref="H459">INDEX(_Symbol3B,G459,0)</f>
        <v>#REF!</v>
      </c>
      <c r="I459" t="str">
        <f t="shared" si="212"/>
        <v/>
      </c>
      <c r="J459" t="str">
        <f t="shared" si="208"/>
        <v/>
      </c>
      <c r="K459" t="str">
        <f t="shared" si="209"/>
        <v/>
      </c>
    </row>
    <row r="460" spans="7:11" x14ac:dyDescent="0.2">
      <c r="G460">
        <f t="shared" si="207"/>
        <v>153</v>
      </c>
      <c r="H460" t="e" cm="1">
        <f t="array" ref="H460">INDEX(_Symbol3B,G460,0)</f>
        <v>#REF!</v>
      </c>
      <c r="I460" t="str">
        <f t="shared" si="212"/>
        <v/>
      </c>
      <c r="J460" t="str">
        <f t="shared" si="208"/>
        <v/>
      </c>
      <c r="K460" t="str">
        <f t="shared" si="210"/>
        <v/>
      </c>
    </row>
    <row r="461" spans="7:11" x14ac:dyDescent="0.2">
      <c r="G461">
        <f t="shared" si="207"/>
        <v>153</v>
      </c>
      <c r="H461" t="e" cm="1">
        <f t="array" ref="H461">INDEX(_Symbol3B,G461,0)</f>
        <v>#REF!</v>
      </c>
      <c r="I461" t="str">
        <f t="shared" si="212"/>
        <v/>
      </c>
      <c r="J461" t="str">
        <f t="shared" si="208"/>
        <v/>
      </c>
      <c r="K461" t="str">
        <f t="shared" si="211"/>
        <v/>
      </c>
    </row>
    <row r="462" spans="7:11" x14ac:dyDescent="0.2">
      <c r="G462">
        <f t="shared" si="207"/>
        <v>154</v>
      </c>
      <c r="H462" t="e" cm="1">
        <f t="array" ref="H462">INDEX(_Symbol3B,G462,0)</f>
        <v>#REF!</v>
      </c>
      <c r="I462" t="str">
        <f t="shared" si="212"/>
        <v/>
      </c>
      <c r="J462" t="str">
        <f t="shared" si="208"/>
        <v/>
      </c>
      <c r="K462" t="str">
        <f t="shared" si="209"/>
        <v/>
      </c>
    </row>
    <row r="463" spans="7:11" x14ac:dyDescent="0.2">
      <c r="G463">
        <f t="shared" si="207"/>
        <v>154</v>
      </c>
      <c r="H463" t="e" cm="1">
        <f t="array" ref="H463">INDEX(_Symbol3B,G463,0)</f>
        <v>#REF!</v>
      </c>
      <c r="I463" t="str">
        <f t="shared" si="212"/>
        <v/>
      </c>
      <c r="J463" t="str">
        <f t="shared" si="208"/>
        <v/>
      </c>
      <c r="K463" t="str">
        <f t="shared" si="210"/>
        <v/>
      </c>
    </row>
    <row r="464" spans="7:11" x14ac:dyDescent="0.2">
      <c r="G464">
        <f t="shared" si="207"/>
        <v>154</v>
      </c>
      <c r="H464" t="e" cm="1">
        <f t="array" ref="H464">INDEX(_Symbol3B,G464,0)</f>
        <v>#REF!</v>
      </c>
      <c r="I464" t="str">
        <f t="shared" si="212"/>
        <v/>
      </c>
      <c r="J464" t="str">
        <f t="shared" si="208"/>
        <v/>
      </c>
      <c r="K464" t="str">
        <f t="shared" si="211"/>
        <v/>
      </c>
    </row>
    <row r="465" spans="7:11" x14ac:dyDescent="0.2">
      <c r="G465">
        <f t="shared" si="207"/>
        <v>155</v>
      </c>
      <c r="H465" t="e" cm="1">
        <f t="array" ref="H465">INDEX(_Symbol3B,G465,0)</f>
        <v>#REF!</v>
      </c>
      <c r="I465" t="str">
        <f t="shared" si="212"/>
        <v/>
      </c>
      <c r="J465" t="str">
        <f t="shared" si="208"/>
        <v/>
      </c>
      <c r="K465" t="str">
        <f t="shared" si="209"/>
        <v/>
      </c>
    </row>
    <row r="466" spans="7:11" x14ac:dyDescent="0.2">
      <c r="G466">
        <f t="shared" si="207"/>
        <v>155</v>
      </c>
      <c r="H466" t="e" cm="1">
        <f t="array" ref="H466">INDEX(_Symbol3B,G466,0)</f>
        <v>#REF!</v>
      </c>
      <c r="I466" t="str">
        <f t="shared" si="212"/>
        <v/>
      </c>
      <c r="J466" t="str">
        <f t="shared" si="208"/>
        <v/>
      </c>
      <c r="K466" t="str">
        <f t="shared" si="210"/>
        <v/>
      </c>
    </row>
    <row r="467" spans="7:11" x14ac:dyDescent="0.2">
      <c r="G467">
        <f t="shared" si="207"/>
        <v>155</v>
      </c>
      <c r="H467" t="e" cm="1">
        <f t="array" ref="H467">INDEX(_Symbol3B,G467,0)</f>
        <v>#REF!</v>
      </c>
      <c r="I467" t="str">
        <f t="shared" si="212"/>
        <v/>
      </c>
      <c r="J467" t="str">
        <f t="shared" si="208"/>
        <v/>
      </c>
      <c r="K467" t="str">
        <f t="shared" si="211"/>
        <v/>
      </c>
    </row>
    <row r="468" spans="7:11" x14ac:dyDescent="0.2">
      <c r="G468">
        <f t="shared" si="207"/>
        <v>156</v>
      </c>
      <c r="H468" t="e" cm="1">
        <f t="array" ref="H468">INDEX(_Symbol3B,G468,0)</f>
        <v>#REF!</v>
      </c>
      <c r="I468" t="str">
        <f t="shared" si="212"/>
        <v/>
      </c>
      <c r="J468" t="str">
        <f t="shared" si="208"/>
        <v/>
      </c>
      <c r="K468" t="str">
        <f t="shared" si="209"/>
        <v/>
      </c>
    </row>
    <row r="469" spans="7:11" x14ac:dyDescent="0.2">
      <c r="G469">
        <f t="shared" si="207"/>
        <v>156</v>
      </c>
      <c r="H469" t="e" cm="1">
        <f t="array" ref="H469">INDEX(_Symbol3B,G469,0)</f>
        <v>#REF!</v>
      </c>
      <c r="I469" t="str">
        <f t="shared" si="212"/>
        <v/>
      </c>
      <c r="J469" t="str">
        <f t="shared" si="208"/>
        <v/>
      </c>
      <c r="K469" t="str">
        <f t="shared" si="210"/>
        <v/>
      </c>
    </row>
    <row r="470" spans="7:11" x14ac:dyDescent="0.2">
      <c r="G470">
        <f t="shared" si="207"/>
        <v>156</v>
      </c>
      <c r="H470" t="e" cm="1">
        <f t="array" ref="H470">INDEX(_Symbol3B,G470,0)</f>
        <v>#REF!</v>
      </c>
      <c r="I470" t="str">
        <f t="shared" si="212"/>
        <v/>
      </c>
      <c r="J470" t="str">
        <f t="shared" si="208"/>
        <v/>
      </c>
      <c r="K470" t="str">
        <f t="shared" si="211"/>
        <v/>
      </c>
    </row>
    <row r="471" spans="7:11" x14ac:dyDescent="0.2">
      <c r="G471">
        <f t="shared" si="207"/>
        <v>157</v>
      </c>
      <c r="H471" t="e" cm="1">
        <f t="array" ref="H471">INDEX(_Symbol3B,G471,0)</f>
        <v>#REF!</v>
      </c>
      <c r="I471" t="str">
        <f t="shared" si="212"/>
        <v/>
      </c>
      <c r="J471" t="str">
        <f t="shared" si="208"/>
        <v/>
      </c>
      <c r="K471" t="str">
        <f t="shared" si="209"/>
        <v/>
      </c>
    </row>
    <row r="472" spans="7:11" x14ac:dyDescent="0.2">
      <c r="G472">
        <f t="shared" si="207"/>
        <v>157</v>
      </c>
      <c r="H472" t="e" cm="1">
        <f t="array" ref="H472">INDEX(_Symbol3B,G472,0)</f>
        <v>#REF!</v>
      </c>
      <c r="I472" t="str">
        <f t="shared" si="212"/>
        <v/>
      </c>
      <c r="J472" t="str">
        <f t="shared" si="208"/>
        <v/>
      </c>
      <c r="K472" t="str">
        <f t="shared" si="210"/>
        <v/>
      </c>
    </row>
    <row r="473" spans="7:11" x14ac:dyDescent="0.2">
      <c r="G473">
        <f t="shared" si="207"/>
        <v>157</v>
      </c>
      <c r="H473" t="e" cm="1">
        <f t="array" ref="H473">INDEX(_Symbol3B,G473,0)</f>
        <v>#REF!</v>
      </c>
      <c r="I473" t="str">
        <f t="shared" si="212"/>
        <v/>
      </c>
      <c r="J473" t="str">
        <f t="shared" si="208"/>
        <v/>
      </c>
      <c r="K473" t="str">
        <f t="shared" si="211"/>
        <v/>
      </c>
    </row>
    <row r="474" spans="7:11" x14ac:dyDescent="0.2">
      <c r="G474">
        <f t="shared" si="207"/>
        <v>158</v>
      </c>
      <c r="H474" t="e" cm="1">
        <f t="array" ref="H474">INDEX(_Symbol3B,G474,0)</f>
        <v>#REF!</v>
      </c>
      <c r="I474" t="str">
        <f t="shared" si="212"/>
        <v/>
      </c>
      <c r="J474" t="str">
        <f t="shared" si="208"/>
        <v/>
      </c>
      <c r="K474" t="str">
        <f t="shared" si="209"/>
        <v/>
      </c>
    </row>
    <row r="475" spans="7:11" x14ac:dyDescent="0.2">
      <c r="G475">
        <f t="shared" si="207"/>
        <v>158</v>
      </c>
      <c r="H475" t="e" cm="1">
        <f t="array" ref="H475">INDEX(_Symbol3B,G475,0)</f>
        <v>#REF!</v>
      </c>
      <c r="I475" t="str">
        <f t="shared" si="212"/>
        <v/>
      </c>
      <c r="J475" t="str">
        <f t="shared" si="208"/>
        <v/>
      </c>
      <c r="K475" t="str">
        <f t="shared" si="210"/>
        <v/>
      </c>
    </row>
    <row r="476" spans="7:11" x14ac:dyDescent="0.2">
      <c r="G476">
        <f t="shared" si="207"/>
        <v>158</v>
      </c>
      <c r="H476" t="e" cm="1">
        <f t="array" ref="H476">INDEX(_Symbol3B,G476,0)</f>
        <v>#REF!</v>
      </c>
      <c r="I476" t="str">
        <f t="shared" si="212"/>
        <v/>
      </c>
      <c r="J476" t="str">
        <f t="shared" si="208"/>
        <v/>
      </c>
      <c r="K476" t="str">
        <f t="shared" si="211"/>
        <v/>
      </c>
    </row>
    <row r="477" spans="7:11" x14ac:dyDescent="0.2">
      <c r="G477">
        <f t="shared" si="207"/>
        <v>159</v>
      </c>
      <c r="H477" t="e" cm="1">
        <f t="array" ref="H477">INDEX(_Symbol3B,G477,0)</f>
        <v>#REF!</v>
      </c>
      <c r="I477" t="str">
        <f t="shared" si="212"/>
        <v/>
      </c>
      <c r="J477" t="str">
        <f t="shared" si="208"/>
        <v/>
      </c>
      <c r="K477" t="str">
        <f t="shared" si="209"/>
        <v/>
      </c>
    </row>
    <row r="478" spans="7:11" x14ac:dyDescent="0.2">
      <c r="G478">
        <f t="shared" si="207"/>
        <v>159</v>
      </c>
      <c r="H478" t="e" cm="1">
        <f t="array" ref="H478">INDEX(_Symbol3B,G478,0)</f>
        <v>#REF!</v>
      </c>
      <c r="I478" t="str">
        <f t="shared" si="212"/>
        <v/>
      </c>
      <c r="J478" t="str">
        <f t="shared" si="208"/>
        <v/>
      </c>
      <c r="K478" t="str">
        <f t="shared" si="210"/>
        <v/>
      </c>
    </row>
    <row r="479" spans="7:11" x14ac:dyDescent="0.2">
      <c r="G479">
        <f t="shared" si="207"/>
        <v>159</v>
      </c>
      <c r="H479" t="e" cm="1">
        <f t="array" ref="H479">INDEX(_Symbol3B,G479,0)</f>
        <v>#REF!</v>
      </c>
      <c r="I479" t="str">
        <f t="shared" si="212"/>
        <v/>
      </c>
      <c r="J479" t="str">
        <f t="shared" si="208"/>
        <v/>
      </c>
      <c r="K479" t="str">
        <f t="shared" si="211"/>
        <v/>
      </c>
    </row>
    <row r="480" spans="7:11" x14ac:dyDescent="0.2">
      <c r="G480">
        <f t="shared" si="207"/>
        <v>160</v>
      </c>
      <c r="H480" t="e" cm="1">
        <f t="array" ref="H480">INDEX(_Symbol3B,G480,0)</f>
        <v>#REF!</v>
      </c>
      <c r="I480" t="str">
        <f t="shared" si="212"/>
        <v/>
      </c>
      <c r="J480" t="str">
        <f t="shared" si="208"/>
        <v/>
      </c>
      <c r="K480" t="str">
        <f t="shared" si="209"/>
        <v/>
      </c>
    </row>
    <row r="481" spans="7:11" x14ac:dyDescent="0.2">
      <c r="G481">
        <f t="shared" si="207"/>
        <v>160</v>
      </c>
      <c r="H481" t="e" cm="1">
        <f t="array" ref="H481">INDEX(_Symbol3B,G481,0)</f>
        <v>#REF!</v>
      </c>
      <c r="I481" t="str">
        <f t="shared" si="212"/>
        <v/>
      </c>
      <c r="J481" t="str">
        <f t="shared" si="208"/>
        <v/>
      </c>
      <c r="K481" t="str">
        <f t="shared" si="210"/>
        <v/>
      </c>
    </row>
    <row r="482" spans="7:11" x14ac:dyDescent="0.2">
      <c r="G482">
        <f t="shared" si="207"/>
        <v>160</v>
      </c>
      <c r="H482" t="e" cm="1">
        <f t="array" ref="H482">INDEX(_Symbol3B,G482,0)</f>
        <v>#REF!</v>
      </c>
      <c r="I482" t="str">
        <f t="shared" si="212"/>
        <v/>
      </c>
      <c r="J482" t="str">
        <f t="shared" si="208"/>
        <v/>
      </c>
      <c r="K482" t="str">
        <f t="shared" si="211"/>
        <v/>
      </c>
    </row>
    <row r="483" spans="7:11" x14ac:dyDescent="0.2">
      <c r="G483">
        <f t="shared" si="207"/>
        <v>161</v>
      </c>
      <c r="H483" t="e" cm="1">
        <f t="array" ref="H483">INDEX(_Symbol3B,G483,0)</f>
        <v>#REF!</v>
      </c>
      <c r="I483" t="str">
        <f t="shared" si="212"/>
        <v/>
      </c>
      <c r="J483" t="str">
        <f t="shared" si="208"/>
        <v/>
      </c>
      <c r="K483" t="str">
        <f t="shared" si="209"/>
        <v/>
      </c>
    </row>
    <row r="484" spans="7:11" x14ac:dyDescent="0.2">
      <c r="G484">
        <f t="shared" si="207"/>
        <v>161</v>
      </c>
      <c r="H484" t="e" cm="1">
        <f t="array" ref="H484">INDEX(_Symbol3B,G484,0)</f>
        <v>#REF!</v>
      </c>
      <c r="I484" t="str">
        <f t="shared" si="212"/>
        <v/>
      </c>
      <c r="J484" t="str">
        <f t="shared" si="208"/>
        <v/>
      </c>
      <c r="K484" t="str">
        <f t="shared" si="210"/>
        <v/>
      </c>
    </row>
    <row r="485" spans="7:11" x14ac:dyDescent="0.2">
      <c r="G485">
        <f t="shared" si="207"/>
        <v>161</v>
      </c>
      <c r="H485" t="e" cm="1">
        <f t="array" ref="H485">INDEX(_Symbol3B,G485,0)</f>
        <v>#REF!</v>
      </c>
      <c r="I485" t="str">
        <f t="shared" si="212"/>
        <v/>
      </c>
      <c r="J485" t="str">
        <f t="shared" si="208"/>
        <v/>
      </c>
      <c r="K485" t="str">
        <f t="shared" si="211"/>
        <v/>
      </c>
    </row>
    <row r="486" spans="7:11" x14ac:dyDescent="0.2">
      <c r="G486">
        <f t="shared" si="207"/>
        <v>162</v>
      </c>
      <c r="H486" t="e" cm="1">
        <f t="array" ref="H486">INDEX(_Symbol3B,G486,0)</f>
        <v>#REF!</v>
      </c>
      <c r="I486" t="str">
        <f t="shared" si="212"/>
        <v/>
      </c>
      <c r="J486" t="str">
        <f t="shared" si="208"/>
        <v/>
      </c>
      <c r="K486" t="str">
        <f t="shared" si="209"/>
        <v/>
      </c>
    </row>
    <row r="487" spans="7:11" x14ac:dyDescent="0.2">
      <c r="G487">
        <f t="shared" ref="G487:G550" si="213">(ROW($A487)-MOD(ROW($A487),3))/3</f>
        <v>162</v>
      </c>
      <c r="H487" t="e" cm="1">
        <f t="array" ref="H487">INDEX(_Symbol3B,G487,0)</f>
        <v>#REF!</v>
      </c>
      <c r="I487" t="str">
        <f t="shared" si="212"/>
        <v/>
      </c>
      <c r="J487" t="str">
        <f t="shared" ref="J487:J550" si="214">IF(ISERROR(H487),"",$C$7)</f>
        <v/>
      </c>
      <c r="K487" t="str">
        <f t="shared" si="210"/>
        <v/>
      </c>
    </row>
    <row r="488" spans="7:11" x14ac:dyDescent="0.2">
      <c r="G488">
        <f t="shared" si="213"/>
        <v>162</v>
      </c>
      <c r="H488" t="e" cm="1">
        <f t="array" ref="H488">INDEX(_Symbol3B,G488,0)</f>
        <v>#REF!</v>
      </c>
      <c r="I488" t="str">
        <f t="shared" si="212"/>
        <v/>
      </c>
      <c r="J488" t="str">
        <f t="shared" si="214"/>
        <v/>
      </c>
      <c r="K488" t="str">
        <f t="shared" si="211"/>
        <v/>
      </c>
    </row>
    <row r="489" spans="7:11" x14ac:dyDescent="0.2">
      <c r="G489">
        <f t="shared" si="213"/>
        <v>163</v>
      </c>
      <c r="H489" t="e" cm="1">
        <f t="array" ref="H489">INDEX(_Symbol3B,G489,0)</f>
        <v>#REF!</v>
      </c>
      <c r="I489" t="str">
        <f t="shared" si="212"/>
        <v/>
      </c>
      <c r="J489" t="str">
        <f t="shared" si="214"/>
        <v/>
      </c>
      <c r="K489" t="str">
        <f t="shared" si="209"/>
        <v/>
      </c>
    </row>
    <row r="490" spans="7:11" x14ac:dyDescent="0.2">
      <c r="G490">
        <f t="shared" si="213"/>
        <v>163</v>
      </c>
      <c r="H490" t="e" cm="1">
        <f t="array" ref="H490">INDEX(_Symbol3B,G490,0)</f>
        <v>#REF!</v>
      </c>
      <c r="I490" t="str">
        <f t="shared" si="212"/>
        <v/>
      </c>
      <c r="J490" t="str">
        <f t="shared" si="214"/>
        <v/>
      </c>
      <c r="K490" t="str">
        <f t="shared" si="210"/>
        <v/>
      </c>
    </row>
    <row r="491" spans="7:11" x14ac:dyDescent="0.2">
      <c r="G491">
        <f t="shared" si="213"/>
        <v>163</v>
      </c>
      <c r="H491" t="e" cm="1">
        <f t="array" ref="H491">INDEX(_Symbol3B,G491,0)</f>
        <v>#REF!</v>
      </c>
      <c r="I491" t="str">
        <f t="shared" si="212"/>
        <v/>
      </c>
      <c r="J491" t="str">
        <f t="shared" si="214"/>
        <v/>
      </c>
      <c r="K491" t="str">
        <f t="shared" si="211"/>
        <v/>
      </c>
    </row>
    <row r="492" spans="7:11" x14ac:dyDescent="0.2">
      <c r="G492">
        <f t="shared" si="213"/>
        <v>164</v>
      </c>
      <c r="H492" t="e" cm="1">
        <f t="array" ref="H492">INDEX(_Symbol3B,G492,0)</f>
        <v>#REF!</v>
      </c>
      <c r="I492" t="str">
        <f t="shared" si="212"/>
        <v/>
      </c>
      <c r="J492" t="str">
        <f t="shared" si="214"/>
        <v/>
      </c>
      <c r="K492" t="str">
        <f t="shared" si="209"/>
        <v/>
      </c>
    </row>
    <row r="493" spans="7:11" x14ac:dyDescent="0.2">
      <c r="G493">
        <f t="shared" si="213"/>
        <v>164</v>
      </c>
      <c r="H493" t="e" cm="1">
        <f t="array" ref="H493">INDEX(_Symbol3B,G493,0)</f>
        <v>#REF!</v>
      </c>
      <c r="I493" t="str">
        <f t="shared" si="212"/>
        <v/>
      </c>
      <c r="J493" t="str">
        <f t="shared" si="214"/>
        <v/>
      </c>
      <c r="K493" t="str">
        <f t="shared" si="210"/>
        <v/>
      </c>
    </row>
    <row r="494" spans="7:11" x14ac:dyDescent="0.2">
      <c r="G494">
        <f t="shared" si="213"/>
        <v>164</v>
      </c>
      <c r="H494" t="e" cm="1">
        <f t="array" ref="H494">INDEX(_Symbol3B,G494,0)</f>
        <v>#REF!</v>
      </c>
      <c r="I494" t="str">
        <f t="shared" si="212"/>
        <v/>
      </c>
      <c r="J494" t="str">
        <f t="shared" si="214"/>
        <v/>
      </c>
      <c r="K494" t="str">
        <f t="shared" si="211"/>
        <v/>
      </c>
    </row>
    <row r="495" spans="7:11" x14ac:dyDescent="0.2">
      <c r="G495">
        <f t="shared" si="213"/>
        <v>165</v>
      </c>
      <c r="H495" t="e" cm="1">
        <f t="array" ref="H495">INDEX(_Symbol3B,G495,0)</f>
        <v>#REF!</v>
      </c>
      <c r="I495" t="str">
        <f t="shared" si="212"/>
        <v/>
      </c>
      <c r="J495" t="str">
        <f t="shared" si="214"/>
        <v/>
      </c>
      <c r="K495" t="str">
        <f t="shared" si="209"/>
        <v/>
      </c>
    </row>
    <row r="496" spans="7:11" x14ac:dyDescent="0.2">
      <c r="G496">
        <f t="shared" si="213"/>
        <v>165</v>
      </c>
      <c r="H496" t="e" cm="1">
        <f t="array" ref="H496">INDEX(_Symbol3B,G496,0)</f>
        <v>#REF!</v>
      </c>
      <c r="I496" t="str">
        <f t="shared" si="212"/>
        <v/>
      </c>
      <c r="J496" t="str">
        <f t="shared" si="214"/>
        <v/>
      </c>
      <c r="K496" t="str">
        <f t="shared" si="210"/>
        <v/>
      </c>
    </row>
    <row r="497" spans="7:11" x14ac:dyDescent="0.2">
      <c r="G497">
        <f t="shared" si="213"/>
        <v>165</v>
      </c>
      <c r="H497" t="e" cm="1">
        <f t="array" ref="H497">INDEX(_Symbol3B,G497,0)</f>
        <v>#REF!</v>
      </c>
      <c r="I497" t="str">
        <f t="shared" si="212"/>
        <v/>
      </c>
      <c r="J497" t="str">
        <f t="shared" si="214"/>
        <v/>
      </c>
      <c r="K497" t="str">
        <f t="shared" si="211"/>
        <v/>
      </c>
    </row>
    <row r="498" spans="7:11" x14ac:dyDescent="0.2">
      <c r="G498">
        <f t="shared" si="213"/>
        <v>166</v>
      </c>
      <c r="H498" t="e" cm="1">
        <f t="array" ref="H498">INDEX(_Symbol3B,G498,0)</f>
        <v>#REF!</v>
      </c>
      <c r="I498" t="str">
        <f t="shared" si="212"/>
        <v/>
      </c>
      <c r="J498" t="str">
        <f t="shared" si="214"/>
        <v/>
      </c>
      <c r="K498" t="str">
        <f t="shared" si="209"/>
        <v/>
      </c>
    </row>
    <row r="499" spans="7:11" x14ac:dyDescent="0.2">
      <c r="G499">
        <f t="shared" si="213"/>
        <v>166</v>
      </c>
      <c r="H499" t="e" cm="1">
        <f t="array" ref="H499">INDEX(_Symbol3B,G499,0)</f>
        <v>#REF!</v>
      </c>
      <c r="I499" t="str">
        <f t="shared" si="212"/>
        <v/>
      </c>
      <c r="J499" t="str">
        <f t="shared" si="214"/>
        <v/>
      </c>
      <c r="K499" t="str">
        <f t="shared" si="210"/>
        <v/>
      </c>
    </row>
    <row r="500" spans="7:11" x14ac:dyDescent="0.2">
      <c r="G500">
        <f t="shared" si="213"/>
        <v>166</v>
      </c>
      <c r="H500" t="e" cm="1">
        <f t="array" ref="H500">INDEX(_Symbol3B,G500,0)</f>
        <v>#REF!</v>
      </c>
      <c r="I500" t="str">
        <f t="shared" si="212"/>
        <v/>
      </c>
      <c r="J500" t="str">
        <f t="shared" si="214"/>
        <v/>
      </c>
      <c r="K500" t="str">
        <f t="shared" si="211"/>
        <v/>
      </c>
    </row>
    <row r="501" spans="7:11" x14ac:dyDescent="0.2">
      <c r="G501">
        <f t="shared" si="213"/>
        <v>167</v>
      </c>
      <c r="H501" t="e" cm="1">
        <f t="array" ref="H501">INDEX(_Symbol3B,G501,0)</f>
        <v>#REF!</v>
      </c>
      <c r="I501" t="str">
        <f t="shared" si="212"/>
        <v/>
      </c>
      <c r="J501" t="str">
        <f t="shared" si="214"/>
        <v/>
      </c>
      <c r="K501" t="str">
        <f t="shared" si="209"/>
        <v/>
      </c>
    </row>
    <row r="502" spans="7:11" x14ac:dyDescent="0.2">
      <c r="G502">
        <f t="shared" si="213"/>
        <v>167</v>
      </c>
      <c r="H502" t="e" cm="1">
        <f t="array" ref="H502">INDEX(_Symbol3B,G502,0)</f>
        <v>#REF!</v>
      </c>
      <c r="I502" t="str">
        <f t="shared" si="212"/>
        <v/>
      </c>
      <c r="J502" t="str">
        <f t="shared" si="214"/>
        <v/>
      </c>
      <c r="K502" t="str">
        <f t="shared" si="210"/>
        <v/>
      </c>
    </row>
    <row r="503" spans="7:11" x14ac:dyDescent="0.2">
      <c r="G503">
        <f t="shared" si="213"/>
        <v>167</v>
      </c>
      <c r="H503" t="e" cm="1">
        <f t="array" ref="H503">INDEX(_Symbol3B,G503,0)</f>
        <v>#REF!</v>
      </c>
      <c r="I503" t="str">
        <f t="shared" si="212"/>
        <v/>
      </c>
      <c r="J503" t="str">
        <f t="shared" si="214"/>
        <v/>
      </c>
      <c r="K503" t="str">
        <f t="shared" si="211"/>
        <v/>
      </c>
    </row>
    <row r="504" spans="7:11" x14ac:dyDescent="0.2">
      <c r="G504">
        <f t="shared" si="213"/>
        <v>168</v>
      </c>
      <c r="H504" t="e" cm="1">
        <f t="array" ref="H504">INDEX(_Symbol3B,G504,0)</f>
        <v>#REF!</v>
      </c>
      <c r="I504" t="str">
        <f t="shared" si="212"/>
        <v/>
      </c>
      <c r="J504" t="str">
        <f t="shared" si="214"/>
        <v/>
      </c>
      <c r="K504" t="str">
        <f t="shared" si="209"/>
        <v/>
      </c>
    </row>
    <row r="505" spans="7:11" x14ac:dyDescent="0.2">
      <c r="G505">
        <f t="shared" si="213"/>
        <v>168</v>
      </c>
      <c r="H505" t="e" cm="1">
        <f t="array" ref="H505">INDEX(_Symbol3B,G505,0)</f>
        <v>#REF!</v>
      </c>
      <c r="I505" t="str">
        <f t="shared" si="212"/>
        <v/>
      </c>
      <c r="J505" t="str">
        <f t="shared" si="214"/>
        <v/>
      </c>
      <c r="K505" t="str">
        <f t="shared" si="210"/>
        <v/>
      </c>
    </row>
    <row r="506" spans="7:11" x14ac:dyDescent="0.2">
      <c r="G506">
        <f t="shared" si="213"/>
        <v>168</v>
      </c>
      <c r="H506" t="e" cm="1">
        <f t="array" ref="H506">INDEX(_Symbol3B,G506,0)</f>
        <v>#REF!</v>
      </c>
      <c r="I506" t="str">
        <f t="shared" si="212"/>
        <v/>
      </c>
      <c r="J506" t="str">
        <f t="shared" si="214"/>
        <v/>
      </c>
      <c r="K506" t="str">
        <f t="shared" si="211"/>
        <v/>
      </c>
    </row>
    <row r="507" spans="7:11" x14ac:dyDescent="0.2">
      <c r="G507">
        <f t="shared" si="213"/>
        <v>169</v>
      </c>
      <c r="H507" t="e" cm="1">
        <f t="array" ref="H507">INDEX(_Symbol3B,G507,0)</f>
        <v>#REF!</v>
      </c>
      <c r="I507" t="str">
        <f t="shared" si="212"/>
        <v/>
      </c>
      <c r="J507" t="str">
        <f t="shared" si="214"/>
        <v/>
      </c>
      <c r="K507" t="str">
        <f t="shared" si="209"/>
        <v/>
      </c>
    </row>
    <row r="508" spans="7:11" x14ac:dyDescent="0.2">
      <c r="G508">
        <f t="shared" si="213"/>
        <v>169</v>
      </c>
      <c r="H508" t="e" cm="1">
        <f t="array" ref="H508">INDEX(_Symbol3B,G508,0)</f>
        <v>#REF!</v>
      </c>
      <c r="I508" t="str">
        <f t="shared" si="212"/>
        <v/>
      </c>
      <c r="J508" t="str">
        <f t="shared" si="214"/>
        <v/>
      </c>
      <c r="K508" t="str">
        <f t="shared" si="210"/>
        <v/>
      </c>
    </row>
    <row r="509" spans="7:11" x14ac:dyDescent="0.2">
      <c r="G509">
        <f t="shared" si="213"/>
        <v>169</v>
      </c>
      <c r="H509" t="e" cm="1">
        <f t="array" ref="H509">INDEX(_Symbol3B,G509,0)</f>
        <v>#REF!</v>
      </c>
      <c r="I509" t="str">
        <f t="shared" si="212"/>
        <v/>
      </c>
      <c r="J509" t="str">
        <f t="shared" si="214"/>
        <v/>
      </c>
      <c r="K509" t="str">
        <f t="shared" si="211"/>
        <v/>
      </c>
    </row>
    <row r="510" spans="7:11" x14ac:dyDescent="0.2">
      <c r="G510">
        <f t="shared" si="213"/>
        <v>170</v>
      </c>
      <c r="H510" t="e" cm="1">
        <f t="array" ref="H510">INDEX(_Symbol3B,G510,0)</f>
        <v>#REF!</v>
      </c>
      <c r="I510" t="str">
        <f t="shared" si="212"/>
        <v/>
      </c>
      <c r="J510" t="str">
        <f t="shared" si="214"/>
        <v/>
      </c>
      <c r="K510" t="str">
        <f t="shared" si="209"/>
        <v/>
      </c>
    </row>
    <row r="511" spans="7:11" x14ac:dyDescent="0.2">
      <c r="G511">
        <f t="shared" si="213"/>
        <v>170</v>
      </c>
      <c r="H511" t="e" cm="1">
        <f t="array" ref="H511">INDEX(_Symbol3B,G511,0)</f>
        <v>#REF!</v>
      </c>
      <c r="I511" t="str">
        <f t="shared" si="212"/>
        <v/>
      </c>
      <c r="J511" t="str">
        <f t="shared" si="214"/>
        <v/>
      </c>
      <c r="K511" t="str">
        <f t="shared" si="210"/>
        <v/>
      </c>
    </row>
    <row r="512" spans="7:11" x14ac:dyDescent="0.2">
      <c r="G512">
        <f t="shared" si="213"/>
        <v>170</v>
      </c>
      <c r="H512" t="e" cm="1">
        <f t="array" ref="H512">INDEX(_Symbol3B,G512,0)</f>
        <v>#REF!</v>
      </c>
      <c r="I512" t="str">
        <f t="shared" si="212"/>
        <v/>
      </c>
      <c r="J512" t="str">
        <f t="shared" si="214"/>
        <v/>
      </c>
      <c r="K512" t="str">
        <f t="shared" si="211"/>
        <v/>
      </c>
    </row>
    <row r="513" spans="7:11" x14ac:dyDescent="0.2">
      <c r="G513">
        <f t="shared" si="213"/>
        <v>171</v>
      </c>
      <c r="H513" t="e" cm="1">
        <f t="array" ref="H513">INDEX(_Symbol3B,G513,0)</f>
        <v>#REF!</v>
      </c>
      <c r="I513" t="str">
        <f t="shared" si="212"/>
        <v/>
      </c>
      <c r="J513" t="str">
        <f t="shared" si="214"/>
        <v/>
      </c>
      <c r="K513" t="str">
        <f t="shared" ref="K513:K576" si="215">IF(ISERROR(H513),"",IF($O$5="","",$O$5))</f>
        <v/>
      </c>
    </row>
    <row r="514" spans="7:11" x14ac:dyDescent="0.2">
      <c r="G514">
        <f t="shared" si="213"/>
        <v>171</v>
      </c>
      <c r="H514" t="e" cm="1">
        <f t="array" ref="H514">INDEX(_Symbol3B,G514,0)</f>
        <v>#REF!</v>
      </c>
      <c r="I514" t="str">
        <f t="shared" si="212"/>
        <v/>
      </c>
      <c r="J514" t="str">
        <f t="shared" si="214"/>
        <v/>
      </c>
      <c r="K514" t="str">
        <f t="shared" si="210"/>
        <v/>
      </c>
    </row>
    <row r="515" spans="7:11" x14ac:dyDescent="0.2">
      <c r="G515">
        <f t="shared" si="213"/>
        <v>171</v>
      </c>
      <c r="H515" t="e" cm="1">
        <f t="array" ref="H515">INDEX(_Symbol3B,G515,0)</f>
        <v>#REF!</v>
      </c>
      <c r="I515" t="str">
        <f t="shared" si="212"/>
        <v/>
      </c>
      <c r="J515" t="str">
        <f t="shared" si="214"/>
        <v/>
      </c>
      <c r="K515" t="str">
        <f t="shared" si="211"/>
        <v/>
      </c>
    </row>
    <row r="516" spans="7:11" x14ac:dyDescent="0.2">
      <c r="G516">
        <f t="shared" si="213"/>
        <v>172</v>
      </c>
      <c r="H516" t="e" cm="1">
        <f t="array" ref="H516">INDEX(_Symbol3B,G516,0)</f>
        <v>#REF!</v>
      </c>
      <c r="I516" t="str">
        <f t="shared" si="212"/>
        <v/>
      </c>
      <c r="J516" t="str">
        <f t="shared" si="214"/>
        <v/>
      </c>
      <c r="K516" t="str">
        <f t="shared" si="215"/>
        <v/>
      </c>
    </row>
    <row r="517" spans="7:11" x14ac:dyDescent="0.2">
      <c r="G517">
        <f t="shared" si="213"/>
        <v>172</v>
      </c>
      <c r="H517" t="e" cm="1">
        <f t="array" ref="H517">INDEX(_Symbol3B,G517,0)</f>
        <v>#REF!</v>
      </c>
      <c r="I517" t="str">
        <f t="shared" si="212"/>
        <v/>
      </c>
      <c r="J517" t="str">
        <f t="shared" si="214"/>
        <v/>
      </c>
      <c r="K517" t="str">
        <f t="shared" ref="K517:K580" si="216">IF(ISERROR(H517),"",IF($O$6="","",$O$6))</f>
        <v/>
      </c>
    </row>
    <row r="518" spans="7:11" x14ac:dyDescent="0.2">
      <c r="G518">
        <f t="shared" si="213"/>
        <v>172</v>
      </c>
      <c r="H518" t="e" cm="1">
        <f t="array" ref="H518">INDEX(_Symbol3B,G518,0)</f>
        <v>#REF!</v>
      </c>
      <c r="I518" t="str">
        <f t="shared" si="212"/>
        <v/>
      </c>
      <c r="J518" t="str">
        <f t="shared" si="214"/>
        <v/>
      </c>
      <c r="K518" t="str">
        <f t="shared" ref="K518:K581" si="217">IF(ISERROR(H518),"",IF($O$7="","",$O$7))</f>
        <v/>
      </c>
    </row>
    <row r="519" spans="7:11" x14ac:dyDescent="0.2">
      <c r="G519">
        <f t="shared" si="213"/>
        <v>173</v>
      </c>
      <c r="H519" t="e" cm="1">
        <f t="array" ref="H519">INDEX(_Symbol3B,G519,0)</f>
        <v>#REF!</v>
      </c>
      <c r="I519" t="str">
        <f t="shared" si="212"/>
        <v/>
      </c>
      <c r="J519" t="str">
        <f t="shared" si="214"/>
        <v/>
      </c>
      <c r="K519" t="str">
        <f t="shared" si="215"/>
        <v/>
      </c>
    </row>
    <row r="520" spans="7:11" x14ac:dyDescent="0.2">
      <c r="G520">
        <f t="shared" si="213"/>
        <v>173</v>
      </c>
      <c r="H520" t="e" cm="1">
        <f t="array" ref="H520">INDEX(_Symbol3B,G520,0)</f>
        <v>#REF!</v>
      </c>
      <c r="I520" t="str">
        <f t="shared" si="212"/>
        <v/>
      </c>
      <c r="J520" t="str">
        <f t="shared" si="214"/>
        <v/>
      </c>
      <c r="K520" t="str">
        <f t="shared" si="216"/>
        <v/>
      </c>
    </row>
    <row r="521" spans="7:11" x14ac:dyDescent="0.2">
      <c r="G521">
        <f t="shared" si="213"/>
        <v>173</v>
      </c>
      <c r="H521" t="e" cm="1">
        <f t="array" ref="H521">INDEX(_Symbol3B,G521,0)</f>
        <v>#REF!</v>
      </c>
      <c r="I521" t="str">
        <f t="shared" ref="I521:I584" si="218">IF(ISERROR(H521),"",$B$7)</f>
        <v/>
      </c>
      <c r="J521" t="str">
        <f t="shared" si="214"/>
        <v/>
      </c>
      <c r="K521" t="str">
        <f t="shared" si="217"/>
        <v/>
      </c>
    </row>
    <row r="522" spans="7:11" x14ac:dyDescent="0.2">
      <c r="G522">
        <f t="shared" si="213"/>
        <v>174</v>
      </c>
      <c r="H522" t="e" cm="1">
        <f t="array" ref="H522">INDEX(_Symbol3B,G522,0)</f>
        <v>#REF!</v>
      </c>
      <c r="I522" t="str">
        <f t="shared" si="218"/>
        <v/>
      </c>
      <c r="J522" t="str">
        <f t="shared" si="214"/>
        <v/>
      </c>
      <c r="K522" t="str">
        <f t="shared" si="215"/>
        <v/>
      </c>
    </row>
    <row r="523" spans="7:11" x14ac:dyDescent="0.2">
      <c r="G523">
        <f t="shared" si="213"/>
        <v>174</v>
      </c>
      <c r="H523" t="e" cm="1">
        <f t="array" ref="H523">INDEX(_Symbol3B,G523,0)</f>
        <v>#REF!</v>
      </c>
      <c r="I523" t="str">
        <f t="shared" si="218"/>
        <v/>
      </c>
      <c r="J523" t="str">
        <f t="shared" si="214"/>
        <v/>
      </c>
      <c r="K523" t="str">
        <f t="shared" si="216"/>
        <v/>
      </c>
    </row>
    <row r="524" spans="7:11" x14ac:dyDescent="0.2">
      <c r="G524">
        <f t="shared" si="213"/>
        <v>174</v>
      </c>
      <c r="H524" t="e" cm="1">
        <f t="array" ref="H524">INDEX(_Symbol3B,G524,0)</f>
        <v>#REF!</v>
      </c>
      <c r="I524" t="str">
        <f t="shared" si="218"/>
        <v/>
      </c>
      <c r="J524" t="str">
        <f t="shared" si="214"/>
        <v/>
      </c>
      <c r="K524" t="str">
        <f t="shared" si="217"/>
        <v/>
      </c>
    </row>
    <row r="525" spans="7:11" x14ac:dyDescent="0.2">
      <c r="G525">
        <f t="shared" si="213"/>
        <v>175</v>
      </c>
      <c r="H525" t="e" cm="1">
        <f t="array" ref="H525">INDEX(_Symbol3B,G525,0)</f>
        <v>#REF!</v>
      </c>
      <c r="I525" t="str">
        <f t="shared" si="218"/>
        <v/>
      </c>
      <c r="J525" t="str">
        <f t="shared" si="214"/>
        <v/>
      </c>
      <c r="K525" t="str">
        <f t="shared" si="215"/>
        <v/>
      </c>
    </row>
    <row r="526" spans="7:11" x14ac:dyDescent="0.2">
      <c r="G526">
        <f t="shared" si="213"/>
        <v>175</v>
      </c>
      <c r="H526" t="e" cm="1">
        <f t="array" ref="H526">INDEX(_Symbol3B,G526,0)</f>
        <v>#REF!</v>
      </c>
      <c r="I526" t="str">
        <f t="shared" si="218"/>
        <v/>
      </c>
      <c r="J526" t="str">
        <f t="shared" si="214"/>
        <v/>
      </c>
      <c r="K526" t="str">
        <f t="shared" si="216"/>
        <v/>
      </c>
    </row>
    <row r="527" spans="7:11" x14ac:dyDescent="0.2">
      <c r="G527">
        <f t="shared" si="213"/>
        <v>175</v>
      </c>
      <c r="H527" t="e" cm="1">
        <f t="array" ref="H527">INDEX(_Symbol3B,G527,0)</f>
        <v>#REF!</v>
      </c>
      <c r="I527" t="str">
        <f t="shared" si="218"/>
        <v/>
      </c>
      <c r="J527" t="str">
        <f t="shared" si="214"/>
        <v/>
      </c>
      <c r="K527" t="str">
        <f t="shared" si="217"/>
        <v/>
      </c>
    </row>
    <row r="528" spans="7:11" x14ac:dyDescent="0.2">
      <c r="G528">
        <f t="shared" si="213"/>
        <v>176</v>
      </c>
      <c r="H528" t="e" cm="1">
        <f t="array" ref="H528">INDEX(_Symbol3B,G528,0)</f>
        <v>#REF!</v>
      </c>
      <c r="I528" t="str">
        <f t="shared" si="218"/>
        <v/>
      </c>
      <c r="J528" t="str">
        <f t="shared" si="214"/>
        <v/>
      </c>
      <c r="K528" t="str">
        <f t="shared" si="215"/>
        <v/>
      </c>
    </row>
    <row r="529" spans="7:11" x14ac:dyDescent="0.2">
      <c r="G529">
        <f t="shared" si="213"/>
        <v>176</v>
      </c>
      <c r="H529" t="e" cm="1">
        <f t="array" ref="H529">INDEX(_Symbol3B,G529,0)</f>
        <v>#REF!</v>
      </c>
      <c r="I529" t="str">
        <f t="shared" si="218"/>
        <v/>
      </c>
      <c r="J529" t="str">
        <f t="shared" si="214"/>
        <v/>
      </c>
      <c r="K529" t="str">
        <f t="shared" si="216"/>
        <v/>
      </c>
    </row>
    <row r="530" spans="7:11" x14ac:dyDescent="0.2">
      <c r="G530">
        <f t="shared" si="213"/>
        <v>176</v>
      </c>
      <c r="H530" t="e" cm="1">
        <f t="array" ref="H530">INDEX(_Symbol3B,G530,0)</f>
        <v>#REF!</v>
      </c>
      <c r="I530" t="str">
        <f t="shared" si="218"/>
        <v/>
      </c>
      <c r="J530" t="str">
        <f t="shared" si="214"/>
        <v/>
      </c>
      <c r="K530" t="str">
        <f t="shared" si="217"/>
        <v/>
      </c>
    </row>
    <row r="531" spans="7:11" x14ac:dyDescent="0.2">
      <c r="G531">
        <f t="shared" si="213"/>
        <v>177</v>
      </c>
      <c r="H531" t="e" cm="1">
        <f t="array" ref="H531">INDEX(_Symbol3B,G531,0)</f>
        <v>#REF!</v>
      </c>
      <c r="I531" t="str">
        <f t="shared" si="218"/>
        <v/>
      </c>
      <c r="J531" t="str">
        <f t="shared" si="214"/>
        <v/>
      </c>
      <c r="K531" t="str">
        <f t="shared" si="215"/>
        <v/>
      </c>
    </row>
    <row r="532" spans="7:11" x14ac:dyDescent="0.2">
      <c r="G532">
        <f t="shared" si="213"/>
        <v>177</v>
      </c>
      <c r="H532" t="e" cm="1">
        <f t="array" ref="H532">INDEX(_Symbol3B,G532,0)</f>
        <v>#REF!</v>
      </c>
      <c r="I532" t="str">
        <f t="shared" si="218"/>
        <v/>
      </c>
      <c r="J532" t="str">
        <f t="shared" si="214"/>
        <v/>
      </c>
      <c r="K532" t="str">
        <f t="shared" si="216"/>
        <v/>
      </c>
    </row>
    <row r="533" spans="7:11" x14ac:dyDescent="0.2">
      <c r="G533">
        <f t="shared" si="213"/>
        <v>177</v>
      </c>
      <c r="H533" t="e" cm="1">
        <f t="array" ref="H533">INDEX(_Symbol3B,G533,0)</f>
        <v>#REF!</v>
      </c>
      <c r="I533" t="str">
        <f t="shared" si="218"/>
        <v/>
      </c>
      <c r="J533" t="str">
        <f t="shared" si="214"/>
        <v/>
      </c>
      <c r="K533" t="str">
        <f t="shared" si="217"/>
        <v/>
      </c>
    </row>
    <row r="534" spans="7:11" x14ac:dyDescent="0.2">
      <c r="G534">
        <f t="shared" si="213"/>
        <v>178</v>
      </c>
      <c r="H534" t="e" cm="1">
        <f t="array" ref="H534">INDEX(_Symbol3B,G534,0)</f>
        <v>#REF!</v>
      </c>
      <c r="I534" t="str">
        <f t="shared" si="218"/>
        <v/>
      </c>
      <c r="J534" t="str">
        <f t="shared" si="214"/>
        <v/>
      </c>
      <c r="K534" t="str">
        <f t="shared" si="215"/>
        <v/>
      </c>
    </row>
    <row r="535" spans="7:11" x14ac:dyDescent="0.2">
      <c r="G535">
        <f t="shared" si="213"/>
        <v>178</v>
      </c>
      <c r="H535" t="e" cm="1">
        <f t="array" ref="H535">INDEX(_Symbol3B,G535,0)</f>
        <v>#REF!</v>
      </c>
      <c r="I535" t="str">
        <f t="shared" si="218"/>
        <v/>
      </c>
      <c r="J535" t="str">
        <f t="shared" si="214"/>
        <v/>
      </c>
      <c r="K535" t="str">
        <f t="shared" si="216"/>
        <v/>
      </c>
    </row>
    <row r="536" spans="7:11" x14ac:dyDescent="0.2">
      <c r="G536">
        <f t="shared" si="213"/>
        <v>178</v>
      </c>
      <c r="H536" t="e" cm="1">
        <f t="array" ref="H536">INDEX(_Symbol3B,G536,0)</f>
        <v>#REF!</v>
      </c>
      <c r="I536" t="str">
        <f t="shared" si="218"/>
        <v/>
      </c>
      <c r="J536" t="str">
        <f t="shared" si="214"/>
        <v/>
      </c>
      <c r="K536" t="str">
        <f t="shared" si="217"/>
        <v/>
      </c>
    </row>
    <row r="537" spans="7:11" x14ac:dyDescent="0.2">
      <c r="G537">
        <f t="shared" si="213"/>
        <v>179</v>
      </c>
      <c r="H537" t="e" cm="1">
        <f t="array" ref="H537">INDEX(_Symbol3B,G537,0)</f>
        <v>#REF!</v>
      </c>
      <c r="I537" t="str">
        <f t="shared" si="218"/>
        <v/>
      </c>
      <c r="J537" t="str">
        <f t="shared" si="214"/>
        <v/>
      </c>
      <c r="K537" t="str">
        <f t="shared" si="215"/>
        <v/>
      </c>
    </row>
    <row r="538" spans="7:11" x14ac:dyDescent="0.2">
      <c r="G538">
        <f t="shared" si="213"/>
        <v>179</v>
      </c>
      <c r="H538" t="e" cm="1">
        <f t="array" ref="H538">INDEX(_Symbol3B,G538,0)</f>
        <v>#REF!</v>
      </c>
      <c r="I538" t="str">
        <f t="shared" si="218"/>
        <v/>
      </c>
      <c r="J538" t="str">
        <f t="shared" si="214"/>
        <v/>
      </c>
      <c r="K538" t="str">
        <f t="shared" si="216"/>
        <v/>
      </c>
    </row>
    <row r="539" spans="7:11" x14ac:dyDescent="0.2">
      <c r="G539">
        <f t="shared" si="213"/>
        <v>179</v>
      </c>
      <c r="H539" t="e" cm="1">
        <f t="array" ref="H539">INDEX(_Symbol3B,G539,0)</f>
        <v>#REF!</v>
      </c>
      <c r="I539" t="str">
        <f t="shared" si="218"/>
        <v/>
      </c>
      <c r="J539" t="str">
        <f t="shared" si="214"/>
        <v/>
      </c>
      <c r="K539" t="str">
        <f t="shared" si="217"/>
        <v/>
      </c>
    </row>
    <row r="540" spans="7:11" x14ac:dyDescent="0.2">
      <c r="G540">
        <f t="shared" si="213"/>
        <v>180</v>
      </c>
      <c r="H540" t="e" cm="1">
        <f t="array" ref="H540">INDEX(_Symbol3B,G540,0)</f>
        <v>#REF!</v>
      </c>
      <c r="I540" t="str">
        <f t="shared" si="218"/>
        <v/>
      </c>
      <c r="J540" t="str">
        <f t="shared" si="214"/>
        <v/>
      </c>
      <c r="K540" t="str">
        <f t="shared" si="215"/>
        <v/>
      </c>
    </row>
    <row r="541" spans="7:11" x14ac:dyDescent="0.2">
      <c r="G541">
        <f t="shared" si="213"/>
        <v>180</v>
      </c>
      <c r="H541" t="e" cm="1">
        <f t="array" ref="H541">INDEX(_Symbol3B,G541,0)</f>
        <v>#REF!</v>
      </c>
      <c r="I541" t="str">
        <f t="shared" si="218"/>
        <v/>
      </c>
      <c r="J541" t="str">
        <f t="shared" si="214"/>
        <v/>
      </c>
      <c r="K541" t="str">
        <f t="shared" si="216"/>
        <v/>
      </c>
    </row>
    <row r="542" spans="7:11" x14ac:dyDescent="0.2">
      <c r="G542">
        <f t="shared" si="213"/>
        <v>180</v>
      </c>
      <c r="H542" t="e" cm="1">
        <f t="array" ref="H542">INDEX(_Symbol3B,G542,0)</f>
        <v>#REF!</v>
      </c>
      <c r="I542" t="str">
        <f t="shared" si="218"/>
        <v/>
      </c>
      <c r="J542" t="str">
        <f t="shared" si="214"/>
        <v/>
      </c>
      <c r="K542" t="str">
        <f t="shared" si="217"/>
        <v/>
      </c>
    </row>
    <row r="543" spans="7:11" x14ac:dyDescent="0.2">
      <c r="G543">
        <f t="shared" si="213"/>
        <v>181</v>
      </c>
      <c r="H543" t="e" cm="1">
        <f t="array" ref="H543">INDEX(_Symbol3B,G543,0)</f>
        <v>#REF!</v>
      </c>
      <c r="I543" t="str">
        <f t="shared" si="218"/>
        <v/>
      </c>
      <c r="J543" t="str">
        <f t="shared" si="214"/>
        <v/>
      </c>
      <c r="K543" t="str">
        <f t="shared" si="215"/>
        <v/>
      </c>
    </row>
    <row r="544" spans="7:11" x14ac:dyDescent="0.2">
      <c r="G544">
        <f t="shared" si="213"/>
        <v>181</v>
      </c>
      <c r="H544" t="e" cm="1">
        <f t="array" ref="H544">INDEX(_Symbol3B,G544,0)</f>
        <v>#REF!</v>
      </c>
      <c r="I544" t="str">
        <f t="shared" si="218"/>
        <v/>
      </c>
      <c r="J544" t="str">
        <f t="shared" si="214"/>
        <v/>
      </c>
      <c r="K544" t="str">
        <f t="shared" si="216"/>
        <v/>
      </c>
    </row>
    <row r="545" spans="7:11" x14ac:dyDescent="0.2">
      <c r="G545">
        <f t="shared" si="213"/>
        <v>181</v>
      </c>
      <c r="H545" t="e" cm="1">
        <f t="array" ref="H545">INDEX(_Symbol3B,G545,0)</f>
        <v>#REF!</v>
      </c>
      <c r="I545" t="str">
        <f t="shared" si="218"/>
        <v/>
      </c>
      <c r="J545" t="str">
        <f t="shared" si="214"/>
        <v/>
      </c>
      <c r="K545" t="str">
        <f t="shared" si="217"/>
        <v/>
      </c>
    </row>
    <row r="546" spans="7:11" x14ac:dyDescent="0.2">
      <c r="G546">
        <f t="shared" si="213"/>
        <v>182</v>
      </c>
      <c r="H546" t="e" cm="1">
        <f t="array" ref="H546">INDEX(_Symbol3B,G546,0)</f>
        <v>#REF!</v>
      </c>
      <c r="I546" t="str">
        <f t="shared" si="218"/>
        <v/>
      </c>
      <c r="J546" t="str">
        <f t="shared" si="214"/>
        <v/>
      </c>
      <c r="K546" t="str">
        <f t="shared" si="215"/>
        <v/>
      </c>
    </row>
    <row r="547" spans="7:11" x14ac:dyDescent="0.2">
      <c r="G547">
        <f t="shared" si="213"/>
        <v>182</v>
      </c>
      <c r="H547" t="e" cm="1">
        <f t="array" ref="H547">INDEX(_Symbol3B,G547,0)</f>
        <v>#REF!</v>
      </c>
      <c r="I547" t="str">
        <f t="shared" si="218"/>
        <v/>
      </c>
      <c r="J547" t="str">
        <f t="shared" si="214"/>
        <v/>
      </c>
      <c r="K547" t="str">
        <f t="shared" si="216"/>
        <v/>
      </c>
    </row>
    <row r="548" spans="7:11" x14ac:dyDescent="0.2">
      <c r="G548">
        <f t="shared" si="213"/>
        <v>182</v>
      </c>
      <c r="H548" t="e" cm="1">
        <f t="array" ref="H548">INDEX(_Symbol3B,G548,0)</f>
        <v>#REF!</v>
      </c>
      <c r="I548" t="str">
        <f t="shared" si="218"/>
        <v/>
      </c>
      <c r="J548" t="str">
        <f t="shared" si="214"/>
        <v/>
      </c>
      <c r="K548" t="str">
        <f t="shared" si="217"/>
        <v/>
      </c>
    </row>
    <row r="549" spans="7:11" x14ac:dyDescent="0.2">
      <c r="G549">
        <f t="shared" si="213"/>
        <v>183</v>
      </c>
      <c r="H549" t="e" cm="1">
        <f t="array" ref="H549">INDEX(_Symbol3B,G549,0)</f>
        <v>#REF!</v>
      </c>
      <c r="I549" t="str">
        <f t="shared" si="218"/>
        <v/>
      </c>
      <c r="J549" t="str">
        <f t="shared" si="214"/>
        <v/>
      </c>
      <c r="K549" t="str">
        <f t="shared" si="215"/>
        <v/>
      </c>
    </row>
    <row r="550" spans="7:11" x14ac:dyDescent="0.2">
      <c r="G550">
        <f t="shared" si="213"/>
        <v>183</v>
      </c>
      <c r="H550" t="e" cm="1">
        <f t="array" ref="H550">INDEX(_Symbol3B,G550,0)</f>
        <v>#REF!</v>
      </c>
      <c r="I550" t="str">
        <f t="shared" si="218"/>
        <v/>
      </c>
      <c r="J550" t="str">
        <f t="shared" si="214"/>
        <v/>
      </c>
      <c r="K550" t="str">
        <f t="shared" si="216"/>
        <v/>
      </c>
    </row>
    <row r="551" spans="7:11" x14ac:dyDescent="0.2">
      <c r="G551">
        <f t="shared" ref="G551:G614" si="219">(ROW($A551)-MOD(ROW($A551),3))/3</f>
        <v>183</v>
      </c>
      <c r="H551" t="e" cm="1">
        <f t="array" ref="H551">INDEX(_Symbol3B,G551,0)</f>
        <v>#REF!</v>
      </c>
      <c r="I551" t="str">
        <f t="shared" si="218"/>
        <v/>
      </c>
      <c r="J551" t="str">
        <f t="shared" ref="J551:J614" si="220">IF(ISERROR(H551),"",$C$7)</f>
        <v/>
      </c>
      <c r="K551" t="str">
        <f t="shared" si="217"/>
        <v/>
      </c>
    </row>
    <row r="552" spans="7:11" x14ac:dyDescent="0.2">
      <c r="G552">
        <f t="shared" si="219"/>
        <v>184</v>
      </c>
      <c r="H552" t="e" cm="1">
        <f t="array" ref="H552">INDEX(_Symbol3B,G552,0)</f>
        <v>#REF!</v>
      </c>
      <c r="I552" t="str">
        <f t="shared" si="218"/>
        <v/>
      </c>
      <c r="J552" t="str">
        <f t="shared" si="220"/>
        <v/>
      </c>
      <c r="K552" t="str">
        <f t="shared" si="215"/>
        <v/>
      </c>
    </row>
    <row r="553" spans="7:11" x14ac:dyDescent="0.2">
      <c r="G553">
        <f t="shared" si="219"/>
        <v>184</v>
      </c>
      <c r="H553" t="e" cm="1">
        <f t="array" ref="H553">INDEX(_Symbol3B,G553,0)</f>
        <v>#REF!</v>
      </c>
      <c r="I553" t="str">
        <f t="shared" si="218"/>
        <v/>
      </c>
      <c r="J553" t="str">
        <f t="shared" si="220"/>
        <v/>
      </c>
      <c r="K553" t="str">
        <f t="shared" si="216"/>
        <v/>
      </c>
    </row>
    <row r="554" spans="7:11" x14ac:dyDescent="0.2">
      <c r="G554">
        <f t="shared" si="219"/>
        <v>184</v>
      </c>
      <c r="H554" t="e" cm="1">
        <f t="array" ref="H554">INDEX(_Symbol3B,G554,0)</f>
        <v>#REF!</v>
      </c>
      <c r="I554" t="str">
        <f t="shared" si="218"/>
        <v/>
      </c>
      <c r="J554" t="str">
        <f t="shared" si="220"/>
        <v/>
      </c>
      <c r="K554" t="str">
        <f t="shared" si="217"/>
        <v/>
      </c>
    </row>
    <row r="555" spans="7:11" x14ac:dyDescent="0.2">
      <c r="G555">
        <f t="shared" si="219"/>
        <v>185</v>
      </c>
      <c r="H555" t="e" cm="1">
        <f t="array" ref="H555">INDEX(_Symbol3B,G555,0)</f>
        <v>#REF!</v>
      </c>
      <c r="I555" t="str">
        <f t="shared" si="218"/>
        <v/>
      </c>
      <c r="J555" t="str">
        <f t="shared" si="220"/>
        <v/>
      </c>
      <c r="K555" t="str">
        <f t="shared" si="215"/>
        <v/>
      </c>
    </row>
    <row r="556" spans="7:11" x14ac:dyDescent="0.2">
      <c r="G556">
        <f t="shared" si="219"/>
        <v>185</v>
      </c>
      <c r="H556" t="e" cm="1">
        <f t="array" ref="H556">INDEX(_Symbol3B,G556,0)</f>
        <v>#REF!</v>
      </c>
      <c r="I556" t="str">
        <f t="shared" si="218"/>
        <v/>
      </c>
      <c r="J556" t="str">
        <f t="shared" si="220"/>
        <v/>
      </c>
      <c r="K556" t="str">
        <f t="shared" si="216"/>
        <v/>
      </c>
    </row>
    <row r="557" spans="7:11" x14ac:dyDescent="0.2">
      <c r="G557">
        <f t="shared" si="219"/>
        <v>185</v>
      </c>
      <c r="H557" t="e" cm="1">
        <f t="array" ref="H557">INDEX(_Symbol3B,G557,0)</f>
        <v>#REF!</v>
      </c>
      <c r="I557" t="str">
        <f t="shared" si="218"/>
        <v/>
      </c>
      <c r="J557" t="str">
        <f t="shared" si="220"/>
        <v/>
      </c>
      <c r="K557" t="str">
        <f t="shared" si="217"/>
        <v/>
      </c>
    </row>
    <row r="558" spans="7:11" x14ac:dyDescent="0.2">
      <c r="G558">
        <f t="shared" si="219"/>
        <v>186</v>
      </c>
      <c r="H558" t="e" cm="1">
        <f t="array" ref="H558">INDEX(_Symbol3B,G558,0)</f>
        <v>#REF!</v>
      </c>
      <c r="I558" t="str">
        <f t="shared" si="218"/>
        <v/>
      </c>
      <c r="J558" t="str">
        <f t="shared" si="220"/>
        <v/>
      </c>
      <c r="K558" t="str">
        <f t="shared" si="215"/>
        <v/>
      </c>
    </row>
    <row r="559" spans="7:11" x14ac:dyDescent="0.2">
      <c r="G559">
        <f t="shared" si="219"/>
        <v>186</v>
      </c>
      <c r="H559" t="e" cm="1">
        <f t="array" ref="H559">INDEX(_Symbol3B,G559,0)</f>
        <v>#REF!</v>
      </c>
      <c r="I559" t="str">
        <f t="shared" si="218"/>
        <v/>
      </c>
      <c r="J559" t="str">
        <f t="shared" si="220"/>
        <v/>
      </c>
      <c r="K559" t="str">
        <f t="shared" si="216"/>
        <v/>
      </c>
    </row>
    <row r="560" spans="7:11" x14ac:dyDescent="0.2">
      <c r="G560">
        <f t="shared" si="219"/>
        <v>186</v>
      </c>
      <c r="H560" t="e" cm="1">
        <f t="array" ref="H560">INDEX(_Symbol3B,G560,0)</f>
        <v>#REF!</v>
      </c>
      <c r="I560" t="str">
        <f t="shared" si="218"/>
        <v/>
      </c>
      <c r="J560" t="str">
        <f t="shared" si="220"/>
        <v/>
      </c>
      <c r="K560" t="str">
        <f t="shared" si="217"/>
        <v/>
      </c>
    </row>
    <row r="561" spans="7:11" x14ac:dyDescent="0.2">
      <c r="G561">
        <f t="shared" si="219"/>
        <v>187</v>
      </c>
      <c r="H561" t="e" cm="1">
        <f t="array" ref="H561">INDEX(_Symbol3B,G561,0)</f>
        <v>#REF!</v>
      </c>
      <c r="I561" t="str">
        <f t="shared" si="218"/>
        <v/>
      </c>
      <c r="J561" t="str">
        <f t="shared" si="220"/>
        <v/>
      </c>
      <c r="K561" t="str">
        <f t="shared" si="215"/>
        <v/>
      </c>
    </row>
    <row r="562" spans="7:11" x14ac:dyDescent="0.2">
      <c r="G562">
        <f t="shared" si="219"/>
        <v>187</v>
      </c>
      <c r="H562" t="e" cm="1">
        <f t="array" ref="H562">INDEX(_Symbol3B,G562,0)</f>
        <v>#REF!</v>
      </c>
      <c r="I562" t="str">
        <f t="shared" si="218"/>
        <v/>
      </c>
      <c r="J562" t="str">
        <f t="shared" si="220"/>
        <v/>
      </c>
      <c r="K562" t="str">
        <f t="shared" si="216"/>
        <v/>
      </c>
    </row>
    <row r="563" spans="7:11" x14ac:dyDescent="0.2">
      <c r="G563">
        <f t="shared" si="219"/>
        <v>187</v>
      </c>
      <c r="H563" t="e" cm="1">
        <f t="array" ref="H563">INDEX(_Symbol3B,G563,0)</f>
        <v>#REF!</v>
      </c>
      <c r="I563" t="str">
        <f t="shared" si="218"/>
        <v/>
      </c>
      <c r="J563" t="str">
        <f t="shared" si="220"/>
        <v/>
      </c>
      <c r="K563" t="str">
        <f t="shared" si="217"/>
        <v/>
      </c>
    </row>
    <row r="564" spans="7:11" x14ac:dyDescent="0.2">
      <c r="G564">
        <f t="shared" si="219"/>
        <v>188</v>
      </c>
      <c r="H564" t="e" cm="1">
        <f t="array" ref="H564">INDEX(_Symbol3B,G564,0)</f>
        <v>#REF!</v>
      </c>
      <c r="I564" t="str">
        <f t="shared" si="218"/>
        <v/>
      </c>
      <c r="J564" t="str">
        <f t="shared" si="220"/>
        <v/>
      </c>
      <c r="K564" t="str">
        <f t="shared" si="215"/>
        <v/>
      </c>
    </row>
    <row r="565" spans="7:11" x14ac:dyDescent="0.2">
      <c r="G565">
        <f t="shared" si="219"/>
        <v>188</v>
      </c>
      <c r="H565" t="e" cm="1">
        <f t="array" ref="H565">INDEX(_Symbol3B,G565,0)</f>
        <v>#REF!</v>
      </c>
      <c r="I565" t="str">
        <f t="shared" si="218"/>
        <v/>
      </c>
      <c r="J565" t="str">
        <f t="shared" si="220"/>
        <v/>
      </c>
      <c r="K565" t="str">
        <f t="shared" si="216"/>
        <v/>
      </c>
    </row>
    <row r="566" spans="7:11" x14ac:dyDescent="0.2">
      <c r="G566">
        <f t="shared" si="219"/>
        <v>188</v>
      </c>
      <c r="H566" t="e" cm="1">
        <f t="array" ref="H566">INDEX(_Symbol3B,G566,0)</f>
        <v>#REF!</v>
      </c>
      <c r="I566" t="str">
        <f t="shared" si="218"/>
        <v/>
      </c>
      <c r="J566" t="str">
        <f t="shared" si="220"/>
        <v/>
      </c>
      <c r="K566" t="str">
        <f t="shared" si="217"/>
        <v/>
      </c>
    </row>
    <row r="567" spans="7:11" x14ac:dyDescent="0.2">
      <c r="G567">
        <f t="shared" si="219"/>
        <v>189</v>
      </c>
      <c r="H567" t="e" cm="1">
        <f t="array" ref="H567">INDEX(_Symbol3B,G567,0)</f>
        <v>#REF!</v>
      </c>
      <c r="I567" t="str">
        <f t="shared" si="218"/>
        <v/>
      </c>
      <c r="J567" t="str">
        <f t="shared" si="220"/>
        <v/>
      </c>
      <c r="K567" t="str">
        <f t="shared" si="215"/>
        <v/>
      </c>
    </row>
    <row r="568" spans="7:11" x14ac:dyDescent="0.2">
      <c r="G568">
        <f t="shared" si="219"/>
        <v>189</v>
      </c>
      <c r="H568" t="e" cm="1">
        <f t="array" ref="H568">INDEX(_Symbol3B,G568,0)</f>
        <v>#REF!</v>
      </c>
      <c r="I568" t="str">
        <f t="shared" si="218"/>
        <v/>
      </c>
      <c r="J568" t="str">
        <f t="shared" si="220"/>
        <v/>
      </c>
      <c r="K568" t="str">
        <f t="shared" si="216"/>
        <v/>
      </c>
    </row>
    <row r="569" spans="7:11" x14ac:dyDescent="0.2">
      <c r="G569">
        <f t="shared" si="219"/>
        <v>189</v>
      </c>
      <c r="H569" t="e" cm="1">
        <f t="array" ref="H569">INDEX(_Symbol3B,G569,0)</f>
        <v>#REF!</v>
      </c>
      <c r="I569" t="str">
        <f t="shared" si="218"/>
        <v/>
      </c>
      <c r="J569" t="str">
        <f t="shared" si="220"/>
        <v/>
      </c>
      <c r="K569" t="str">
        <f t="shared" si="217"/>
        <v/>
      </c>
    </row>
    <row r="570" spans="7:11" x14ac:dyDescent="0.2">
      <c r="G570">
        <f t="shared" si="219"/>
        <v>190</v>
      </c>
      <c r="H570" t="e" cm="1">
        <f t="array" ref="H570">INDEX(_Symbol3B,G570,0)</f>
        <v>#REF!</v>
      </c>
      <c r="I570" t="str">
        <f t="shared" si="218"/>
        <v/>
      </c>
      <c r="J570" t="str">
        <f t="shared" si="220"/>
        <v/>
      </c>
      <c r="K570" t="str">
        <f t="shared" si="215"/>
        <v/>
      </c>
    </row>
    <row r="571" spans="7:11" x14ac:dyDescent="0.2">
      <c r="G571">
        <f t="shared" si="219"/>
        <v>190</v>
      </c>
      <c r="H571" t="e" cm="1">
        <f t="array" ref="H571">INDEX(_Symbol3B,G571,0)</f>
        <v>#REF!</v>
      </c>
      <c r="I571" t="str">
        <f t="shared" si="218"/>
        <v/>
      </c>
      <c r="J571" t="str">
        <f t="shared" si="220"/>
        <v/>
      </c>
      <c r="K571" t="str">
        <f t="shared" si="216"/>
        <v/>
      </c>
    </row>
    <row r="572" spans="7:11" x14ac:dyDescent="0.2">
      <c r="G572">
        <f t="shared" si="219"/>
        <v>190</v>
      </c>
      <c r="H572" t="e" cm="1">
        <f t="array" ref="H572">INDEX(_Symbol3B,G572,0)</f>
        <v>#REF!</v>
      </c>
      <c r="I572" t="str">
        <f t="shared" si="218"/>
        <v/>
      </c>
      <c r="J572" t="str">
        <f t="shared" si="220"/>
        <v/>
      </c>
      <c r="K572" t="str">
        <f t="shared" si="217"/>
        <v/>
      </c>
    </row>
    <row r="573" spans="7:11" x14ac:dyDescent="0.2">
      <c r="G573">
        <f t="shared" si="219"/>
        <v>191</v>
      </c>
      <c r="H573" t="e" cm="1">
        <f t="array" ref="H573">INDEX(_Symbol3B,G573,0)</f>
        <v>#REF!</v>
      </c>
      <c r="I573" t="str">
        <f t="shared" si="218"/>
        <v/>
      </c>
      <c r="J573" t="str">
        <f t="shared" si="220"/>
        <v/>
      </c>
      <c r="K573" t="str">
        <f t="shared" si="215"/>
        <v/>
      </c>
    </row>
    <row r="574" spans="7:11" x14ac:dyDescent="0.2">
      <c r="G574">
        <f t="shared" si="219"/>
        <v>191</v>
      </c>
      <c r="H574" t="e" cm="1">
        <f t="array" ref="H574">INDEX(_Symbol3B,G574,0)</f>
        <v>#REF!</v>
      </c>
      <c r="I574" t="str">
        <f t="shared" si="218"/>
        <v/>
      </c>
      <c r="J574" t="str">
        <f t="shared" si="220"/>
        <v/>
      </c>
      <c r="K574" t="str">
        <f t="shared" si="216"/>
        <v/>
      </c>
    </row>
    <row r="575" spans="7:11" x14ac:dyDescent="0.2">
      <c r="G575">
        <f t="shared" si="219"/>
        <v>191</v>
      </c>
      <c r="H575" t="e" cm="1">
        <f t="array" ref="H575">INDEX(_Symbol3B,G575,0)</f>
        <v>#REF!</v>
      </c>
      <c r="I575" t="str">
        <f t="shared" si="218"/>
        <v/>
      </c>
      <c r="J575" t="str">
        <f t="shared" si="220"/>
        <v/>
      </c>
      <c r="K575" t="str">
        <f t="shared" si="217"/>
        <v/>
      </c>
    </row>
    <row r="576" spans="7:11" x14ac:dyDescent="0.2">
      <c r="G576">
        <f t="shared" si="219"/>
        <v>192</v>
      </c>
      <c r="H576" t="e" cm="1">
        <f t="array" ref="H576">INDEX(_Symbol3B,G576,0)</f>
        <v>#REF!</v>
      </c>
      <c r="I576" t="str">
        <f t="shared" si="218"/>
        <v/>
      </c>
      <c r="J576" t="str">
        <f t="shared" si="220"/>
        <v/>
      </c>
      <c r="K576" t="str">
        <f t="shared" si="215"/>
        <v/>
      </c>
    </row>
    <row r="577" spans="7:11" x14ac:dyDescent="0.2">
      <c r="G577">
        <f t="shared" si="219"/>
        <v>192</v>
      </c>
      <c r="H577" t="e" cm="1">
        <f t="array" ref="H577">INDEX(_Symbol3B,G577,0)</f>
        <v>#REF!</v>
      </c>
      <c r="I577" t="str">
        <f t="shared" si="218"/>
        <v/>
      </c>
      <c r="J577" t="str">
        <f t="shared" si="220"/>
        <v/>
      </c>
      <c r="K577" t="str">
        <f t="shared" si="216"/>
        <v/>
      </c>
    </row>
    <row r="578" spans="7:11" x14ac:dyDescent="0.2">
      <c r="G578">
        <f t="shared" si="219"/>
        <v>192</v>
      </c>
      <c r="H578" t="e" cm="1">
        <f t="array" ref="H578">INDEX(_Symbol3B,G578,0)</f>
        <v>#REF!</v>
      </c>
      <c r="I578" t="str">
        <f t="shared" si="218"/>
        <v/>
      </c>
      <c r="J578" t="str">
        <f t="shared" si="220"/>
        <v/>
      </c>
      <c r="K578" t="str">
        <f t="shared" si="217"/>
        <v/>
      </c>
    </row>
    <row r="579" spans="7:11" x14ac:dyDescent="0.2">
      <c r="G579">
        <f t="shared" si="219"/>
        <v>193</v>
      </c>
      <c r="H579" t="e" cm="1">
        <f t="array" ref="H579">INDEX(_Symbol3B,G579,0)</f>
        <v>#REF!</v>
      </c>
      <c r="I579" t="str">
        <f t="shared" si="218"/>
        <v/>
      </c>
      <c r="J579" t="str">
        <f t="shared" si="220"/>
        <v/>
      </c>
      <c r="K579" t="str">
        <f t="shared" ref="K579:K642" si="221">IF(ISERROR(H579),"",IF($O$5="","",$O$5))</f>
        <v/>
      </c>
    </row>
    <row r="580" spans="7:11" x14ac:dyDescent="0.2">
      <c r="G580">
        <f t="shared" si="219"/>
        <v>193</v>
      </c>
      <c r="H580" t="e" cm="1">
        <f t="array" ref="H580">INDEX(_Symbol3B,G580,0)</f>
        <v>#REF!</v>
      </c>
      <c r="I580" t="str">
        <f t="shared" si="218"/>
        <v/>
      </c>
      <c r="J580" t="str">
        <f t="shared" si="220"/>
        <v/>
      </c>
      <c r="K580" t="str">
        <f t="shared" si="216"/>
        <v/>
      </c>
    </row>
    <row r="581" spans="7:11" x14ac:dyDescent="0.2">
      <c r="G581">
        <f t="shared" si="219"/>
        <v>193</v>
      </c>
      <c r="H581" t="e" cm="1">
        <f t="array" ref="H581">INDEX(_Symbol3B,G581,0)</f>
        <v>#REF!</v>
      </c>
      <c r="I581" t="str">
        <f t="shared" si="218"/>
        <v/>
      </c>
      <c r="J581" t="str">
        <f t="shared" si="220"/>
        <v/>
      </c>
      <c r="K581" t="str">
        <f t="shared" si="217"/>
        <v/>
      </c>
    </row>
    <row r="582" spans="7:11" x14ac:dyDescent="0.2">
      <c r="G582">
        <f t="shared" si="219"/>
        <v>194</v>
      </c>
      <c r="H582" t="e" cm="1">
        <f t="array" ref="H582">INDEX(_Symbol3B,G582,0)</f>
        <v>#REF!</v>
      </c>
      <c r="I582" t="str">
        <f t="shared" si="218"/>
        <v/>
      </c>
      <c r="J582" t="str">
        <f t="shared" si="220"/>
        <v/>
      </c>
      <c r="K582" t="str">
        <f t="shared" si="221"/>
        <v/>
      </c>
    </row>
    <row r="583" spans="7:11" x14ac:dyDescent="0.2">
      <c r="G583">
        <f t="shared" si="219"/>
        <v>194</v>
      </c>
      <c r="H583" t="e" cm="1">
        <f t="array" ref="H583">INDEX(_Symbol3B,G583,0)</f>
        <v>#REF!</v>
      </c>
      <c r="I583" t="str">
        <f t="shared" si="218"/>
        <v/>
      </c>
      <c r="J583" t="str">
        <f t="shared" si="220"/>
        <v/>
      </c>
      <c r="K583" t="str">
        <f t="shared" ref="K583:K646" si="222">IF(ISERROR(H583),"",IF($O$6="","",$O$6))</f>
        <v/>
      </c>
    </row>
    <row r="584" spans="7:11" x14ac:dyDescent="0.2">
      <c r="G584">
        <f t="shared" si="219"/>
        <v>194</v>
      </c>
      <c r="H584" t="e" cm="1">
        <f t="array" ref="H584">INDEX(_Symbol3B,G584,0)</f>
        <v>#REF!</v>
      </c>
      <c r="I584" t="str">
        <f t="shared" si="218"/>
        <v/>
      </c>
      <c r="J584" t="str">
        <f t="shared" si="220"/>
        <v/>
      </c>
      <c r="K584" t="str">
        <f t="shared" ref="K584:K647" si="223">IF(ISERROR(H584),"",IF($O$7="","",$O$7))</f>
        <v/>
      </c>
    </row>
    <row r="585" spans="7:11" x14ac:dyDescent="0.2">
      <c r="G585">
        <f t="shared" si="219"/>
        <v>195</v>
      </c>
      <c r="H585" t="e" cm="1">
        <f t="array" ref="H585">INDEX(_Symbol3B,G585,0)</f>
        <v>#REF!</v>
      </c>
      <c r="I585" t="str">
        <f t="shared" ref="I585:I648" si="224">IF(ISERROR(H585),"",$B$7)</f>
        <v/>
      </c>
      <c r="J585" t="str">
        <f t="shared" si="220"/>
        <v/>
      </c>
      <c r="K585" t="str">
        <f t="shared" si="221"/>
        <v/>
      </c>
    </row>
    <row r="586" spans="7:11" x14ac:dyDescent="0.2">
      <c r="G586">
        <f t="shared" si="219"/>
        <v>195</v>
      </c>
      <c r="H586" t="e" cm="1">
        <f t="array" ref="H586">INDEX(_Symbol3B,G586,0)</f>
        <v>#REF!</v>
      </c>
      <c r="I586" t="str">
        <f t="shared" si="224"/>
        <v/>
      </c>
      <c r="J586" t="str">
        <f t="shared" si="220"/>
        <v/>
      </c>
      <c r="K586" t="str">
        <f t="shared" si="222"/>
        <v/>
      </c>
    </row>
    <row r="587" spans="7:11" x14ac:dyDescent="0.2">
      <c r="G587">
        <f t="shared" si="219"/>
        <v>195</v>
      </c>
      <c r="H587" t="e" cm="1">
        <f t="array" ref="H587">INDEX(_Symbol3B,G587,0)</f>
        <v>#REF!</v>
      </c>
      <c r="I587" t="str">
        <f t="shared" si="224"/>
        <v/>
      </c>
      <c r="J587" t="str">
        <f t="shared" si="220"/>
        <v/>
      </c>
      <c r="K587" t="str">
        <f t="shared" si="223"/>
        <v/>
      </c>
    </row>
    <row r="588" spans="7:11" x14ac:dyDescent="0.2">
      <c r="G588">
        <f t="shared" si="219"/>
        <v>196</v>
      </c>
      <c r="H588" t="e" cm="1">
        <f t="array" ref="H588">INDEX(_Symbol3B,G588,0)</f>
        <v>#REF!</v>
      </c>
      <c r="I588" t="str">
        <f t="shared" si="224"/>
        <v/>
      </c>
      <c r="J588" t="str">
        <f t="shared" si="220"/>
        <v/>
      </c>
      <c r="K588" t="str">
        <f t="shared" si="221"/>
        <v/>
      </c>
    </row>
    <row r="589" spans="7:11" x14ac:dyDescent="0.2">
      <c r="G589">
        <f t="shared" si="219"/>
        <v>196</v>
      </c>
      <c r="H589" t="e" cm="1">
        <f t="array" ref="H589">INDEX(_Symbol3B,G589,0)</f>
        <v>#REF!</v>
      </c>
      <c r="I589" t="str">
        <f t="shared" si="224"/>
        <v/>
      </c>
      <c r="J589" t="str">
        <f t="shared" si="220"/>
        <v/>
      </c>
      <c r="K589" t="str">
        <f t="shared" si="222"/>
        <v/>
      </c>
    </row>
    <row r="590" spans="7:11" x14ac:dyDescent="0.2">
      <c r="G590">
        <f t="shared" si="219"/>
        <v>196</v>
      </c>
      <c r="H590" t="e" cm="1">
        <f t="array" ref="H590">INDEX(_Symbol3B,G590,0)</f>
        <v>#REF!</v>
      </c>
      <c r="I590" t="str">
        <f t="shared" si="224"/>
        <v/>
      </c>
      <c r="J590" t="str">
        <f t="shared" si="220"/>
        <v/>
      </c>
      <c r="K590" t="str">
        <f t="shared" si="223"/>
        <v/>
      </c>
    </row>
    <row r="591" spans="7:11" x14ac:dyDescent="0.2">
      <c r="G591">
        <f t="shared" si="219"/>
        <v>197</v>
      </c>
      <c r="H591" t="e" cm="1">
        <f t="array" ref="H591">INDEX(_Symbol3B,G591,0)</f>
        <v>#REF!</v>
      </c>
      <c r="I591" t="str">
        <f t="shared" si="224"/>
        <v/>
      </c>
      <c r="J591" t="str">
        <f t="shared" si="220"/>
        <v/>
      </c>
      <c r="K591" t="str">
        <f t="shared" si="221"/>
        <v/>
      </c>
    </row>
    <row r="592" spans="7:11" x14ac:dyDescent="0.2">
      <c r="G592">
        <f t="shared" si="219"/>
        <v>197</v>
      </c>
      <c r="H592" t="e" cm="1">
        <f t="array" ref="H592">INDEX(_Symbol3B,G592,0)</f>
        <v>#REF!</v>
      </c>
      <c r="I592" t="str">
        <f t="shared" si="224"/>
        <v/>
      </c>
      <c r="J592" t="str">
        <f t="shared" si="220"/>
        <v/>
      </c>
      <c r="K592" t="str">
        <f t="shared" si="222"/>
        <v/>
      </c>
    </row>
    <row r="593" spans="7:11" x14ac:dyDescent="0.2">
      <c r="G593">
        <f t="shared" si="219"/>
        <v>197</v>
      </c>
      <c r="H593" t="e" cm="1">
        <f t="array" ref="H593">INDEX(_Symbol3B,G593,0)</f>
        <v>#REF!</v>
      </c>
      <c r="I593" t="str">
        <f t="shared" si="224"/>
        <v/>
      </c>
      <c r="J593" t="str">
        <f t="shared" si="220"/>
        <v/>
      </c>
      <c r="K593" t="str">
        <f t="shared" si="223"/>
        <v/>
      </c>
    </row>
    <row r="594" spans="7:11" x14ac:dyDescent="0.2">
      <c r="G594">
        <f t="shared" si="219"/>
        <v>198</v>
      </c>
      <c r="H594" t="e" cm="1">
        <f t="array" ref="H594">INDEX(_Symbol3B,G594,0)</f>
        <v>#REF!</v>
      </c>
      <c r="I594" t="str">
        <f t="shared" si="224"/>
        <v/>
      </c>
      <c r="J594" t="str">
        <f t="shared" si="220"/>
        <v/>
      </c>
      <c r="K594" t="str">
        <f t="shared" si="221"/>
        <v/>
      </c>
    </row>
    <row r="595" spans="7:11" x14ac:dyDescent="0.2">
      <c r="G595">
        <f t="shared" si="219"/>
        <v>198</v>
      </c>
      <c r="H595" t="e" cm="1">
        <f t="array" ref="H595">INDEX(_Symbol3B,G595,0)</f>
        <v>#REF!</v>
      </c>
      <c r="I595" t="str">
        <f t="shared" si="224"/>
        <v/>
      </c>
      <c r="J595" t="str">
        <f t="shared" si="220"/>
        <v/>
      </c>
      <c r="K595" t="str">
        <f t="shared" si="222"/>
        <v/>
      </c>
    </row>
    <row r="596" spans="7:11" x14ac:dyDescent="0.2">
      <c r="G596">
        <f t="shared" si="219"/>
        <v>198</v>
      </c>
      <c r="H596" t="e" cm="1">
        <f t="array" ref="H596">INDEX(_Symbol3B,G596,0)</f>
        <v>#REF!</v>
      </c>
      <c r="I596" t="str">
        <f t="shared" si="224"/>
        <v/>
      </c>
      <c r="J596" t="str">
        <f t="shared" si="220"/>
        <v/>
      </c>
      <c r="K596" t="str">
        <f t="shared" si="223"/>
        <v/>
      </c>
    </row>
    <row r="597" spans="7:11" x14ac:dyDescent="0.2">
      <c r="G597">
        <f t="shared" si="219"/>
        <v>199</v>
      </c>
      <c r="H597" t="e" cm="1">
        <f t="array" ref="H597">INDEX(_Symbol3B,G597,0)</f>
        <v>#REF!</v>
      </c>
      <c r="I597" t="str">
        <f t="shared" si="224"/>
        <v/>
      </c>
      <c r="J597" t="str">
        <f t="shared" si="220"/>
        <v/>
      </c>
      <c r="K597" t="str">
        <f t="shared" si="221"/>
        <v/>
      </c>
    </row>
    <row r="598" spans="7:11" x14ac:dyDescent="0.2">
      <c r="G598">
        <f t="shared" si="219"/>
        <v>199</v>
      </c>
      <c r="H598" t="e" cm="1">
        <f t="array" ref="H598">INDEX(_Symbol3B,G598,0)</f>
        <v>#REF!</v>
      </c>
      <c r="I598" t="str">
        <f t="shared" si="224"/>
        <v/>
      </c>
      <c r="J598" t="str">
        <f t="shared" si="220"/>
        <v/>
      </c>
      <c r="K598" t="str">
        <f t="shared" si="222"/>
        <v/>
      </c>
    </row>
    <row r="599" spans="7:11" x14ac:dyDescent="0.2">
      <c r="G599">
        <f t="shared" si="219"/>
        <v>199</v>
      </c>
      <c r="H599" t="e" cm="1">
        <f t="array" ref="H599">INDEX(_Symbol3B,G599,0)</f>
        <v>#REF!</v>
      </c>
      <c r="I599" t="str">
        <f t="shared" si="224"/>
        <v/>
      </c>
      <c r="J599" t="str">
        <f t="shared" si="220"/>
        <v/>
      </c>
      <c r="K599" t="str">
        <f t="shared" si="223"/>
        <v/>
      </c>
    </row>
    <row r="600" spans="7:11" x14ac:dyDescent="0.2">
      <c r="G600">
        <f t="shared" si="219"/>
        <v>200</v>
      </c>
      <c r="H600" t="e" cm="1">
        <f t="array" ref="H600">INDEX(_Symbol3B,G600,0)</f>
        <v>#REF!</v>
      </c>
      <c r="I600" t="str">
        <f t="shared" si="224"/>
        <v/>
      </c>
      <c r="J600" t="str">
        <f t="shared" si="220"/>
        <v/>
      </c>
      <c r="K600" t="str">
        <f t="shared" si="221"/>
        <v/>
      </c>
    </row>
    <row r="601" spans="7:11" x14ac:dyDescent="0.2">
      <c r="G601">
        <f t="shared" si="219"/>
        <v>200</v>
      </c>
      <c r="H601" t="e" cm="1">
        <f t="array" ref="H601">INDEX(_Symbol3B,G601,0)</f>
        <v>#REF!</v>
      </c>
      <c r="I601" t="str">
        <f t="shared" si="224"/>
        <v/>
      </c>
      <c r="J601" t="str">
        <f t="shared" si="220"/>
        <v/>
      </c>
      <c r="K601" t="str">
        <f t="shared" si="222"/>
        <v/>
      </c>
    </row>
    <row r="602" spans="7:11" x14ac:dyDescent="0.2">
      <c r="G602">
        <f t="shared" si="219"/>
        <v>200</v>
      </c>
      <c r="H602" t="e" cm="1">
        <f t="array" ref="H602">INDEX(_Symbol3B,G602,0)</f>
        <v>#REF!</v>
      </c>
      <c r="I602" t="str">
        <f t="shared" si="224"/>
        <v/>
      </c>
      <c r="J602" t="str">
        <f t="shared" si="220"/>
        <v/>
      </c>
      <c r="K602" t="str">
        <f t="shared" si="223"/>
        <v/>
      </c>
    </row>
    <row r="603" spans="7:11" x14ac:dyDescent="0.2">
      <c r="G603">
        <f t="shared" si="219"/>
        <v>201</v>
      </c>
      <c r="H603" t="e" cm="1">
        <f t="array" ref="H603">INDEX(_Symbol3B,G603,0)</f>
        <v>#REF!</v>
      </c>
      <c r="I603" t="str">
        <f t="shared" si="224"/>
        <v/>
      </c>
      <c r="J603" t="str">
        <f t="shared" si="220"/>
        <v/>
      </c>
      <c r="K603" t="str">
        <f t="shared" si="221"/>
        <v/>
      </c>
    </row>
    <row r="604" spans="7:11" x14ac:dyDescent="0.2">
      <c r="G604">
        <f t="shared" si="219"/>
        <v>201</v>
      </c>
      <c r="H604" t="e" cm="1">
        <f t="array" ref="H604">INDEX(_Symbol3B,G604,0)</f>
        <v>#REF!</v>
      </c>
      <c r="I604" t="str">
        <f t="shared" si="224"/>
        <v/>
      </c>
      <c r="J604" t="str">
        <f t="shared" si="220"/>
        <v/>
      </c>
      <c r="K604" t="str">
        <f t="shared" si="222"/>
        <v/>
      </c>
    </row>
    <row r="605" spans="7:11" x14ac:dyDescent="0.2">
      <c r="G605">
        <f t="shared" si="219"/>
        <v>201</v>
      </c>
      <c r="H605" t="e" cm="1">
        <f t="array" ref="H605">INDEX(_Symbol3B,G605,0)</f>
        <v>#REF!</v>
      </c>
      <c r="I605" t="str">
        <f t="shared" si="224"/>
        <v/>
      </c>
      <c r="J605" t="str">
        <f t="shared" si="220"/>
        <v/>
      </c>
      <c r="K605" t="str">
        <f t="shared" si="223"/>
        <v/>
      </c>
    </row>
    <row r="606" spans="7:11" x14ac:dyDescent="0.2">
      <c r="G606">
        <f t="shared" si="219"/>
        <v>202</v>
      </c>
      <c r="H606" t="e" cm="1">
        <f t="array" ref="H606">INDEX(_Symbol3B,G606,0)</f>
        <v>#REF!</v>
      </c>
      <c r="I606" t="str">
        <f t="shared" si="224"/>
        <v/>
      </c>
      <c r="J606" t="str">
        <f t="shared" si="220"/>
        <v/>
      </c>
      <c r="K606" t="str">
        <f t="shared" si="221"/>
        <v/>
      </c>
    </row>
    <row r="607" spans="7:11" x14ac:dyDescent="0.2">
      <c r="G607">
        <f t="shared" si="219"/>
        <v>202</v>
      </c>
      <c r="H607" t="e" cm="1">
        <f t="array" ref="H607">INDEX(_Symbol3B,G607,0)</f>
        <v>#REF!</v>
      </c>
      <c r="I607" t="str">
        <f t="shared" si="224"/>
        <v/>
      </c>
      <c r="J607" t="str">
        <f t="shared" si="220"/>
        <v/>
      </c>
      <c r="K607" t="str">
        <f t="shared" si="222"/>
        <v/>
      </c>
    </row>
    <row r="608" spans="7:11" x14ac:dyDescent="0.2">
      <c r="G608">
        <f t="shared" si="219"/>
        <v>202</v>
      </c>
      <c r="H608" t="e" cm="1">
        <f t="array" ref="H608">INDEX(_Symbol3B,G608,0)</f>
        <v>#REF!</v>
      </c>
      <c r="I608" t="str">
        <f t="shared" si="224"/>
        <v/>
      </c>
      <c r="J608" t="str">
        <f t="shared" si="220"/>
        <v/>
      </c>
      <c r="K608" t="str">
        <f t="shared" si="223"/>
        <v/>
      </c>
    </row>
    <row r="609" spans="7:11" x14ac:dyDescent="0.2">
      <c r="G609">
        <f t="shared" si="219"/>
        <v>203</v>
      </c>
      <c r="H609" t="e" cm="1">
        <f t="array" ref="H609">INDEX(_Symbol3B,G609,0)</f>
        <v>#REF!</v>
      </c>
      <c r="I609" t="str">
        <f t="shared" si="224"/>
        <v/>
      </c>
      <c r="J609" t="str">
        <f t="shared" si="220"/>
        <v/>
      </c>
      <c r="K609" t="str">
        <f t="shared" si="221"/>
        <v/>
      </c>
    </row>
    <row r="610" spans="7:11" x14ac:dyDescent="0.2">
      <c r="G610">
        <f t="shared" si="219"/>
        <v>203</v>
      </c>
      <c r="H610" t="e" cm="1">
        <f t="array" ref="H610">INDEX(_Symbol3B,G610,0)</f>
        <v>#REF!</v>
      </c>
      <c r="I610" t="str">
        <f t="shared" si="224"/>
        <v/>
      </c>
      <c r="J610" t="str">
        <f t="shared" si="220"/>
        <v/>
      </c>
      <c r="K610" t="str">
        <f t="shared" si="222"/>
        <v/>
      </c>
    </row>
    <row r="611" spans="7:11" x14ac:dyDescent="0.2">
      <c r="G611">
        <f t="shared" si="219"/>
        <v>203</v>
      </c>
      <c r="H611" t="e" cm="1">
        <f t="array" ref="H611">INDEX(_Symbol3B,G611,0)</f>
        <v>#REF!</v>
      </c>
      <c r="I611" t="str">
        <f t="shared" si="224"/>
        <v/>
      </c>
      <c r="J611" t="str">
        <f t="shared" si="220"/>
        <v/>
      </c>
      <c r="K611" t="str">
        <f t="shared" si="223"/>
        <v/>
      </c>
    </row>
    <row r="612" spans="7:11" x14ac:dyDescent="0.2">
      <c r="G612">
        <f t="shared" si="219"/>
        <v>204</v>
      </c>
      <c r="H612" t="e" cm="1">
        <f t="array" ref="H612">INDEX(_Symbol3B,G612,0)</f>
        <v>#REF!</v>
      </c>
      <c r="I612" t="str">
        <f t="shared" si="224"/>
        <v/>
      </c>
      <c r="J612" t="str">
        <f t="shared" si="220"/>
        <v/>
      </c>
      <c r="K612" t="str">
        <f t="shared" si="221"/>
        <v/>
      </c>
    </row>
    <row r="613" spans="7:11" x14ac:dyDescent="0.2">
      <c r="G613">
        <f t="shared" si="219"/>
        <v>204</v>
      </c>
      <c r="H613" t="e" cm="1">
        <f t="array" ref="H613">INDEX(_Symbol3B,G613,0)</f>
        <v>#REF!</v>
      </c>
      <c r="I613" t="str">
        <f t="shared" si="224"/>
        <v/>
      </c>
      <c r="J613" t="str">
        <f t="shared" si="220"/>
        <v/>
      </c>
      <c r="K613" t="str">
        <f t="shared" si="222"/>
        <v/>
      </c>
    </row>
    <row r="614" spans="7:11" x14ac:dyDescent="0.2">
      <c r="G614">
        <f t="shared" si="219"/>
        <v>204</v>
      </c>
      <c r="H614" t="e" cm="1">
        <f t="array" ref="H614">INDEX(_Symbol3B,G614,0)</f>
        <v>#REF!</v>
      </c>
      <c r="I614" t="str">
        <f t="shared" si="224"/>
        <v/>
      </c>
      <c r="J614" t="str">
        <f t="shared" si="220"/>
        <v/>
      </c>
      <c r="K614" t="str">
        <f t="shared" si="223"/>
        <v/>
      </c>
    </row>
    <row r="615" spans="7:11" x14ac:dyDescent="0.2">
      <c r="G615">
        <f t="shared" ref="G615:G678" si="225">(ROW($A615)-MOD(ROW($A615),3))/3</f>
        <v>205</v>
      </c>
      <c r="H615" t="e" cm="1">
        <f t="array" ref="H615">INDEX(_Symbol3B,G615,0)</f>
        <v>#REF!</v>
      </c>
      <c r="I615" t="str">
        <f t="shared" si="224"/>
        <v/>
      </c>
      <c r="J615" t="str">
        <f t="shared" ref="J615:J678" si="226">IF(ISERROR(H615),"",$C$7)</f>
        <v/>
      </c>
      <c r="K615" t="str">
        <f t="shared" si="221"/>
        <v/>
      </c>
    </row>
    <row r="616" spans="7:11" x14ac:dyDescent="0.2">
      <c r="G616">
        <f t="shared" si="225"/>
        <v>205</v>
      </c>
      <c r="H616" t="e" cm="1">
        <f t="array" ref="H616">INDEX(_Symbol3B,G616,0)</f>
        <v>#REF!</v>
      </c>
      <c r="I616" t="str">
        <f t="shared" si="224"/>
        <v/>
      </c>
      <c r="J616" t="str">
        <f t="shared" si="226"/>
        <v/>
      </c>
      <c r="K616" t="str">
        <f t="shared" si="222"/>
        <v/>
      </c>
    </row>
    <row r="617" spans="7:11" x14ac:dyDescent="0.2">
      <c r="G617">
        <f t="shared" si="225"/>
        <v>205</v>
      </c>
      <c r="H617" t="e" cm="1">
        <f t="array" ref="H617">INDEX(_Symbol3B,G617,0)</f>
        <v>#REF!</v>
      </c>
      <c r="I617" t="str">
        <f t="shared" si="224"/>
        <v/>
      </c>
      <c r="J617" t="str">
        <f t="shared" si="226"/>
        <v/>
      </c>
      <c r="K617" t="str">
        <f t="shared" si="223"/>
        <v/>
      </c>
    </row>
    <row r="618" spans="7:11" x14ac:dyDescent="0.2">
      <c r="G618">
        <f t="shared" si="225"/>
        <v>206</v>
      </c>
      <c r="H618" t="e" cm="1">
        <f t="array" ref="H618">INDEX(_Symbol3B,G618,0)</f>
        <v>#REF!</v>
      </c>
      <c r="I618" t="str">
        <f t="shared" si="224"/>
        <v/>
      </c>
      <c r="J618" t="str">
        <f t="shared" si="226"/>
        <v/>
      </c>
      <c r="K618" t="str">
        <f t="shared" si="221"/>
        <v/>
      </c>
    </row>
    <row r="619" spans="7:11" x14ac:dyDescent="0.2">
      <c r="G619">
        <f t="shared" si="225"/>
        <v>206</v>
      </c>
      <c r="H619" t="e" cm="1">
        <f t="array" ref="H619">INDEX(_Symbol3B,G619,0)</f>
        <v>#REF!</v>
      </c>
      <c r="I619" t="str">
        <f t="shared" si="224"/>
        <v/>
      </c>
      <c r="J619" t="str">
        <f t="shared" si="226"/>
        <v/>
      </c>
      <c r="K619" t="str">
        <f t="shared" si="222"/>
        <v/>
      </c>
    </row>
    <row r="620" spans="7:11" x14ac:dyDescent="0.2">
      <c r="G620">
        <f t="shared" si="225"/>
        <v>206</v>
      </c>
      <c r="H620" t="e" cm="1">
        <f t="array" ref="H620">INDEX(_Symbol3B,G620,0)</f>
        <v>#REF!</v>
      </c>
      <c r="I620" t="str">
        <f t="shared" si="224"/>
        <v/>
      </c>
      <c r="J620" t="str">
        <f t="shared" si="226"/>
        <v/>
      </c>
      <c r="K620" t="str">
        <f t="shared" si="223"/>
        <v/>
      </c>
    </row>
    <row r="621" spans="7:11" x14ac:dyDescent="0.2">
      <c r="G621">
        <f t="shared" si="225"/>
        <v>207</v>
      </c>
      <c r="H621" t="e" cm="1">
        <f t="array" ref="H621">INDEX(_Symbol3B,G621,0)</f>
        <v>#REF!</v>
      </c>
      <c r="I621" t="str">
        <f t="shared" si="224"/>
        <v/>
      </c>
      <c r="J621" t="str">
        <f t="shared" si="226"/>
        <v/>
      </c>
      <c r="K621" t="str">
        <f t="shared" si="221"/>
        <v/>
      </c>
    </row>
    <row r="622" spans="7:11" x14ac:dyDescent="0.2">
      <c r="G622">
        <f t="shared" si="225"/>
        <v>207</v>
      </c>
      <c r="H622" t="e" cm="1">
        <f t="array" ref="H622">INDEX(_Symbol3B,G622,0)</f>
        <v>#REF!</v>
      </c>
      <c r="I622" t="str">
        <f t="shared" si="224"/>
        <v/>
      </c>
      <c r="J622" t="str">
        <f t="shared" si="226"/>
        <v/>
      </c>
      <c r="K622" t="str">
        <f t="shared" si="222"/>
        <v/>
      </c>
    </row>
    <row r="623" spans="7:11" x14ac:dyDescent="0.2">
      <c r="G623">
        <f t="shared" si="225"/>
        <v>207</v>
      </c>
      <c r="H623" t="e" cm="1">
        <f t="array" ref="H623">INDEX(_Symbol3B,G623,0)</f>
        <v>#REF!</v>
      </c>
      <c r="I623" t="str">
        <f t="shared" si="224"/>
        <v/>
      </c>
      <c r="J623" t="str">
        <f t="shared" si="226"/>
        <v/>
      </c>
      <c r="K623" t="str">
        <f t="shared" si="223"/>
        <v/>
      </c>
    </row>
    <row r="624" spans="7:11" x14ac:dyDescent="0.2">
      <c r="G624">
        <f t="shared" si="225"/>
        <v>208</v>
      </c>
      <c r="H624" t="e" cm="1">
        <f t="array" ref="H624">INDEX(_Symbol3B,G624,0)</f>
        <v>#REF!</v>
      </c>
      <c r="I624" t="str">
        <f t="shared" si="224"/>
        <v/>
      </c>
      <c r="J624" t="str">
        <f t="shared" si="226"/>
        <v/>
      </c>
      <c r="K624" t="str">
        <f t="shared" si="221"/>
        <v/>
      </c>
    </row>
    <row r="625" spans="7:11" x14ac:dyDescent="0.2">
      <c r="G625">
        <f t="shared" si="225"/>
        <v>208</v>
      </c>
      <c r="H625" t="e" cm="1">
        <f t="array" ref="H625">INDEX(_Symbol3B,G625,0)</f>
        <v>#REF!</v>
      </c>
      <c r="I625" t="str">
        <f t="shared" si="224"/>
        <v/>
      </c>
      <c r="J625" t="str">
        <f t="shared" si="226"/>
        <v/>
      </c>
      <c r="K625" t="str">
        <f t="shared" si="222"/>
        <v/>
      </c>
    </row>
    <row r="626" spans="7:11" x14ac:dyDescent="0.2">
      <c r="G626">
        <f t="shared" si="225"/>
        <v>208</v>
      </c>
      <c r="H626" t="e" cm="1">
        <f t="array" ref="H626">INDEX(_Symbol3B,G626,0)</f>
        <v>#REF!</v>
      </c>
      <c r="I626" t="str">
        <f t="shared" si="224"/>
        <v/>
      </c>
      <c r="J626" t="str">
        <f t="shared" si="226"/>
        <v/>
      </c>
      <c r="K626" t="str">
        <f t="shared" si="223"/>
        <v/>
      </c>
    </row>
    <row r="627" spans="7:11" x14ac:dyDescent="0.2">
      <c r="G627">
        <f t="shared" si="225"/>
        <v>209</v>
      </c>
      <c r="H627" t="e" cm="1">
        <f t="array" ref="H627">INDEX(_Symbol3B,G627,0)</f>
        <v>#REF!</v>
      </c>
      <c r="I627" t="str">
        <f t="shared" si="224"/>
        <v/>
      </c>
      <c r="J627" t="str">
        <f t="shared" si="226"/>
        <v/>
      </c>
      <c r="K627" t="str">
        <f t="shared" si="221"/>
        <v/>
      </c>
    </row>
    <row r="628" spans="7:11" x14ac:dyDescent="0.2">
      <c r="G628">
        <f t="shared" si="225"/>
        <v>209</v>
      </c>
      <c r="H628" t="e" cm="1">
        <f t="array" ref="H628">INDEX(_Symbol3B,G628,0)</f>
        <v>#REF!</v>
      </c>
      <c r="I628" t="str">
        <f t="shared" si="224"/>
        <v/>
      </c>
      <c r="J628" t="str">
        <f t="shared" si="226"/>
        <v/>
      </c>
      <c r="K628" t="str">
        <f t="shared" si="222"/>
        <v/>
      </c>
    </row>
    <row r="629" spans="7:11" x14ac:dyDescent="0.2">
      <c r="G629">
        <f t="shared" si="225"/>
        <v>209</v>
      </c>
      <c r="H629" t="e" cm="1">
        <f t="array" ref="H629">INDEX(_Symbol3B,G629,0)</f>
        <v>#REF!</v>
      </c>
      <c r="I629" t="str">
        <f t="shared" si="224"/>
        <v/>
      </c>
      <c r="J629" t="str">
        <f t="shared" si="226"/>
        <v/>
      </c>
      <c r="K629" t="str">
        <f t="shared" si="223"/>
        <v/>
      </c>
    </row>
    <row r="630" spans="7:11" x14ac:dyDescent="0.2">
      <c r="G630">
        <f t="shared" si="225"/>
        <v>210</v>
      </c>
      <c r="H630" t="e" cm="1">
        <f t="array" ref="H630">INDEX(_Symbol3B,G630,0)</f>
        <v>#REF!</v>
      </c>
      <c r="I630" t="str">
        <f t="shared" si="224"/>
        <v/>
      </c>
      <c r="J630" t="str">
        <f t="shared" si="226"/>
        <v/>
      </c>
      <c r="K630" t="str">
        <f t="shared" si="221"/>
        <v/>
      </c>
    </row>
    <row r="631" spans="7:11" x14ac:dyDescent="0.2">
      <c r="G631">
        <f t="shared" si="225"/>
        <v>210</v>
      </c>
      <c r="H631" t="e" cm="1">
        <f t="array" ref="H631">INDEX(_Symbol3B,G631,0)</f>
        <v>#REF!</v>
      </c>
      <c r="I631" t="str">
        <f t="shared" si="224"/>
        <v/>
      </c>
      <c r="J631" t="str">
        <f t="shared" si="226"/>
        <v/>
      </c>
      <c r="K631" t="str">
        <f t="shared" si="222"/>
        <v/>
      </c>
    </row>
    <row r="632" spans="7:11" x14ac:dyDescent="0.2">
      <c r="G632">
        <f t="shared" si="225"/>
        <v>210</v>
      </c>
      <c r="H632" t="e" cm="1">
        <f t="array" ref="H632">INDEX(_Symbol3B,G632,0)</f>
        <v>#REF!</v>
      </c>
      <c r="I632" t="str">
        <f t="shared" si="224"/>
        <v/>
      </c>
      <c r="J632" t="str">
        <f t="shared" si="226"/>
        <v/>
      </c>
      <c r="K632" t="str">
        <f t="shared" si="223"/>
        <v/>
      </c>
    </row>
    <row r="633" spans="7:11" x14ac:dyDescent="0.2">
      <c r="G633">
        <f t="shared" si="225"/>
        <v>211</v>
      </c>
      <c r="H633" t="e" cm="1">
        <f t="array" ref="H633">INDEX(_Symbol3B,G633,0)</f>
        <v>#REF!</v>
      </c>
      <c r="I633" t="str">
        <f t="shared" si="224"/>
        <v/>
      </c>
      <c r="J633" t="str">
        <f t="shared" si="226"/>
        <v/>
      </c>
      <c r="K633" t="str">
        <f t="shared" si="221"/>
        <v/>
      </c>
    </row>
    <row r="634" spans="7:11" x14ac:dyDescent="0.2">
      <c r="G634">
        <f t="shared" si="225"/>
        <v>211</v>
      </c>
      <c r="H634" t="e" cm="1">
        <f t="array" ref="H634">INDEX(_Symbol3B,G634,0)</f>
        <v>#REF!</v>
      </c>
      <c r="I634" t="str">
        <f t="shared" si="224"/>
        <v/>
      </c>
      <c r="J634" t="str">
        <f t="shared" si="226"/>
        <v/>
      </c>
      <c r="K634" t="str">
        <f t="shared" si="222"/>
        <v/>
      </c>
    </row>
    <row r="635" spans="7:11" x14ac:dyDescent="0.2">
      <c r="G635">
        <f t="shared" si="225"/>
        <v>211</v>
      </c>
      <c r="H635" t="e" cm="1">
        <f t="array" ref="H635">INDEX(_Symbol3B,G635,0)</f>
        <v>#REF!</v>
      </c>
      <c r="I635" t="str">
        <f t="shared" si="224"/>
        <v/>
      </c>
      <c r="J635" t="str">
        <f t="shared" si="226"/>
        <v/>
      </c>
      <c r="K635" t="str">
        <f t="shared" si="223"/>
        <v/>
      </c>
    </row>
    <row r="636" spans="7:11" x14ac:dyDescent="0.2">
      <c r="G636">
        <f t="shared" si="225"/>
        <v>212</v>
      </c>
      <c r="H636" t="e" cm="1">
        <f t="array" ref="H636">INDEX(_Symbol3B,G636,0)</f>
        <v>#REF!</v>
      </c>
      <c r="I636" t="str">
        <f t="shared" si="224"/>
        <v/>
      </c>
      <c r="J636" t="str">
        <f t="shared" si="226"/>
        <v/>
      </c>
      <c r="K636" t="str">
        <f t="shared" si="221"/>
        <v/>
      </c>
    </row>
    <row r="637" spans="7:11" x14ac:dyDescent="0.2">
      <c r="G637">
        <f t="shared" si="225"/>
        <v>212</v>
      </c>
      <c r="H637" t="e" cm="1">
        <f t="array" ref="H637">INDEX(_Symbol3B,G637,0)</f>
        <v>#REF!</v>
      </c>
      <c r="I637" t="str">
        <f t="shared" si="224"/>
        <v/>
      </c>
      <c r="J637" t="str">
        <f t="shared" si="226"/>
        <v/>
      </c>
      <c r="K637" t="str">
        <f t="shared" si="222"/>
        <v/>
      </c>
    </row>
    <row r="638" spans="7:11" x14ac:dyDescent="0.2">
      <c r="G638">
        <f t="shared" si="225"/>
        <v>212</v>
      </c>
      <c r="H638" t="e" cm="1">
        <f t="array" ref="H638">INDEX(_Symbol3B,G638,0)</f>
        <v>#REF!</v>
      </c>
      <c r="I638" t="str">
        <f t="shared" si="224"/>
        <v/>
      </c>
      <c r="J638" t="str">
        <f t="shared" si="226"/>
        <v/>
      </c>
      <c r="K638" t="str">
        <f t="shared" si="223"/>
        <v/>
      </c>
    </row>
    <row r="639" spans="7:11" x14ac:dyDescent="0.2">
      <c r="G639">
        <f t="shared" si="225"/>
        <v>213</v>
      </c>
      <c r="H639" t="e" cm="1">
        <f t="array" ref="H639">INDEX(_Symbol3B,G639,0)</f>
        <v>#REF!</v>
      </c>
      <c r="I639" t="str">
        <f t="shared" si="224"/>
        <v/>
      </c>
      <c r="J639" t="str">
        <f t="shared" si="226"/>
        <v/>
      </c>
      <c r="K639" t="str">
        <f t="shared" si="221"/>
        <v/>
      </c>
    </row>
    <row r="640" spans="7:11" x14ac:dyDescent="0.2">
      <c r="G640">
        <f t="shared" si="225"/>
        <v>213</v>
      </c>
      <c r="H640" t="e" cm="1">
        <f t="array" ref="H640">INDEX(_Symbol3B,G640,0)</f>
        <v>#REF!</v>
      </c>
      <c r="I640" t="str">
        <f t="shared" si="224"/>
        <v/>
      </c>
      <c r="J640" t="str">
        <f t="shared" si="226"/>
        <v/>
      </c>
      <c r="K640" t="str">
        <f t="shared" si="222"/>
        <v/>
      </c>
    </row>
    <row r="641" spans="7:11" x14ac:dyDescent="0.2">
      <c r="G641">
        <f t="shared" si="225"/>
        <v>213</v>
      </c>
      <c r="H641" t="e" cm="1">
        <f t="array" ref="H641">INDEX(_Symbol3B,G641,0)</f>
        <v>#REF!</v>
      </c>
      <c r="I641" t="str">
        <f t="shared" si="224"/>
        <v/>
      </c>
      <c r="J641" t="str">
        <f t="shared" si="226"/>
        <v/>
      </c>
      <c r="K641" t="str">
        <f t="shared" si="223"/>
        <v/>
      </c>
    </row>
    <row r="642" spans="7:11" x14ac:dyDescent="0.2">
      <c r="G642">
        <f t="shared" si="225"/>
        <v>214</v>
      </c>
      <c r="H642" t="e" cm="1">
        <f t="array" ref="H642">INDEX(_Symbol3B,G642,0)</f>
        <v>#REF!</v>
      </c>
      <c r="I642" t="str">
        <f t="shared" si="224"/>
        <v/>
      </c>
      <c r="J642" t="str">
        <f t="shared" si="226"/>
        <v/>
      </c>
      <c r="K642" t="str">
        <f t="shared" si="221"/>
        <v/>
      </c>
    </row>
    <row r="643" spans="7:11" x14ac:dyDescent="0.2">
      <c r="G643">
        <f t="shared" si="225"/>
        <v>214</v>
      </c>
      <c r="H643" t="e" cm="1">
        <f t="array" ref="H643">INDEX(_Symbol3B,G643,0)</f>
        <v>#REF!</v>
      </c>
      <c r="I643" t="str">
        <f t="shared" si="224"/>
        <v/>
      </c>
      <c r="J643" t="str">
        <f t="shared" si="226"/>
        <v/>
      </c>
      <c r="K643" t="str">
        <f t="shared" si="222"/>
        <v/>
      </c>
    </row>
    <row r="644" spans="7:11" x14ac:dyDescent="0.2">
      <c r="G644">
        <f t="shared" si="225"/>
        <v>214</v>
      </c>
      <c r="H644" t="e" cm="1">
        <f t="array" ref="H644">INDEX(_Symbol3B,G644,0)</f>
        <v>#REF!</v>
      </c>
      <c r="I644" t="str">
        <f t="shared" si="224"/>
        <v/>
      </c>
      <c r="J644" t="str">
        <f t="shared" si="226"/>
        <v/>
      </c>
      <c r="K644" t="str">
        <f t="shared" si="223"/>
        <v/>
      </c>
    </row>
    <row r="645" spans="7:11" x14ac:dyDescent="0.2">
      <c r="G645">
        <f t="shared" si="225"/>
        <v>215</v>
      </c>
      <c r="H645" t="e" cm="1">
        <f t="array" ref="H645">INDEX(_Symbol3B,G645,0)</f>
        <v>#REF!</v>
      </c>
      <c r="I645" t="str">
        <f t="shared" si="224"/>
        <v/>
      </c>
      <c r="J645" t="str">
        <f t="shared" si="226"/>
        <v/>
      </c>
      <c r="K645" t="str">
        <f t="shared" ref="K645:K708" si="227">IF(ISERROR(H645),"",IF($O$5="","",$O$5))</f>
        <v/>
      </c>
    </row>
    <row r="646" spans="7:11" x14ac:dyDescent="0.2">
      <c r="G646">
        <f t="shared" si="225"/>
        <v>215</v>
      </c>
      <c r="H646" t="e" cm="1">
        <f t="array" ref="H646">INDEX(_Symbol3B,G646,0)</f>
        <v>#REF!</v>
      </c>
      <c r="I646" t="str">
        <f t="shared" si="224"/>
        <v/>
      </c>
      <c r="J646" t="str">
        <f t="shared" si="226"/>
        <v/>
      </c>
      <c r="K646" t="str">
        <f t="shared" si="222"/>
        <v/>
      </c>
    </row>
    <row r="647" spans="7:11" x14ac:dyDescent="0.2">
      <c r="G647">
        <f t="shared" si="225"/>
        <v>215</v>
      </c>
      <c r="H647" t="e" cm="1">
        <f t="array" ref="H647">INDEX(_Symbol3B,G647,0)</f>
        <v>#REF!</v>
      </c>
      <c r="I647" t="str">
        <f t="shared" si="224"/>
        <v/>
      </c>
      <c r="J647" t="str">
        <f t="shared" si="226"/>
        <v/>
      </c>
      <c r="K647" t="str">
        <f t="shared" si="223"/>
        <v/>
      </c>
    </row>
    <row r="648" spans="7:11" x14ac:dyDescent="0.2">
      <c r="G648">
        <f t="shared" si="225"/>
        <v>216</v>
      </c>
      <c r="H648" t="e" cm="1">
        <f t="array" ref="H648">INDEX(_Symbol3B,G648,0)</f>
        <v>#REF!</v>
      </c>
      <c r="I648" t="str">
        <f t="shared" si="224"/>
        <v/>
      </c>
      <c r="J648" t="str">
        <f t="shared" si="226"/>
        <v/>
      </c>
      <c r="K648" t="str">
        <f t="shared" si="227"/>
        <v/>
      </c>
    </row>
    <row r="649" spans="7:11" x14ac:dyDescent="0.2">
      <c r="G649">
        <f t="shared" si="225"/>
        <v>216</v>
      </c>
      <c r="H649" t="e" cm="1">
        <f t="array" ref="H649">INDEX(_Symbol3B,G649,0)</f>
        <v>#REF!</v>
      </c>
      <c r="I649" t="str">
        <f t="shared" ref="I649:I712" si="228">IF(ISERROR(H649),"",$B$7)</f>
        <v/>
      </c>
      <c r="J649" t="str">
        <f t="shared" si="226"/>
        <v/>
      </c>
      <c r="K649" t="str">
        <f t="shared" ref="K649:K712" si="229">IF(ISERROR(H649),"",IF($O$6="","",$O$6))</f>
        <v/>
      </c>
    </row>
    <row r="650" spans="7:11" x14ac:dyDescent="0.2">
      <c r="G650">
        <f t="shared" si="225"/>
        <v>216</v>
      </c>
      <c r="H650" t="e" cm="1">
        <f t="array" ref="H650">INDEX(_Symbol3B,G650,0)</f>
        <v>#REF!</v>
      </c>
      <c r="I650" t="str">
        <f t="shared" si="228"/>
        <v/>
      </c>
      <c r="J650" t="str">
        <f t="shared" si="226"/>
        <v/>
      </c>
      <c r="K650" t="str">
        <f t="shared" ref="K650:K713" si="230">IF(ISERROR(H650),"",IF($O$7="","",$O$7))</f>
        <v/>
      </c>
    </row>
    <row r="651" spans="7:11" x14ac:dyDescent="0.2">
      <c r="G651">
        <f t="shared" si="225"/>
        <v>217</v>
      </c>
      <c r="H651" t="e" cm="1">
        <f t="array" ref="H651">INDEX(_Symbol3B,G651,0)</f>
        <v>#REF!</v>
      </c>
      <c r="I651" t="str">
        <f t="shared" si="228"/>
        <v/>
      </c>
      <c r="J651" t="str">
        <f t="shared" si="226"/>
        <v/>
      </c>
      <c r="K651" t="str">
        <f t="shared" si="227"/>
        <v/>
      </c>
    </row>
    <row r="652" spans="7:11" x14ac:dyDescent="0.2">
      <c r="G652">
        <f t="shared" si="225"/>
        <v>217</v>
      </c>
      <c r="H652" t="e" cm="1">
        <f t="array" ref="H652">INDEX(_Symbol3B,G652,0)</f>
        <v>#REF!</v>
      </c>
      <c r="I652" t="str">
        <f t="shared" si="228"/>
        <v/>
      </c>
      <c r="J652" t="str">
        <f t="shared" si="226"/>
        <v/>
      </c>
      <c r="K652" t="str">
        <f t="shared" si="229"/>
        <v/>
      </c>
    </row>
    <row r="653" spans="7:11" x14ac:dyDescent="0.2">
      <c r="G653">
        <f t="shared" si="225"/>
        <v>217</v>
      </c>
      <c r="H653" t="e" cm="1">
        <f t="array" ref="H653">INDEX(_Symbol3B,G653,0)</f>
        <v>#REF!</v>
      </c>
      <c r="I653" t="str">
        <f t="shared" si="228"/>
        <v/>
      </c>
      <c r="J653" t="str">
        <f t="shared" si="226"/>
        <v/>
      </c>
      <c r="K653" t="str">
        <f t="shared" si="230"/>
        <v/>
      </c>
    </row>
    <row r="654" spans="7:11" x14ac:dyDescent="0.2">
      <c r="G654">
        <f t="shared" si="225"/>
        <v>218</v>
      </c>
      <c r="H654" t="e" cm="1">
        <f t="array" ref="H654">INDEX(_Symbol3B,G654,0)</f>
        <v>#REF!</v>
      </c>
      <c r="I654" t="str">
        <f t="shared" si="228"/>
        <v/>
      </c>
      <c r="J654" t="str">
        <f t="shared" si="226"/>
        <v/>
      </c>
      <c r="K654" t="str">
        <f t="shared" si="227"/>
        <v/>
      </c>
    </row>
    <row r="655" spans="7:11" x14ac:dyDescent="0.2">
      <c r="G655">
        <f t="shared" si="225"/>
        <v>218</v>
      </c>
      <c r="H655" t="e" cm="1">
        <f t="array" ref="H655">INDEX(_Symbol3B,G655,0)</f>
        <v>#REF!</v>
      </c>
      <c r="I655" t="str">
        <f t="shared" si="228"/>
        <v/>
      </c>
      <c r="J655" t="str">
        <f t="shared" si="226"/>
        <v/>
      </c>
      <c r="K655" t="str">
        <f t="shared" si="229"/>
        <v/>
      </c>
    </row>
    <row r="656" spans="7:11" x14ac:dyDescent="0.2">
      <c r="G656">
        <f t="shared" si="225"/>
        <v>218</v>
      </c>
      <c r="H656" t="e" cm="1">
        <f t="array" ref="H656">INDEX(_Symbol3B,G656,0)</f>
        <v>#REF!</v>
      </c>
      <c r="I656" t="str">
        <f t="shared" si="228"/>
        <v/>
      </c>
      <c r="J656" t="str">
        <f t="shared" si="226"/>
        <v/>
      </c>
      <c r="K656" t="str">
        <f t="shared" si="230"/>
        <v/>
      </c>
    </row>
    <row r="657" spans="7:11" x14ac:dyDescent="0.2">
      <c r="G657">
        <f t="shared" si="225"/>
        <v>219</v>
      </c>
      <c r="H657" t="e" cm="1">
        <f t="array" ref="H657">INDEX(_Symbol3B,G657,0)</f>
        <v>#REF!</v>
      </c>
      <c r="I657" t="str">
        <f t="shared" si="228"/>
        <v/>
      </c>
      <c r="J657" t="str">
        <f t="shared" si="226"/>
        <v/>
      </c>
      <c r="K657" t="str">
        <f t="shared" si="227"/>
        <v/>
      </c>
    </row>
    <row r="658" spans="7:11" x14ac:dyDescent="0.2">
      <c r="G658">
        <f t="shared" si="225"/>
        <v>219</v>
      </c>
      <c r="H658" t="e" cm="1">
        <f t="array" ref="H658">INDEX(_Symbol3B,G658,0)</f>
        <v>#REF!</v>
      </c>
      <c r="I658" t="str">
        <f t="shared" si="228"/>
        <v/>
      </c>
      <c r="J658" t="str">
        <f t="shared" si="226"/>
        <v/>
      </c>
      <c r="K658" t="str">
        <f t="shared" si="229"/>
        <v/>
      </c>
    </row>
    <row r="659" spans="7:11" x14ac:dyDescent="0.2">
      <c r="G659">
        <f t="shared" si="225"/>
        <v>219</v>
      </c>
      <c r="H659" t="e" cm="1">
        <f t="array" ref="H659">INDEX(_Symbol3B,G659,0)</f>
        <v>#REF!</v>
      </c>
      <c r="I659" t="str">
        <f t="shared" si="228"/>
        <v/>
      </c>
      <c r="J659" t="str">
        <f t="shared" si="226"/>
        <v/>
      </c>
      <c r="K659" t="str">
        <f t="shared" si="230"/>
        <v/>
      </c>
    </row>
    <row r="660" spans="7:11" x14ac:dyDescent="0.2">
      <c r="G660">
        <f t="shared" si="225"/>
        <v>220</v>
      </c>
      <c r="H660" t="e" cm="1">
        <f t="array" ref="H660">INDEX(_Symbol3B,G660,0)</f>
        <v>#REF!</v>
      </c>
      <c r="I660" t="str">
        <f t="shared" si="228"/>
        <v/>
      </c>
      <c r="J660" t="str">
        <f t="shared" si="226"/>
        <v/>
      </c>
      <c r="K660" t="str">
        <f t="shared" si="227"/>
        <v/>
      </c>
    </row>
    <row r="661" spans="7:11" x14ac:dyDescent="0.2">
      <c r="G661">
        <f t="shared" si="225"/>
        <v>220</v>
      </c>
      <c r="H661" t="e" cm="1">
        <f t="array" ref="H661">INDEX(_Symbol3B,G661,0)</f>
        <v>#REF!</v>
      </c>
      <c r="I661" t="str">
        <f t="shared" si="228"/>
        <v/>
      </c>
      <c r="J661" t="str">
        <f t="shared" si="226"/>
        <v/>
      </c>
      <c r="K661" t="str">
        <f t="shared" si="229"/>
        <v/>
      </c>
    </row>
    <row r="662" spans="7:11" x14ac:dyDescent="0.2">
      <c r="G662">
        <f t="shared" si="225"/>
        <v>220</v>
      </c>
      <c r="H662" t="e" cm="1">
        <f t="array" ref="H662">INDEX(_Symbol3B,G662,0)</f>
        <v>#REF!</v>
      </c>
      <c r="I662" t="str">
        <f t="shared" si="228"/>
        <v/>
      </c>
      <c r="J662" t="str">
        <f t="shared" si="226"/>
        <v/>
      </c>
      <c r="K662" t="str">
        <f t="shared" si="230"/>
        <v/>
      </c>
    </row>
    <row r="663" spans="7:11" x14ac:dyDescent="0.2">
      <c r="G663">
        <f t="shared" si="225"/>
        <v>221</v>
      </c>
      <c r="H663" t="e" cm="1">
        <f t="array" ref="H663">INDEX(_Symbol3B,G663,0)</f>
        <v>#REF!</v>
      </c>
      <c r="I663" t="str">
        <f t="shared" si="228"/>
        <v/>
      </c>
      <c r="J663" t="str">
        <f t="shared" si="226"/>
        <v/>
      </c>
      <c r="K663" t="str">
        <f t="shared" si="227"/>
        <v/>
      </c>
    </row>
    <row r="664" spans="7:11" x14ac:dyDescent="0.2">
      <c r="G664">
        <f t="shared" si="225"/>
        <v>221</v>
      </c>
      <c r="H664" t="e" cm="1">
        <f t="array" ref="H664">INDEX(_Symbol3B,G664,0)</f>
        <v>#REF!</v>
      </c>
      <c r="I664" t="str">
        <f t="shared" si="228"/>
        <v/>
      </c>
      <c r="J664" t="str">
        <f t="shared" si="226"/>
        <v/>
      </c>
      <c r="K664" t="str">
        <f t="shared" si="229"/>
        <v/>
      </c>
    </row>
    <row r="665" spans="7:11" x14ac:dyDescent="0.2">
      <c r="G665">
        <f t="shared" si="225"/>
        <v>221</v>
      </c>
      <c r="H665" t="e" cm="1">
        <f t="array" ref="H665">INDEX(_Symbol3B,G665,0)</f>
        <v>#REF!</v>
      </c>
      <c r="I665" t="str">
        <f t="shared" si="228"/>
        <v/>
      </c>
      <c r="J665" t="str">
        <f t="shared" si="226"/>
        <v/>
      </c>
      <c r="K665" t="str">
        <f t="shared" si="230"/>
        <v/>
      </c>
    </row>
    <row r="666" spans="7:11" x14ac:dyDescent="0.2">
      <c r="G666">
        <f t="shared" si="225"/>
        <v>222</v>
      </c>
      <c r="H666" t="e" cm="1">
        <f t="array" ref="H666">INDEX(_Symbol3B,G666,0)</f>
        <v>#REF!</v>
      </c>
      <c r="I666" t="str">
        <f t="shared" si="228"/>
        <v/>
      </c>
      <c r="J666" t="str">
        <f t="shared" si="226"/>
        <v/>
      </c>
      <c r="K666" t="str">
        <f t="shared" si="227"/>
        <v/>
      </c>
    </row>
    <row r="667" spans="7:11" x14ac:dyDescent="0.2">
      <c r="G667">
        <f t="shared" si="225"/>
        <v>222</v>
      </c>
      <c r="H667" t="e" cm="1">
        <f t="array" ref="H667">INDEX(_Symbol3B,G667,0)</f>
        <v>#REF!</v>
      </c>
      <c r="I667" t="str">
        <f t="shared" si="228"/>
        <v/>
      </c>
      <c r="J667" t="str">
        <f t="shared" si="226"/>
        <v/>
      </c>
      <c r="K667" t="str">
        <f t="shared" si="229"/>
        <v/>
      </c>
    </row>
    <row r="668" spans="7:11" x14ac:dyDescent="0.2">
      <c r="G668">
        <f t="shared" si="225"/>
        <v>222</v>
      </c>
      <c r="H668" t="e" cm="1">
        <f t="array" ref="H668">INDEX(_Symbol3B,G668,0)</f>
        <v>#REF!</v>
      </c>
      <c r="I668" t="str">
        <f t="shared" si="228"/>
        <v/>
      </c>
      <c r="J668" t="str">
        <f t="shared" si="226"/>
        <v/>
      </c>
      <c r="K668" t="str">
        <f t="shared" si="230"/>
        <v/>
      </c>
    </row>
    <row r="669" spans="7:11" x14ac:dyDescent="0.2">
      <c r="G669">
        <f t="shared" si="225"/>
        <v>223</v>
      </c>
      <c r="H669" t="e" cm="1">
        <f t="array" ref="H669">INDEX(_Symbol3B,G669,0)</f>
        <v>#REF!</v>
      </c>
      <c r="I669" t="str">
        <f t="shared" si="228"/>
        <v/>
      </c>
      <c r="J669" t="str">
        <f t="shared" si="226"/>
        <v/>
      </c>
      <c r="K669" t="str">
        <f t="shared" si="227"/>
        <v/>
      </c>
    </row>
    <row r="670" spans="7:11" x14ac:dyDescent="0.2">
      <c r="G670">
        <f t="shared" si="225"/>
        <v>223</v>
      </c>
      <c r="H670" t="e" cm="1">
        <f t="array" ref="H670">INDEX(_Symbol3B,G670,0)</f>
        <v>#REF!</v>
      </c>
      <c r="I670" t="str">
        <f t="shared" si="228"/>
        <v/>
      </c>
      <c r="J670" t="str">
        <f t="shared" si="226"/>
        <v/>
      </c>
      <c r="K670" t="str">
        <f t="shared" si="229"/>
        <v/>
      </c>
    </row>
    <row r="671" spans="7:11" x14ac:dyDescent="0.2">
      <c r="G671">
        <f t="shared" si="225"/>
        <v>223</v>
      </c>
      <c r="H671" t="e" cm="1">
        <f t="array" ref="H671">INDEX(_Symbol3B,G671,0)</f>
        <v>#REF!</v>
      </c>
      <c r="I671" t="str">
        <f t="shared" si="228"/>
        <v/>
      </c>
      <c r="J671" t="str">
        <f t="shared" si="226"/>
        <v/>
      </c>
      <c r="K671" t="str">
        <f t="shared" si="230"/>
        <v/>
      </c>
    </row>
    <row r="672" spans="7:11" x14ac:dyDescent="0.2">
      <c r="G672">
        <f t="shared" si="225"/>
        <v>224</v>
      </c>
      <c r="H672" t="e" cm="1">
        <f t="array" ref="H672">INDEX(_Symbol3B,G672,0)</f>
        <v>#REF!</v>
      </c>
      <c r="I672" t="str">
        <f t="shared" si="228"/>
        <v/>
      </c>
      <c r="J672" t="str">
        <f t="shared" si="226"/>
        <v/>
      </c>
      <c r="K672" t="str">
        <f t="shared" si="227"/>
        <v/>
      </c>
    </row>
    <row r="673" spans="7:11" x14ac:dyDescent="0.2">
      <c r="G673">
        <f t="shared" si="225"/>
        <v>224</v>
      </c>
      <c r="H673" t="e" cm="1">
        <f t="array" ref="H673">INDEX(_Symbol3B,G673,0)</f>
        <v>#REF!</v>
      </c>
      <c r="I673" t="str">
        <f t="shared" si="228"/>
        <v/>
      </c>
      <c r="J673" t="str">
        <f t="shared" si="226"/>
        <v/>
      </c>
      <c r="K673" t="str">
        <f t="shared" si="229"/>
        <v/>
      </c>
    </row>
    <row r="674" spans="7:11" x14ac:dyDescent="0.2">
      <c r="G674">
        <f t="shared" si="225"/>
        <v>224</v>
      </c>
      <c r="H674" t="e" cm="1">
        <f t="array" ref="H674">INDEX(_Symbol3B,G674,0)</f>
        <v>#REF!</v>
      </c>
      <c r="I674" t="str">
        <f t="shared" si="228"/>
        <v/>
      </c>
      <c r="J674" t="str">
        <f t="shared" si="226"/>
        <v/>
      </c>
      <c r="K674" t="str">
        <f t="shared" si="230"/>
        <v/>
      </c>
    </row>
    <row r="675" spans="7:11" x14ac:dyDescent="0.2">
      <c r="G675">
        <f t="shared" si="225"/>
        <v>225</v>
      </c>
      <c r="H675" t="e" cm="1">
        <f t="array" ref="H675">INDEX(_Symbol3B,G675,0)</f>
        <v>#REF!</v>
      </c>
      <c r="I675" t="str">
        <f t="shared" si="228"/>
        <v/>
      </c>
      <c r="J675" t="str">
        <f t="shared" si="226"/>
        <v/>
      </c>
      <c r="K675" t="str">
        <f t="shared" si="227"/>
        <v/>
      </c>
    </row>
    <row r="676" spans="7:11" x14ac:dyDescent="0.2">
      <c r="G676">
        <f t="shared" si="225"/>
        <v>225</v>
      </c>
      <c r="H676" t="e" cm="1">
        <f t="array" ref="H676">INDEX(_Symbol3B,G676,0)</f>
        <v>#REF!</v>
      </c>
      <c r="I676" t="str">
        <f t="shared" si="228"/>
        <v/>
      </c>
      <c r="J676" t="str">
        <f t="shared" si="226"/>
        <v/>
      </c>
      <c r="K676" t="str">
        <f t="shared" si="229"/>
        <v/>
      </c>
    </row>
    <row r="677" spans="7:11" x14ac:dyDescent="0.2">
      <c r="G677">
        <f t="shared" si="225"/>
        <v>225</v>
      </c>
      <c r="H677" t="e" cm="1">
        <f t="array" ref="H677">INDEX(_Symbol3B,G677,0)</f>
        <v>#REF!</v>
      </c>
      <c r="I677" t="str">
        <f t="shared" si="228"/>
        <v/>
      </c>
      <c r="J677" t="str">
        <f t="shared" si="226"/>
        <v/>
      </c>
      <c r="K677" t="str">
        <f t="shared" si="230"/>
        <v/>
      </c>
    </row>
    <row r="678" spans="7:11" x14ac:dyDescent="0.2">
      <c r="G678">
        <f t="shared" si="225"/>
        <v>226</v>
      </c>
      <c r="H678" t="e" cm="1">
        <f t="array" ref="H678">INDEX(_Symbol3B,G678,0)</f>
        <v>#REF!</v>
      </c>
      <c r="I678" t="str">
        <f t="shared" si="228"/>
        <v/>
      </c>
      <c r="J678" t="str">
        <f t="shared" si="226"/>
        <v/>
      </c>
      <c r="K678" t="str">
        <f t="shared" si="227"/>
        <v/>
      </c>
    </row>
    <row r="679" spans="7:11" x14ac:dyDescent="0.2">
      <c r="G679">
        <f t="shared" ref="G679:G742" si="231">(ROW($A679)-MOD(ROW($A679),3))/3</f>
        <v>226</v>
      </c>
      <c r="H679" t="e" cm="1">
        <f t="array" ref="H679">INDEX(_Symbol3B,G679,0)</f>
        <v>#REF!</v>
      </c>
      <c r="I679" t="str">
        <f t="shared" si="228"/>
        <v/>
      </c>
      <c r="J679" t="str">
        <f t="shared" ref="J679:J742" si="232">IF(ISERROR(H679),"",$C$7)</f>
        <v/>
      </c>
      <c r="K679" t="str">
        <f t="shared" si="229"/>
        <v/>
      </c>
    </row>
    <row r="680" spans="7:11" x14ac:dyDescent="0.2">
      <c r="G680">
        <f t="shared" si="231"/>
        <v>226</v>
      </c>
      <c r="H680" t="e" cm="1">
        <f t="array" ref="H680">INDEX(_Symbol3B,G680,0)</f>
        <v>#REF!</v>
      </c>
      <c r="I680" t="str">
        <f t="shared" si="228"/>
        <v/>
      </c>
      <c r="J680" t="str">
        <f t="shared" si="232"/>
        <v/>
      </c>
      <c r="K680" t="str">
        <f t="shared" si="230"/>
        <v/>
      </c>
    </row>
    <row r="681" spans="7:11" x14ac:dyDescent="0.2">
      <c r="G681">
        <f t="shared" si="231"/>
        <v>227</v>
      </c>
      <c r="H681" t="e" cm="1">
        <f t="array" ref="H681">INDEX(_Symbol3B,G681,0)</f>
        <v>#REF!</v>
      </c>
      <c r="I681" t="str">
        <f t="shared" si="228"/>
        <v/>
      </c>
      <c r="J681" t="str">
        <f t="shared" si="232"/>
        <v/>
      </c>
      <c r="K681" t="str">
        <f t="shared" si="227"/>
        <v/>
      </c>
    </row>
    <row r="682" spans="7:11" x14ac:dyDescent="0.2">
      <c r="G682">
        <f t="shared" si="231"/>
        <v>227</v>
      </c>
      <c r="H682" t="e" cm="1">
        <f t="array" ref="H682">INDEX(_Symbol3B,G682,0)</f>
        <v>#REF!</v>
      </c>
      <c r="I682" t="str">
        <f t="shared" si="228"/>
        <v/>
      </c>
      <c r="J682" t="str">
        <f t="shared" si="232"/>
        <v/>
      </c>
      <c r="K682" t="str">
        <f t="shared" si="229"/>
        <v/>
      </c>
    </row>
    <row r="683" spans="7:11" x14ac:dyDescent="0.2">
      <c r="G683">
        <f t="shared" si="231"/>
        <v>227</v>
      </c>
      <c r="H683" t="e" cm="1">
        <f t="array" ref="H683">INDEX(_Symbol3B,G683,0)</f>
        <v>#REF!</v>
      </c>
      <c r="I683" t="str">
        <f t="shared" si="228"/>
        <v/>
      </c>
      <c r="J683" t="str">
        <f t="shared" si="232"/>
        <v/>
      </c>
      <c r="K683" t="str">
        <f t="shared" si="230"/>
        <v/>
      </c>
    </row>
    <row r="684" spans="7:11" x14ac:dyDescent="0.2">
      <c r="G684">
        <f t="shared" si="231"/>
        <v>228</v>
      </c>
      <c r="H684" t="e" cm="1">
        <f t="array" ref="H684">INDEX(_Symbol3B,G684,0)</f>
        <v>#REF!</v>
      </c>
      <c r="I684" t="str">
        <f t="shared" si="228"/>
        <v/>
      </c>
      <c r="J684" t="str">
        <f t="shared" si="232"/>
        <v/>
      </c>
      <c r="K684" t="str">
        <f t="shared" si="227"/>
        <v/>
      </c>
    </row>
    <row r="685" spans="7:11" x14ac:dyDescent="0.2">
      <c r="G685">
        <f t="shared" si="231"/>
        <v>228</v>
      </c>
      <c r="H685" t="e" cm="1">
        <f t="array" ref="H685">INDEX(_Symbol3B,G685,0)</f>
        <v>#REF!</v>
      </c>
      <c r="I685" t="str">
        <f t="shared" si="228"/>
        <v/>
      </c>
      <c r="J685" t="str">
        <f t="shared" si="232"/>
        <v/>
      </c>
      <c r="K685" t="str">
        <f t="shared" si="229"/>
        <v/>
      </c>
    </row>
    <row r="686" spans="7:11" x14ac:dyDescent="0.2">
      <c r="G686">
        <f t="shared" si="231"/>
        <v>228</v>
      </c>
      <c r="H686" t="e" cm="1">
        <f t="array" ref="H686">INDEX(_Symbol3B,G686,0)</f>
        <v>#REF!</v>
      </c>
      <c r="I686" t="str">
        <f t="shared" si="228"/>
        <v/>
      </c>
      <c r="J686" t="str">
        <f t="shared" si="232"/>
        <v/>
      </c>
      <c r="K686" t="str">
        <f t="shared" si="230"/>
        <v/>
      </c>
    </row>
    <row r="687" spans="7:11" x14ac:dyDescent="0.2">
      <c r="G687">
        <f t="shared" si="231"/>
        <v>229</v>
      </c>
      <c r="H687" t="e" cm="1">
        <f t="array" ref="H687">INDEX(_Symbol3B,G687,0)</f>
        <v>#REF!</v>
      </c>
      <c r="I687" t="str">
        <f t="shared" si="228"/>
        <v/>
      </c>
      <c r="J687" t="str">
        <f t="shared" si="232"/>
        <v/>
      </c>
      <c r="K687" t="str">
        <f t="shared" si="227"/>
        <v/>
      </c>
    </row>
    <row r="688" spans="7:11" x14ac:dyDescent="0.2">
      <c r="G688">
        <f t="shared" si="231"/>
        <v>229</v>
      </c>
      <c r="H688" t="e" cm="1">
        <f t="array" ref="H688">INDEX(_Symbol3B,G688,0)</f>
        <v>#REF!</v>
      </c>
      <c r="I688" t="str">
        <f t="shared" si="228"/>
        <v/>
      </c>
      <c r="J688" t="str">
        <f t="shared" si="232"/>
        <v/>
      </c>
      <c r="K688" t="str">
        <f t="shared" si="229"/>
        <v/>
      </c>
    </row>
    <row r="689" spans="7:11" x14ac:dyDescent="0.2">
      <c r="G689">
        <f t="shared" si="231"/>
        <v>229</v>
      </c>
      <c r="H689" t="e" cm="1">
        <f t="array" ref="H689">INDEX(_Symbol3B,G689,0)</f>
        <v>#REF!</v>
      </c>
      <c r="I689" t="str">
        <f t="shared" si="228"/>
        <v/>
      </c>
      <c r="J689" t="str">
        <f t="shared" si="232"/>
        <v/>
      </c>
      <c r="K689" t="str">
        <f t="shared" si="230"/>
        <v/>
      </c>
    </row>
    <row r="690" spans="7:11" x14ac:dyDescent="0.2">
      <c r="G690">
        <f t="shared" si="231"/>
        <v>230</v>
      </c>
      <c r="H690" t="e" cm="1">
        <f t="array" ref="H690">INDEX(_Symbol3B,G690,0)</f>
        <v>#REF!</v>
      </c>
      <c r="I690" t="str">
        <f t="shared" si="228"/>
        <v/>
      </c>
      <c r="J690" t="str">
        <f t="shared" si="232"/>
        <v/>
      </c>
      <c r="K690" t="str">
        <f t="shared" si="227"/>
        <v/>
      </c>
    </row>
    <row r="691" spans="7:11" x14ac:dyDescent="0.2">
      <c r="G691">
        <f t="shared" si="231"/>
        <v>230</v>
      </c>
      <c r="H691" t="e" cm="1">
        <f t="array" ref="H691">INDEX(_Symbol3B,G691,0)</f>
        <v>#REF!</v>
      </c>
      <c r="I691" t="str">
        <f t="shared" si="228"/>
        <v/>
      </c>
      <c r="J691" t="str">
        <f t="shared" si="232"/>
        <v/>
      </c>
      <c r="K691" t="str">
        <f t="shared" si="229"/>
        <v/>
      </c>
    </row>
    <row r="692" spans="7:11" x14ac:dyDescent="0.2">
      <c r="G692">
        <f t="shared" si="231"/>
        <v>230</v>
      </c>
      <c r="H692" t="e" cm="1">
        <f t="array" ref="H692">INDEX(_Symbol3B,G692,0)</f>
        <v>#REF!</v>
      </c>
      <c r="I692" t="str">
        <f t="shared" si="228"/>
        <v/>
      </c>
      <c r="J692" t="str">
        <f t="shared" si="232"/>
        <v/>
      </c>
      <c r="K692" t="str">
        <f t="shared" si="230"/>
        <v/>
      </c>
    </row>
    <row r="693" spans="7:11" x14ac:dyDescent="0.2">
      <c r="G693">
        <f t="shared" si="231"/>
        <v>231</v>
      </c>
      <c r="H693" t="e" cm="1">
        <f t="array" ref="H693">INDEX(_Symbol3B,G693,0)</f>
        <v>#REF!</v>
      </c>
      <c r="I693" t="str">
        <f t="shared" si="228"/>
        <v/>
      </c>
      <c r="J693" t="str">
        <f t="shared" si="232"/>
        <v/>
      </c>
      <c r="K693" t="str">
        <f t="shared" si="227"/>
        <v/>
      </c>
    </row>
    <row r="694" spans="7:11" x14ac:dyDescent="0.2">
      <c r="G694">
        <f t="shared" si="231"/>
        <v>231</v>
      </c>
      <c r="H694" t="e" cm="1">
        <f t="array" ref="H694">INDEX(_Symbol3B,G694,0)</f>
        <v>#REF!</v>
      </c>
      <c r="I694" t="str">
        <f t="shared" si="228"/>
        <v/>
      </c>
      <c r="J694" t="str">
        <f t="shared" si="232"/>
        <v/>
      </c>
      <c r="K694" t="str">
        <f t="shared" si="229"/>
        <v/>
      </c>
    </row>
    <row r="695" spans="7:11" x14ac:dyDescent="0.2">
      <c r="G695">
        <f t="shared" si="231"/>
        <v>231</v>
      </c>
      <c r="H695" t="e" cm="1">
        <f t="array" ref="H695">INDEX(_Symbol3B,G695,0)</f>
        <v>#REF!</v>
      </c>
      <c r="I695" t="str">
        <f t="shared" si="228"/>
        <v/>
      </c>
      <c r="J695" t="str">
        <f t="shared" si="232"/>
        <v/>
      </c>
      <c r="K695" t="str">
        <f t="shared" si="230"/>
        <v/>
      </c>
    </row>
    <row r="696" spans="7:11" x14ac:dyDescent="0.2">
      <c r="G696">
        <f t="shared" si="231"/>
        <v>232</v>
      </c>
      <c r="H696" t="e" cm="1">
        <f t="array" ref="H696">INDEX(_Symbol3B,G696,0)</f>
        <v>#REF!</v>
      </c>
      <c r="I696" t="str">
        <f t="shared" si="228"/>
        <v/>
      </c>
      <c r="J696" t="str">
        <f t="shared" si="232"/>
        <v/>
      </c>
      <c r="K696" t="str">
        <f t="shared" si="227"/>
        <v/>
      </c>
    </row>
    <row r="697" spans="7:11" x14ac:dyDescent="0.2">
      <c r="G697">
        <f t="shared" si="231"/>
        <v>232</v>
      </c>
      <c r="H697" t="e" cm="1">
        <f t="array" ref="H697">INDEX(_Symbol3B,G697,0)</f>
        <v>#REF!</v>
      </c>
      <c r="I697" t="str">
        <f t="shared" si="228"/>
        <v/>
      </c>
      <c r="J697" t="str">
        <f t="shared" si="232"/>
        <v/>
      </c>
      <c r="K697" t="str">
        <f t="shared" si="229"/>
        <v/>
      </c>
    </row>
    <row r="698" spans="7:11" x14ac:dyDescent="0.2">
      <c r="G698">
        <f t="shared" si="231"/>
        <v>232</v>
      </c>
      <c r="H698" t="e" cm="1">
        <f t="array" ref="H698">INDEX(_Symbol3B,G698,0)</f>
        <v>#REF!</v>
      </c>
      <c r="I698" t="str">
        <f t="shared" si="228"/>
        <v/>
      </c>
      <c r="J698" t="str">
        <f t="shared" si="232"/>
        <v/>
      </c>
      <c r="K698" t="str">
        <f t="shared" si="230"/>
        <v/>
      </c>
    </row>
    <row r="699" spans="7:11" x14ac:dyDescent="0.2">
      <c r="G699">
        <f t="shared" si="231"/>
        <v>233</v>
      </c>
      <c r="H699" t="e" cm="1">
        <f t="array" ref="H699">INDEX(_Symbol3B,G699,0)</f>
        <v>#REF!</v>
      </c>
      <c r="I699" t="str">
        <f t="shared" si="228"/>
        <v/>
      </c>
      <c r="J699" t="str">
        <f t="shared" si="232"/>
        <v/>
      </c>
      <c r="K699" t="str">
        <f t="shared" si="227"/>
        <v/>
      </c>
    </row>
    <row r="700" spans="7:11" x14ac:dyDescent="0.2">
      <c r="G700">
        <f t="shared" si="231"/>
        <v>233</v>
      </c>
      <c r="H700" t="e" cm="1">
        <f t="array" ref="H700">INDEX(_Symbol3B,G700,0)</f>
        <v>#REF!</v>
      </c>
      <c r="I700" t="str">
        <f t="shared" si="228"/>
        <v/>
      </c>
      <c r="J700" t="str">
        <f t="shared" si="232"/>
        <v/>
      </c>
      <c r="K700" t="str">
        <f t="shared" si="229"/>
        <v/>
      </c>
    </row>
    <row r="701" spans="7:11" x14ac:dyDescent="0.2">
      <c r="G701">
        <f t="shared" si="231"/>
        <v>233</v>
      </c>
      <c r="H701" t="e" cm="1">
        <f t="array" ref="H701">INDEX(_Symbol3B,G701,0)</f>
        <v>#REF!</v>
      </c>
      <c r="I701" t="str">
        <f t="shared" si="228"/>
        <v/>
      </c>
      <c r="J701" t="str">
        <f t="shared" si="232"/>
        <v/>
      </c>
      <c r="K701" t="str">
        <f t="shared" si="230"/>
        <v/>
      </c>
    </row>
    <row r="702" spans="7:11" x14ac:dyDescent="0.2">
      <c r="G702">
        <f t="shared" si="231"/>
        <v>234</v>
      </c>
      <c r="H702" t="e" cm="1">
        <f t="array" ref="H702">INDEX(_Symbol3B,G702,0)</f>
        <v>#REF!</v>
      </c>
      <c r="I702" t="str">
        <f t="shared" si="228"/>
        <v/>
      </c>
      <c r="J702" t="str">
        <f t="shared" si="232"/>
        <v/>
      </c>
      <c r="K702" t="str">
        <f t="shared" si="227"/>
        <v/>
      </c>
    </row>
    <row r="703" spans="7:11" x14ac:dyDescent="0.2">
      <c r="G703">
        <f t="shared" si="231"/>
        <v>234</v>
      </c>
      <c r="H703" t="e" cm="1">
        <f t="array" ref="H703">INDEX(_Symbol3B,G703,0)</f>
        <v>#REF!</v>
      </c>
      <c r="I703" t="str">
        <f t="shared" si="228"/>
        <v/>
      </c>
      <c r="J703" t="str">
        <f t="shared" si="232"/>
        <v/>
      </c>
      <c r="K703" t="str">
        <f t="shared" si="229"/>
        <v/>
      </c>
    </row>
    <row r="704" spans="7:11" x14ac:dyDescent="0.2">
      <c r="G704">
        <f t="shared" si="231"/>
        <v>234</v>
      </c>
      <c r="H704" t="e" cm="1">
        <f t="array" ref="H704">INDEX(_Symbol3B,G704,0)</f>
        <v>#REF!</v>
      </c>
      <c r="I704" t="str">
        <f t="shared" si="228"/>
        <v/>
      </c>
      <c r="J704" t="str">
        <f t="shared" si="232"/>
        <v/>
      </c>
      <c r="K704" t="str">
        <f t="shared" si="230"/>
        <v/>
      </c>
    </row>
    <row r="705" spans="7:11" x14ac:dyDescent="0.2">
      <c r="G705">
        <f t="shared" si="231"/>
        <v>235</v>
      </c>
      <c r="H705" t="e" cm="1">
        <f t="array" ref="H705">INDEX(_Symbol3B,G705,0)</f>
        <v>#REF!</v>
      </c>
      <c r="I705" t="str">
        <f t="shared" si="228"/>
        <v/>
      </c>
      <c r="J705" t="str">
        <f t="shared" si="232"/>
        <v/>
      </c>
      <c r="K705" t="str">
        <f t="shared" si="227"/>
        <v/>
      </c>
    </row>
    <row r="706" spans="7:11" x14ac:dyDescent="0.2">
      <c r="G706">
        <f t="shared" si="231"/>
        <v>235</v>
      </c>
      <c r="H706" t="e" cm="1">
        <f t="array" ref="H706">INDEX(_Symbol3B,G706,0)</f>
        <v>#REF!</v>
      </c>
      <c r="I706" t="str">
        <f t="shared" si="228"/>
        <v/>
      </c>
      <c r="J706" t="str">
        <f t="shared" si="232"/>
        <v/>
      </c>
      <c r="K706" t="str">
        <f t="shared" si="229"/>
        <v/>
      </c>
    </row>
    <row r="707" spans="7:11" x14ac:dyDescent="0.2">
      <c r="G707">
        <f t="shared" si="231"/>
        <v>235</v>
      </c>
      <c r="H707" t="e" cm="1">
        <f t="array" ref="H707">INDEX(_Symbol3B,G707,0)</f>
        <v>#REF!</v>
      </c>
      <c r="I707" t="str">
        <f t="shared" si="228"/>
        <v/>
      </c>
      <c r="J707" t="str">
        <f t="shared" si="232"/>
        <v/>
      </c>
      <c r="K707" t="str">
        <f t="shared" si="230"/>
        <v/>
      </c>
    </row>
    <row r="708" spans="7:11" x14ac:dyDescent="0.2">
      <c r="G708">
        <f t="shared" si="231"/>
        <v>236</v>
      </c>
      <c r="H708" t="e" cm="1">
        <f t="array" ref="H708">INDEX(_Symbol3B,G708,0)</f>
        <v>#REF!</v>
      </c>
      <c r="I708" t="str">
        <f t="shared" si="228"/>
        <v/>
      </c>
      <c r="J708" t="str">
        <f t="shared" si="232"/>
        <v/>
      </c>
      <c r="K708" t="str">
        <f t="shared" si="227"/>
        <v/>
      </c>
    </row>
    <row r="709" spans="7:11" x14ac:dyDescent="0.2">
      <c r="G709">
        <f t="shared" si="231"/>
        <v>236</v>
      </c>
      <c r="H709" t="e" cm="1">
        <f t="array" ref="H709">INDEX(_Symbol3B,G709,0)</f>
        <v>#REF!</v>
      </c>
      <c r="I709" t="str">
        <f t="shared" si="228"/>
        <v/>
      </c>
      <c r="J709" t="str">
        <f t="shared" si="232"/>
        <v/>
      </c>
      <c r="K709" t="str">
        <f t="shared" si="229"/>
        <v/>
      </c>
    </row>
    <row r="710" spans="7:11" x14ac:dyDescent="0.2">
      <c r="G710">
        <f t="shared" si="231"/>
        <v>236</v>
      </c>
      <c r="H710" t="e" cm="1">
        <f t="array" ref="H710">INDEX(_Symbol3B,G710,0)</f>
        <v>#REF!</v>
      </c>
      <c r="I710" t="str">
        <f t="shared" si="228"/>
        <v/>
      </c>
      <c r="J710" t="str">
        <f t="shared" si="232"/>
        <v/>
      </c>
      <c r="K710" t="str">
        <f t="shared" si="230"/>
        <v/>
      </c>
    </row>
    <row r="711" spans="7:11" x14ac:dyDescent="0.2">
      <c r="G711">
        <f t="shared" si="231"/>
        <v>237</v>
      </c>
      <c r="H711" t="e" cm="1">
        <f t="array" ref="H711">INDEX(_Symbol3B,G711,0)</f>
        <v>#REF!</v>
      </c>
      <c r="I711" t="str">
        <f t="shared" si="228"/>
        <v/>
      </c>
      <c r="J711" t="str">
        <f t="shared" si="232"/>
        <v/>
      </c>
      <c r="K711" t="str">
        <f t="shared" ref="K711:K774" si="233">IF(ISERROR(H711),"",IF($O$5="","",$O$5))</f>
        <v/>
      </c>
    </row>
    <row r="712" spans="7:11" x14ac:dyDescent="0.2">
      <c r="G712">
        <f t="shared" si="231"/>
        <v>237</v>
      </c>
      <c r="H712" t="e" cm="1">
        <f t="array" ref="H712">INDEX(_Symbol3B,G712,0)</f>
        <v>#REF!</v>
      </c>
      <c r="I712" t="str">
        <f t="shared" si="228"/>
        <v/>
      </c>
      <c r="J712" t="str">
        <f t="shared" si="232"/>
        <v/>
      </c>
      <c r="K712" t="str">
        <f t="shared" si="229"/>
        <v/>
      </c>
    </row>
    <row r="713" spans="7:11" x14ac:dyDescent="0.2">
      <c r="G713">
        <f t="shared" si="231"/>
        <v>237</v>
      </c>
      <c r="H713" t="e" cm="1">
        <f t="array" ref="H713">INDEX(_Symbol3B,G713,0)</f>
        <v>#REF!</v>
      </c>
      <c r="I713" t="str">
        <f t="shared" ref="I713:I776" si="234">IF(ISERROR(H713),"",$B$7)</f>
        <v/>
      </c>
      <c r="J713" t="str">
        <f t="shared" si="232"/>
        <v/>
      </c>
      <c r="K713" t="str">
        <f t="shared" si="230"/>
        <v/>
      </c>
    </row>
    <row r="714" spans="7:11" x14ac:dyDescent="0.2">
      <c r="G714">
        <f t="shared" si="231"/>
        <v>238</v>
      </c>
      <c r="H714" t="e" cm="1">
        <f t="array" ref="H714">INDEX(_Symbol3B,G714,0)</f>
        <v>#REF!</v>
      </c>
      <c r="I714" t="str">
        <f t="shared" si="234"/>
        <v/>
      </c>
      <c r="J714" t="str">
        <f t="shared" si="232"/>
        <v/>
      </c>
      <c r="K714" t="str">
        <f t="shared" si="233"/>
        <v/>
      </c>
    </row>
    <row r="715" spans="7:11" x14ac:dyDescent="0.2">
      <c r="G715">
        <f t="shared" si="231"/>
        <v>238</v>
      </c>
      <c r="H715" t="e" cm="1">
        <f t="array" ref="H715">INDEX(_Symbol3B,G715,0)</f>
        <v>#REF!</v>
      </c>
      <c r="I715" t="str">
        <f t="shared" si="234"/>
        <v/>
      </c>
      <c r="J715" t="str">
        <f t="shared" si="232"/>
        <v/>
      </c>
      <c r="K715" t="str">
        <f t="shared" ref="K715:K778" si="235">IF(ISERROR(H715),"",IF($O$6="","",$O$6))</f>
        <v/>
      </c>
    </row>
    <row r="716" spans="7:11" x14ac:dyDescent="0.2">
      <c r="G716">
        <f t="shared" si="231"/>
        <v>238</v>
      </c>
      <c r="H716" t="e" cm="1">
        <f t="array" ref="H716">INDEX(_Symbol3B,G716,0)</f>
        <v>#REF!</v>
      </c>
      <c r="I716" t="str">
        <f t="shared" si="234"/>
        <v/>
      </c>
      <c r="J716" t="str">
        <f t="shared" si="232"/>
        <v/>
      </c>
      <c r="K716" t="str">
        <f t="shared" ref="K716:K779" si="236">IF(ISERROR(H716),"",IF($O$7="","",$O$7))</f>
        <v/>
      </c>
    </row>
    <row r="717" spans="7:11" x14ac:dyDescent="0.2">
      <c r="G717">
        <f t="shared" si="231"/>
        <v>239</v>
      </c>
      <c r="H717" t="e" cm="1">
        <f t="array" ref="H717">INDEX(_Symbol3B,G717,0)</f>
        <v>#REF!</v>
      </c>
      <c r="I717" t="str">
        <f t="shared" si="234"/>
        <v/>
      </c>
      <c r="J717" t="str">
        <f t="shared" si="232"/>
        <v/>
      </c>
      <c r="K717" t="str">
        <f t="shared" si="233"/>
        <v/>
      </c>
    </row>
    <row r="718" spans="7:11" x14ac:dyDescent="0.2">
      <c r="G718">
        <f t="shared" si="231"/>
        <v>239</v>
      </c>
      <c r="H718" t="e" cm="1">
        <f t="array" ref="H718">INDEX(_Symbol3B,G718,0)</f>
        <v>#REF!</v>
      </c>
      <c r="I718" t="str">
        <f t="shared" si="234"/>
        <v/>
      </c>
      <c r="J718" t="str">
        <f t="shared" si="232"/>
        <v/>
      </c>
      <c r="K718" t="str">
        <f t="shared" si="235"/>
        <v/>
      </c>
    </row>
    <row r="719" spans="7:11" x14ac:dyDescent="0.2">
      <c r="G719">
        <f t="shared" si="231"/>
        <v>239</v>
      </c>
      <c r="H719" t="e" cm="1">
        <f t="array" ref="H719">INDEX(_Symbol3B,G719,0)</f>
        <v>#REF!</v>
      </c>
      <c r="I719" t="str">
        <f t="shared" si="234"/>
        <v/>
      </c>
      <c r="J719" t="str">
        <f t="shared" si="232"/>
        <v/>
      </c>
      <c r="K719" t="str">
        <f t="shared" si="236"/>
        <v/>
      </c>
    </row>
    <row r="720" spans="7:11" x14ac:dyDescent="0.2">
      <c r="G720">
        <f t="shared" si="231"/>
        <v>240</v>
      </c>
      <c r="H720" t="e" cm="1">
        <f t="array" ref="H720">INDEX(_Symbol3B,G720,0)</f>
        <v>#REF!</v>
      </c>
      <c r="I720" t="str">
        <f t="shared" si="234"/>
        <v/>
      </c>
      <c r="J720" t="str">
        <f t="shared" si="232"/>
        <v/>
      </c>
      <c r="K720" t="str">
        <f t="shared" si="233"/>
        <v/>
      </c>
    </row>
    <row r="721" spans="7:11" x14ac:dyDescent="0.2">
      <c r="G721">
        <f t="shared" si="231"/>
        <v>240</v>
      </c>
      <c r="H721" t="e" cm="1">
        <f t="array" ref="H721">INDEX(_Symbol3B,G721,0)</f>
        <v>#REF!</v>
      </c>
      <c r="I721" t="str">
        <f t="shared" si="234"/>
        <v/>
      </c>
      <c r="J721" t="str">
        <f t="shared" si="232"/>
        <v/>
      </c>
      <c r="K721" t="str">
        <f t="shared" si="235"/>
        <v/>
      </c>
    </row>
    <row r="722" spans="7:11" x14ac:dyDescent="0.2">
      <c r="G722">
        <f t="shared" si="231"/>
        <v>240</v>
      </c>
      <c r="H722" t="e" cm="1">
        <f t="array" ref="H722">INDEX(_Symbol3B,G722,0)</f>
        <v>#REF!</v>
      </c>
      <c r="I722" t="str">
        <f t="shared" si="234"/>
        <v/>
      </c>
      <c r="J722" t="str">
        <f t="shared" si="232"/>
        <v/>
      </c>
      <c r="K722" t="str">
        <f t="shared" si="236"/>
        <v/>
      </c>
    </row>
    <row r="723" spans="7:11" x14ac:dyDescent="0.2">
      <c r="G723">
        <f t="shared" si="231"/>
        <v>241</v>
      </c>
      <c r="H723" t="e" cm="1">
        <f t="array" ref="H723">INDEX(_Symbol3B,G723,0)</f>
        <v>#REF!</v>
      </c>
      <c r="I723" t="str">
        <f t="shared" si="234"/>
        <v/>
      </c>
      <c r="J723" t="str">
        <f t="shared" si="232"/>
        <v/>
      </c>
      <c r="K723" t="str">
        <f t="shared" si="233"/>
        <v/>
      </c>
    </row>
    <row r="724" spans="7:11" x14ac:dyDescent="0.2">
      <c r="G724">
        <f t="shared" si="231"/>
        <v>241</v>
      </c>
      <c r="H724" t="e" cm="1">
        <f t="array" ref="H724">INDEX(_Symbol3B,G724,0)</f>
        <v>#REF!</v>
      </c>
      <c r="I724" t="str">
        <f t="shared" si="234"/>
        <v/>
      </c>
      <c r="J724" t="str">
        <f t="shared" si="232"/>
        <v/>
      </c>
      <c r="K724" t="str">
        <f t="shared" si="235"/>
        <v/>
      </c>
    </row>
    <row r="725" spans="7:11" x14ac:dyDescent="0.2">
      <c r="G725">
        <f t="shared" si="231"/>
        <v>241</v>
      </c>
      <c r="H725" t="e" cm="1">
        <f t="array" ref="H725">INDEX(_Symbol3B,G725,0)</f>
        <v>#REF!</v>
      </c>
      <c r="I725" t="str">
        <f t="shared" si="234"/>
        <v/>
      </c>
      <c r="J725" t="str">
        <f t="shared" si="232"/>
        <v/>
      </c>
      <c r="K725" t="str">
        <f t="shared" si="236"/>
        <v/>
      </c>
    </row>
    <row r="726" spans="7:11" x14ac:dyDescent="0.2">
      <c r="G726">
        <f t="shared" si="231"/>
        <v>242</v>
      </c>
      <c r="H726" t="e" cm="1">
        <f t="array" ref="H726">INDEX(_Symbol3B,G726,0)</f>
        <v>#REF!</v>
      </c>
      <c r="I726" t="str">
        <f t="shared" si="234"/>
        <v/>
      </c>
      <c r="J726" t="str">
        <f t="shared" si="232"/>
        <v/>
      </c>
      <c r="K726" t="str">
        <f t="shared" si="233"/>
        <v/>
      </c>
    </row>
    <row r="727" spans="7:11" x14ac:dyDescent="0.2">
      <c r="G727">
        <f t="shared" si="231"/>
        <v>242</v>
      </c>
      <c r="H727" t="e" cm="1">
        <f t="array" ref="H727">INDEX(_Symbol3B,G727,0)</f>
        <v>#REF!</v>
      </c>
      <c r="I727" t="str">
        <f t="shared" si="234"/>
        <v/>
      </c>
      <c r="J727" t="str">
        <f t="shared" si="232"/>
        <v/>
      </c>
      <c r="K727" t="str">
        <f t="shared" si="235"/>
        <v/>
      </c>
    </row>
    <row r="728" spans="7:11" x14ac:dyDescent="0.2">
      <c r="G728">
        <f t="shared" si="231"/>
        <v>242</v>
      </c>
      <c r="H728" t="e" cm="1">
        <f t="array" ref="H728">INDEX(_Symbol3B,G728,0)</f>
        <v>#REF!</v>
      </c>
      <c r="I728" t="str">
        <f t="shared" si="234"/>
        <v/>
      </c>
      <c r="J728" t="str">
        <f t="shared" si="232"/>
        <v/>
      </c>
      <c r="K728" t="str">
        <f t="shared" si="236"/>
        <v/>
      </c>
    </row>
    <row r="729" spans="7:11" x14ac:dyDescent="0.2">
      <c r="G729">
        <f t="shared" si="231"/>
        <v>243</v>
      </c>
      <c r="H729" t="e" cm="1">
        <f t="array" ref="H729">INDEX(_Symbol3B,G729,0)</f>
        <v>#REF!</v>
      </c>
      <c r="I729" t="str">
        <f t="shared" si="234"/>
        <v/>
      </c>
      <c r="J729" t="str">
        <f t="shared" si="232"/>
        <v/>
      </c>
      <c r="K729" t="str">
        <f t="shared" si="233"/>
        <v/>
      </c>
    </row>
    <row r="730" spans="7:11" x14ac:dyDescent="0.2">
      <c r="G730">
        <f t="shared" si="231"/>
        <v>243</v>
      </c>
      <c r="H730" t="e" cm="1">
        <f t="array" ref="H730">INDEX(_Symbol3B,G730,0)</f>
        <v>#REF!</v>
      </c>
      <c r="I730" t="str">
        <f t="shared" si="234"/>
        <v/>
      </c>
      <c r="J730" t="str">
        <f t="shared" si="232"/>
        <v/>
      </c>
      <c r="K730" t="str">
        <f t="shared" si="235"/>
        <v/>
      </c>
    </row>
    <row r="731" spans="7:11" x14ac:dyDescent="0.2">
      <c r="G731">
        <f t="shared" si="231"/>
        <v>243</v>
      </c>
      <c r="H731" t="e" cm="1">
        <f t="array" ref="H731">INDEX(_Symbol3B,G731,0)</f>
        <v>#REF!</v>
      </c>
      <c r="I731" t="str">
        <f t="shared" si="234"/>
        <v/>
      </c>
      <c r="J731" t="str">
        <f t="shared" si="232"/>
        <v/>
      </c>
      <c r="K731" t="str">
        <f t="shared" si="236"/>
        <v/>
      </c>
    </row>
    <row r="732" spans="7:11" x14ac:dyDescent="0.2">
      <c r="G732">
        <f t="shared" si="231"/>
        <v>244</v>
      </c>
      <c r="H732" t="e" cm="1">
        <f t="array" ref="H732">INDEX(_Symbol3B,G732,0)</f>
        <v>#REF!</v>
      </c>
      <c r="I732" t="str">
        <f t="shared" si="234"/>
        <v/>
      </c>
      <c r="J732" t="str">
        <f t="shared" si="232"/>
        <v/>
      </c>
      <c r="K732" t="str">
        <f t="shared" si="233"/>
        <v/>
      </c>
    </row>
    <row r="733" spans="7:11" x14ac:dyDescent="0.2">
      <c r="G733">
        <f t="shared" si="231"/>
        <v>244</v>
      </c>
      <c r="H733" t="e" cm="1">
        <f t="array" ref="H733">INDEX(_Symbol3B,G733,0)</f>
        <v>#REF!</v>
      </c>
      <c r="I733" t="str">
        <f t="shared" si="234"/>
        <v/>
      </c>
      <c r="J733" t="str">
        <f t="shared" si="232"/>
        <v/>
      </c>
      <c r="K733" t="str">
        <f t="shared" si="235"/>
        <v/>
      </c>
    </row>
    <row r="734" spans="7:11" x14ac:dyDescent="0.2">
      <c r="G734">
        <f t="shared" si="231"/>
        <v>244</v>
      </c>
      <c r="H734" t="e" cm="1">
        <f t="array" ref="H734">INDEX(_Symbol3B,G734,0)</f>
        <v>#REF!</v>
      </c>
      <c r="I734" t="str">
        <f t="shared" si="234"/>
        <v/>
      </c>
      <c r="J734" t="str">
        <f t="shared" si="232"/>
        <v/>
      </c>
      <c r="K734" t="str">
        <f t="shared" si="236"/>
        <v/>
      </c>
    </row>
    <row r="735" spans="7:11" x14ac:dyDescent="0.2">
      <c r="G735">
        <f t="shared" si="231"/>
        <v>245</v>
      </c>
      <c r="H735" t="e" cm="1">
        <f t="array" ref="H735">INDEX(_Symbol3B,G735,0)</f>
        <v>#REF!</v>
      </c>
      <c r="I735" t="str">
        <f t="shared" si="234"/>
        <v/>
      </c>
      <c r="J735" t="str">
        <f t="shared" si="232"/>
        <v/>
      </c>
      <c r="K735" t="str">
        <f t="shared" si="233"/>
        <v/>
      </c>
    </row>
    <row r="736" spans="7:11" x14ac:dyDescent="0.2">
      <c r="G736">
        <f t="shared" si="231"/>
        <v>245</v>
      </c>
      <c r="H736" t="e" cm="1">
        <f t="array" ref="H736">INDEX(_Symbol3B,G736,0)</f>
        <v>#REF!</v>
      </c>
      <c r="I736" t="str">
        <f t="shared" si="234"/>
        <v/>
      </c>
      <c r="J736" t="str">
        <f t="shared" si="232"/>
        <v/>
      </c>
      <c r="K736" t="str">
        <f t="shared" si="235"/>
        <v/>
      </c>
    </row>
    <row r="737" spans="7:11" x14ac:dyDescent="0.2">
      <c r="G737">
        <f t="shared" si="231"/>
        <v>245</v>
      </c>
      <c r="H737" t="e" cm="1">
        <f t="array" ref="H737">INDEX(_Symbol3B,G737,0)</f>
        <v>#REF!</v>
      </c>
      <c r="I737" t="str">
        <f t="shared" si="234"/>
        <v/>
      </c>
      <c r="J737" t="str">
        <f t="shared" si="232"/>
        <v/>
      </c>
      <c r="K737" t="str">
        <f t="shared" si="236"/>
        <v/>
      </c>
    </row>
    <row r="738" spans="7:11" x14ac:dyDescent="0.2">
      <c r="G738">
        <f t="shared" si="231"/>
        <v>246</v>
      </c>
      <c r="H738" t="e" cm="1">
        <f t="array" ref="H738">INDEX(_Symbol3B,G738,0)</f>
        <v>#REF!</v>
      </c>
      <c r="I738" t="str">
        <f t="shared" si="234"/>
        <v/>
      </c>
      <c r="J738" t="str">
        <f t="shared" si="232"/>
        <v/>
      </c>
      <c r="K738" t="str">
        <f t="shared" si="233"/>
        <v/>
      </c>
    </row>
    <row r="739" spans="7:11" x14ac:dyDescent="0.2">
      <c r="G739">
        <f t="shared" si="231"/>
        <v>246</v>
      </c>
      <c r="H739" t="e" cm="1">
        <f t="array" ref="H739">INDEX(_Symbol3B,G739,0)</f>
        <v>#REF!</v>
      </c>
      <c r="I739" t="str">
        <f t="shared" si="234"/>
        <v/>
      </c>
      <c r="J739" t="str">
        <f t="shared" si="232"/>
        <v/>
      </c>
      <c r="K739" t="str">
        <f t="shared" si="235"/>
        <v/>
      </c>
    </row>
    <row r="740" spans="7:11" x14ac:dyDescent="0.2">
      <c r="G740">
        <f t="shared" si="231"/>
        <v>246</v>
      </c>
      <c r="H740" t="e" cm="1">
        <f t="array" ref="H740">INDEX(_Symbol3B,G740,0)</f>
        <v>#REF!</v>
      </c>
      <c r="I740" t="str">
        <f t="shared" si="234"/>
        <v/>
      </c>
      <c r="J740" t="str">
        <f t="shared" si="232"/>
        <v/>
      </c>
      <c r="K740" t="str">
        <f t="shared" si="236"/>
        <v/>
      </c>
    </row>
    <row r="741" spans="7:11" x14ac:dyDescent="0.2">
      <c r="G741">
        <f t="shared" si="231"/>
        <v>247</v>
      </c>
      <c r="H741" t="e" cm="1">
        <f t="array" ref="H741">INDEX(_Symbol3B,G741,0)</f>
        <v>#REF!</v>
      </c>
      <c r="I741" t="str">
        <f t="shared" si="234"/>
        <v/>
      </c>
      <c r="J741" t="str">
        <f t="shared" si="232"/>
        <v/>
      </c>
      <c r="K741" t="str">
        <f t="shared" si="233"/>
        <v/>
      </c>
    </row>
    <row r="742" spans="7:11" x14ac:dyDescent="0.2">
      <c r="G742">
        <f t="shared" si="231"/>
        <v>247</v>
      </c>
      <c r="H742" t="e" cm="1">
        <f t="array" ref="H742">INDEX(_Symbol3B,G742,0)</f>
        <v>#REF!</v>
      </c>
      <c r="I742" t="str">
        <f t="shared" si="234"/>
        <v/>
      </c>
      <c r="J742" t="str">
        <f t="shared" si="232"/>
        <v/>
      </c>
      <c r="K742" t="str">
        <f t="shared" si="235"/>
        <v/>
      </c>
    </row>
    <row r="743" spans="7:11" x14ac:dyDescent="0.2">
      <c r="G743">
        <f t="shared" ref="G743:G806" si="237">(ROW($A743)-MOD(ROW($A743),3))/3</f>
        <v>247</v>
      </c>
      <c r="H743" t="e" cm="1">
        <f t="array" ref="H743">INDEX(_Symbol3B,G743,0)</f>
        <v>#REF!</v>
      </c>
      <c r="I743" t="str">
        <f t="shared" si="234"/>
        <v/>
      </c>
      <c r="J743" t="str">
        <f t="shared" ref="J743:J806" si="238">IF(ISERROR(H743),"",$C$7)</f>
        <v/>
      </c>
      <c r="K743" t="str">
        <f t="shared" si="236"/>
        <v/>
      </c>
    </row>
    <row r="744" spans="7:11" x14ac:dyDescent="0.2">
      <c r="G744">
        <f t="shared" si="237"/>
        <v>248</v>
      </c>
      <c r="H744" t="e" cm="1">
        <f t="array" ref="H744">INDEX(_Symbol3B,G744,0)</f>
        <v>#REF!</v>
      </c>
      <c r="I744" t="str">
        <f t="shared" si="234"/>
        <v/>
      </c>
      <c r="J744" t="str">
        <f t="shared" si="238"/>
        <v/>
      </c>
      <c r="K744" t="str">
        <f t="shared" si="233"/>
        <v/>
      </c>
    </row>
    <row r="745" spans="7:11" x14ac:dyDescent="0.2">
      <c r="G745">
        <f t="shared" si="237"/>
        <v>248</v>
      </c>
      <c r="H745" t="e" cm="1">
        <f t="array" ref="H745">INDEX(_Symbol3B,G745,0)</f>
        <v>#REF!</v>
      </c>
      <c r="I745" t="str">
        <f t="shared" si="234"/>
        <v/>
      </c>
      <c r="J745" t="str">
        <f t="shared" si="238"/>
        <v/>
      </c>
      <c r="K745" t="str">
        <f t="shared" si="235"/>
        <v/>
      </c>
    </row>
    <row r="746" spans="7:11" x14ac:dyDescent="0.2">
      <c r="G746">
        <f t="shared" si="237"/>
        <v>248</v>
      </c>
      <c r="H746" t="e" cm="1">
        <f t="array" ref="H746">INDEX(_Symbol3B,G746,0)</f>
        <v>#REF!</v>
      </c>
      <c r="I746" t="str">
        <f t="shared" si="234"/>
        <v/>
      </c>
      <c r="J746" t="str">
        <f t="shared" si="238"/>
        <v/>
      </c>
      <c r="K746" t="str">
        <f t="shared" si="236"/>
        <v/>
      </c>
    </row>
    <row r="747" spans="7:11" x14ac:dyDescent="0.2">
      <c r="G747">
        <f t="shared" si="237"/>
        <v>249</v>
      </c>
      <c r="H747" t="e" cm="1">
        <f t="array" ref="H747">INDEX(_Symbol3B,G747,0)</f>
        <v>#REF!</v>
      </c>
      <c r="I747" t="str">
        <f t="shared" si="234"/>
        <v/>
      </c>
      <c r="J747" t="str">
        <f t="shared" si="238"/>
        <v/>
      </c>
      <c r="K747" t="str">
        <f t="shared" si="233"/>
        <v/>
      </c>
    </row>
    <row r="748" spans="7:11" x14ac:dyDescent="0.2">
      <c r="G748">
        <f t="shared" si="237"/>
        <v>249</v>
      </c>
      <c r="H748" t="e" cm="1">
        <f t="array" ref="H748">INDEX(_Symbol3B,G748,0)</f>
        <v>#REF!</v>
      </c>
      <c r="I748" t="str">
        <f t="shared" si="234"/>
        <v/>
      </c>
      <c r="J748" t="str">
        <f t="shared" si="238"/>
        <v/>
      </c>
      <c r="K748" t="str">
        <f t="shared" si="235"/>
        <v/>
      </c>
    </row>
    <row r="749" spans="7:11" x14ac:dyDescent="0.2">
      <c r="G749">
        <f t="shared" si="237"/>
        <v>249</v>
      </c>
      <c r="H749" t="e" cm="1">
        <f t="array" ref="H749">INDEX(_Symbol3B,G749,0)</f>
        <v>#REF!</v>
      </c>
      <c r="I749" t="str">
        <f t="shared" si="234"/>
        <v/>
      </c>
      <c r="J749" t="str">
        <f t="shared" si="238"/>
        <v/>
      </c>
      <c r="K749" t="str">
        <f t="shared" si="236"/>
        <v/>
      </c>
    </row>
    <row r="750" spans="7:11" x14ac:dyDescent="0.2">
      <c r="G750">
        <f t="shared" si="237"/>
        <v>250</v>
      </c>
      <c r="H750" t="e" cm="1">
        <f t="array" ref="H750">INDEX(_Symbol3B,G750,0)</f>
        <v>#REF!</v>
      </c>
      <c r="I750" t="str">
        <f t="shared" si="234"/>
        <v/>
      </c>
      <c r="J750" t="str">
        <f t="shared" si="238"/>
        <v/>
      </c>
      <c r="K750" t="str">
        <f t="shared" si="233"/>
        <v/>
      </c>
    </row>
    <row r="751" spans="7:11" x14ac:dyDescent="0.2">
      <c r="G751">
        <f t="shared" si="237"/>
        <v>250</v>
      </c>
      <c r="H751" t="e" cm="1">
        <f t="array" ref="H751">INDEX(_Symbol3B,G751,0)</f>
        <v>#REF!</v>
      </c>
      <c r="I751" t="str">
        <f t="shared" si="234"/>
        <v/>
      </c>
      <c r="J751" t="str">
        <f t="shared" si="238"/>
        <v/>
      </c>
      <c r="K751" t="str">
        <f t="shared" si="235"/>
        <v/>
      </c>
    </row>
    <row r="752" spans="7:11" x14ac:dyDescent="0.2">
      <c r="G752">
        <f t="shared" si="237"/>
        <v>250</v>
      </c>
      <c r="H752" t="e" cm="1">
        <f t="array" ref="H752">INDEX(_Symbol3B,G752,0)</f>
        <v>#REF!</v>
      </c>
      <c r="I752" t="str">
        <f t="shared" si="234"/>
        <v/>
      </c>
      <c r="J752" t="str">
        <f t="shared" si="238"/>
        <v/>
      </c>
      <c r="K752" t="str">
        <f t="shared" si="236"/>
        <v/>
      </c>
    </row>
    <row r="753" spans="7:11" x14ac:dyDescent="0.2">
      <c r="G753">
        <f t="shared" si="237"/>
        <v>251</v>
      </c>
      <c r="H753" t="e" cm="1">
        <f t="array" ref="H753">INDEX(_Symbol3B,G753,0)</f>
        <v>#REF!</v>
      </c>
      <c r="I753" t="str">
        <f t="shared" si="234"/>
        <v/>
      </c>
      <c r="J753" t="str">
        <f t="shared" si="238"/>
        <v/>
      </c>
      <c r="K753" t="str">
        <f t="shared" si="233"/>
        <v/>
      </c>
    </row>
    <row r="754" spans="7:11" x14ac:dyDescent="0.2">
      <c r="G754">
        <f t="shared" si="237"/>
        <v>251</v>
      </c>
      <c r="H754" t="e" cm="1">
        <f t="array" ref="H754">INDEX(_Symbol3B,G754,0)</f>
        <v>#REF!</v>
      </c>
      <c r="I754" t="str">
        <f t="shared" si="234"/>
        <v/>
      </c>
      <c r="J754" t="str">
        <f t="shared" si="238"/>
        <v/>
      </c>
      <c r="K754" t="str">
        <f t="shared" si="235"/>
        <v/>
      </c>
    </row>
    <row r="755" spans="7:11" x14ac:dyDescent="0.2">
      <c r="G755">
        <f t="shared" si="237"/>
        <v>251</v>
      </c>
      <c r="H755" t="e" cm="1">
        <f t="array" ref="H755">INDEX(_Symbol3B,G755,0)</f>
        <v>#REF!</v>
      </c>
      <c r="I755" t="str">
        <f t="shared" si="234"/>
        <v/>
      </c>
      <c r="J755" t="str">
        <f t="shared" si="238"/>
        <v/>
      </c>
      <c r="K755" t="str">
        <f t="shared" si="236"/>
        <v/>
      </c>
    </row>
    <row r="756" spans="7:11" x14ac:dyDescent="0.2">
      <c r="G756">
        <f t="shared" si="237"/>
        <v>252</v>
      </c>
      <c r="H756" t="e" cm="1">
        <f t="array" ref="H756">INDEX(_Symbol3B,G756,0)</f>
        <v>#REF!</v>
      </c>
      <c r="I756" t="str">
        <f t="shared" si="234"/>
        <v/>
      </c>
      <c r="J756" t="str">
        <f t="shared" si="238"/>
        <v/>
      </c>
      <c r="K756" t="str">
        <f t="shared" si="233"/>
        <v/>
      </c>
    </row>
    <row r="757" spans="7:11" x14ac:dyDescent="0.2">
      <c r="G757">
        <f t="shared" si="237"/>
        <v>252</v>
      </c>
      <c r="H757" t="e" cm="1">
        <f t="array" ref="H757">INDEX(_Symbol3B,G757,0)</f>
        <v>#REF!</v>
      </c>
      <c r="I757" t="str">
        <f t="shared" si="234"/>
        <v/>
      </c>
      <c r="J757" t="str">
        <f t="shared" si="238"/>
        <v/>
      </c>
      <c r="K757" t="str">
        <f t="shared" si="235"/>
        <v/>
      </c>
    </row>
    <row r="758" spans="7:11" x14ac:dyDescent="0.2">
      <c r="G758">
        <f t="shared" si="237"/>
        <v>252</v>
      </c>
      <c r="H758" t="e" cm="1">
        <f t="array" ref="H758">INDEX(_Symbol3B,G758,0)</f>
        <v>#REF!</v>
      </c>
      <c r="I758" t="str">
        <f t="shared" si="234"/>
        <v/>
      </c>
      <c r="J758" t="str">
        <f t="shared" si="238"/>
        <v/>
      </c>
      <c r="K758" t="str">
        <f t="shared" si="236"/>
        <v/>
      </c>
    </row>
    <row r="759" spans="7:11" x14ac:dyDescent="0.2">
      <c r="G759">
        <f t="shared" si="237"/>
        <v>253</v>
      </c>
      <c r="H759" t="e" cm="1">
        <f t="array" ref="H759">INDEX(_Symbol3B,G759,0)</f>
        <v>#REF!</v>
      </c>
      <c r="I759" t="str">
        <f t="shared" si="234"/>
        <v/>
      </c>
      <c r="J759" t="str">
        <f t="shared" si="238"/>
        <v/>
      </c>
      <c r="K759" t="str">
        <f t="shared" si="233"/>
        <v/>
      </c>
    </row>
    <row r="760" spans="7:11" x14ac:dyDescent="0.2">
      <c r="G760">
        <f t="shared" si="237"/>
        <v>253</v>
      </c>
      <c r="H760" t="e" cm="1">
        <f t="array" ref="H760">INDEX(_Symbol3B,G760,0)</f>
        <v>#REF!</v>
      </c>
      <c r="I760" t="str">
        <f t="shared" si="234"/>
        <v/>
      </c>
      <c r="J760" t="str">
        <f t="shared" si="238"/>
        <v/>
      </c>
      <c r="K760" t="str">
        <f t="shared" si="235"/>
        <v/>
      </c>
    </row>
    <row r="761" spans="7:11" x14ac:dyDescent="0.2">
      <c r="G761">
        <f t="shared" si="237"/>
        <v>253</v>
      </c>
      <c r="H761" t="e" cm="1">
        <f t="array" ref="H761">INDEX(_Symbol3B,G761,0)</f>
        <v>#REF!</v>
      </c>
      <c r="I761" t="str">
        <f t="shared" si="234"/>
        <v/>
      </c>
      <c r="J761" t="str">
        <f t="shared" si="238"/>
        <v/>
      </c>
      <c r="K761" t="str">
        <f t="shared" si="236"/>
        <v/>
      </c>
    </row>
    <row r="762" spans="7:11" x14ac:dyDescent="0.2">
      <c r="G762">
        <f t="shared" si="237"/>
        <v>254</v>
      </c>
      <c r="H762" t="e" cm="1">
        <f t="array" ref="H762">INDEX(_Symbol3B,G762,0)</f>
        <v>#REF!</v>
      </c>
      <c r="I762" t="str">
        <f t="shared" si="234"/>
        <v/>
      </c>
      <c r="J762" t="str">
        <f t="shared" si="238"/>
        <v/>
      </c>
      <c r="K762" t="str">
        <f t="shared" si="233"/>
        <v/>
      </c>
    </row>
    <row r="763" spans="7:11" x14ac:dyDescent="0.2">
      <c r="G763">
        <f t="shared" si="237"/>
        <v>254</v>
      </c>
      <c r="H763" t="e" cm="1">
        <f t="array" ref="H763">INDEX(_Symbol3B,G763,0)</f>
        <v>#REF!</v>
      </c>
      <c r="I763" t="str">
        <f t="shared" si="234"/>
        <v/>
      </c>
      <c r="J763" t="str">
        <f t="shared" si="238"/>
        <v/>
      </c>
      <c r="K763" t="str">
        <f t="shared" si="235"/>
        <v/>
      </c>
    </row>
    <row r="764" spans="7:11" x14ac:dyDescent="0.2">
      <c r="G764">
        <f t="shared" si="237"/>
        <v>254</v>
      </c>
      <c r="H764" t="e" cm="1">
        <f t="array" ref="H764">INDEX(_Symbol3B,G764,0)</f>
        <v>#REF!</v>
      </c>
      <c r="I764" t="str">
        <f t="shared" si="234"/>
        <v/>
      </c>
      <c r="J764" t="str">
        <f t="shared" si="238"/>
        <v/>
      </c>
      <c r="K764" t="str">
        <f t="shared" si="236"/>
        <v/>
      </c>
    </row>
    <row r="765" spans="7:11" x14ac:dyDescent="0.2">
      <c r="G765">
        <f t="shared" si="237"/>
        <v>255</v>
      </c>
      <c r="H765" t="e" cm="1">
        <f t="array" ref="H765">INDEX(_Symbol3B,G765,0)</f>
        <v>#REF!</v>
      </c>
      <c r="I765" t="str">
        <f t="shared" si="234"/>
        <v/>
      </c>
      <c r="J765" t="str">
        <f t="shared" si="238"/>
        <v/>
      </c>
      <c r="K765" t="str">
        <f t="shared" si="233"/>
        <v/>
      </c>
    </row>
    <row r="766" spans="7:11" x14ac:dyDescent="0.2">
      <c r="G766">
        <f t="shared" si="237"/>
        <v>255</v>
      </c>
      <c r="H766" t="e" cm="1">
        <f t="array" ref="H766">INDEX(_Symbol3B,G766,0)</f>
        <v>#REF!</v>
      </c>
      <c r="I766" t="str">
        <f t="shared" si="234"/>
        <v/>
      </c>
      <c r="J766" t="str">
        <f t="shared" si="238"/>
        <v/>
      </c>
      <c r="K766" t="str">
        <f t="shared" si="235"/>
        <v/>
      </c>
    </row>
    <row r="767" spans="7:11" x14ac:dyDescent="0.2">
      <c r="G767">
        <f t="shared" si="237"/>
        <v>255</v>
      </c>
      <c r="H767" t="e" cm="1">
        <f t="array" ref="H767">INDEX(_Symbol3B,G767,0)</f>
        <v>#REF!</v>
      </c>
      <c r="I767" t="str">
        <f t="shared" si="234"/>
        <v/>
      </c>
      <c r="J767" t="str">
        <f t="shared" si="238"/>
        <v/>
      </c>
      <c r="K767" t="str">
        <f t="shared" si="236"/>
        <v/>
      </c>
    </row>
    <row r="768" spans="7:11" x14ac:dyDescent="0.2">
      <c r="G768">
        <f t="shared" si="237"/>
        <v>256</v>
      </c>
      <c r="H768" t="e" cm="1">
        <f t="array" ref="H768">INDEX(_Symbol3B,G768,0)</f>
        <v>#REF!</v>
      </c>
      <c r="I768" t="str">
        <f t="shared" si="234"/>
        <v/>
      </c>
      <c r="J768" t="str">
        <f t="shared" si="238"/>
        <v/>
      </c>
      <c r="K768" t="str">
        <f t="shared" si="233"/>
        <v/>
      </c>
    </row>
    <row r="769" spans="7:11" x14ac:dyDescent="0.2">
      <c r="G769">
        <f t="shared" si="237"/>
        <v>256</v>
      </c>
      <c r="H769" t="e" cm="1">
        <f t="array" ref="H769">INDEX(_Symbol3B,G769,0)</f>
        <v>#REF!</v>
      </c>
      <c r="I769" t="str">
        <f t="shared" si="234"/>
        <v/>
      </c>
      <c r="J769" t="str">
        <f t="shared" si="238"/>
        <v/>
      </c>
      <c r="K769" t="str">
        <f t="shared" si="235"/>
        <v/>
      </c>
    </row>
    <row r="770" spans="7:11" x14ac:dyDescent="0.2">
      <c r="G770">
        <f t="shared" si="237"/>
        <v>256</v>
      </c>
      <c r="H770" t="e" cm="1">
        <f t="array" ref="H770">INDEX(_Symbol3B,G770,0)</f>
        <v>#REF!</v>
      </c>
      <c r="I770" t="str">
        <f t="shared" si="234"/>
        <v/>
      </c>
      <c r="J770" t="str">
        <f t="shared" si="238"/>
        <v/>
      </c>
      <c r="K770" t="str">
        <f t="shared" si="236"/>
        <v/>
      </c>
    </row>
    <row r="771" spans="7:11" x14ac:dyDescent="0.2">
      <c r="G771">
        <f t="shared" si="237"/>
        <v>257</v>
      </c>
      <c r="H771" t="e" cm="1">
        <f t="array" ref="H771">INDEX(_Symbol3B,G771,0)</f>
        <v>#REF!</v>
      </c>
      <c r="I771" t="str">
        <f t="shared" si="234"/>
        <v/>
      </c>
      <c r="J771" t="str">
        <f t="shared" si="238"/>
        <v/>
      </c>
      <c r="K771" t="str">
        <f t="shared" si="233"/>
        <v/>
      </c>
    </row>
    <row r="772" spans="7:11" x14ac:dyDescent="0.2">
      <c r="G772">
        <f t="shared" si="237"/>
        <v>257</v>
      </c>
      <c r="H772" t="e" cm="1">
        <f t="array" ref="H772">INDEX(_Symbol3B,G772,0)</f>
        <v>#REF!</v>
      </c>
      <c r="I772" t="str">
        <f t="shared" si="234"/>
        <v/>
      </c>
      <c r="J772" t="str">
        <f t="shared" si="238"/>
        <v/>
      </c>
      <c r="K772" t="str">
        <f t="shared" si="235"/>
        <v/>
      </c>
    </row>
    <row r="773" spans="7:11" x14ac:dyDescent="0.2">
      <c r="G773">
        <f t="shared" si="237"/>
        <v>257</v>
      </c>
      <c r="H773" t="e" cm="1">
        <f t="array" ref="H773">INDEX(_Symbol3B,G773,0)</f>
        <v>#REF!</v>
      </c>
      <c r="I773" t="str">
        <f t="shared" si="234"/>
        <v/>
      </c>
      <c r="J773" t="str">
        <f t="shared" si="238"/>
        <v/>
      </c>
      <c r="K773" t="str">
        <f t="shared" si="236"/>
        <v/>
      </c>
    </row>
    <row r="774" spans="7:11" x14ac:dyDescent="0.2">
      <c r="G774">
        <f t="shared" si="237"/>
        <v>258</v>
      </c>
      <c r="H774" t="e" cm="1">
        <f t="array" ref="H774">INDEX(_Symbol3B,G774,0)</f>
        <v>#REF!</v>
      </c>
      <c r="I774" t="str">
        <f t="shared" si="234"/>
        <v/>
      </c>
      <c r="J774" t="str">
        <f t="shared" si="238"/>
        <v/>
      </c>
      <c r="K774" t="str">
        <f t="shared" si="233"/>
        <v/>
      </c>
    </row>
    <row r="775" spans="7:11" x14ac:dyDescent="0.2">
      <c r="G775">
        <f t="shared" si="237"/>
        <v>258</v>
      </c>
      <c r="H775" t="e" cm="1">
        <f t="array" ref="H775">INDEX(_Symbol3B,G775,0)</f>
        <v>#REF!</v>
      </c>
      <c r="I775" t="str">
        <f t="shared" si="234"/>
        <v/>
      </c>
      <c r="J775" t="str">
        <f t="shared" si="238"/>
        <v/>
      </c>
      <c r="K775" t="str">
        <f t="shared" si="235"/>
        <v/>
      </c>
    </row>
    <row r="776" spans="7:11" x14ac:dyDescent="0.2">
      <c r="G776">
        <f t="shared" si="237"/>
        <v>258</v>
      </c>
      <c r="H776" t="e" cm="1">
        <f t="array" ref="H776">INDEX(_Symbol3B,G776,0)</f>
        <v>#REF!</v>
      </c>
      <c r="I776" t="str">
        <f t="shared" si="234"/>
        <v/>
      </c>
      <c r="J776" t="str">
        <f t="shared" si="238"/>
        <v/>
      </c>
      <c r="K776" t="str">
        <f t="shared" si="236"/>
        <v/>
      </c>
    </row>
    <row r="777" spans="7:11" x14ac:dyDescent="0.2">
      <c r="G777">
        <f t="shared" si="237"/>
        <v>259</v>
      </c>
      <c r="H777" t="e" cm="1">
        <f t="array" ref="H777">INDEX(_Symbol3B,G777,0)</f>
        <v>#REF!</v>
      </c>
      <c r="I777" t="str">
        <f t="shared" ref="I777:I840" si="239">IF(ISERROR(H777),"",$B$7)</f>
        <v/>
      </c>
      <c r="J777" t="str">
        <f t="shared" si="238"/>
        <v/>
      </c>
      <c r="K777" t="str">
        <f t="shared" ref="K777:K840" si="240">IF(ISERROR(H777),"",IF($O$5="","",$O$5))</f>
        <v/>
      </c>
    </row>
    <row r="778" spans="7:11" x14ac:dyDescent="0.2">
      <c r="G778">
        <f t="shared" si="237"/>
        <v>259</v>
      </c>
      <c r="H778" t="e" cm="1">
        <f t="array" ref="H778">INDEX(_Symbol3B,G778,0)</f>
        <v>#REF!</v>
      </c>
      <c r="I778" t="str">
        <f t="shared" si="239"/>
        <v/>
      </c>
      <c r="J778" t="str">
        <f t="shared" si="238"/>
        <v/>
      </c>
      <c r="K778" t="str">
        <f t="shared" si="235"/>
        <v/>
      </c>
    </row>
    <row r="779" spans="7:11" x14ac:dyDescent="0.2">
      <c r="G779">
        <f t="shared" si="237"/>
        <v>259</v>
      </c>
      <c r="H779" t="e" cm="1">
        <f t="array" ref="H779">INDEX(_Symbol3B,G779,0)</f>
        <v>#REF!</v>
      </c>
      <c r="I779" t="str">
        <f t="shared" si="239"/>
        <v/>
      </c>
      <c r="J779" t="str">
        <f t="shared" si="238"/>
        <v/>
      </c>
      <c r="K779" t="str">
        <f t="shared" si="236"/>
        <v/>
      </c>
    </row>
    <row r="780" spans="7:11" x14ac:dyDescent="0.2">
      <c r="G780">
        <f t="shared" si="237"/>
        <v>260</v>
      </c>
      <c r="H780" t="e" cm="1">
        <f t="array" ref="H780">INDEX(_Symbol3B,G780,0)</f>
        <v>#REF!</v>
      </c>
      <c r="I780" t="str">
        <f t="shared" si="239"/>
        <v/>
      </c>
      <c r="J780" t="str">
        <f t="shared" si="238"/>
        <v/>
      </c>
      <c r="K780" t="str">
        <f t="shared" si="240"/>
        <v/>
      </c>
    </row>
    <row r="781" spans="7:11" x14ac:dyDescent="0.2">
      <c r="G781">
        <f t="shared" si="237"/>
        <v>260</v>
      </c>
      <c r="H781" t="e" cm="1">
        <f t="array" ref="H781">INDEX(_Symbol3B,G781,0)</f>
        <v>#REF!</v>
      </c>
      <c r="I781" t="str">
        <f t="shared" si="239"/>
        <v/>
      </c>
      <c r="J781" t="str">
        <f t="shared" si="238"/>
        <v/>
      </c>
      <c r="K781" t="str">
        <f t="shared" ref="K781:K844" si="241">IF(ISERROR(H781),"",IF($O$6="","",$O$6))</f>
        <v/>
      </c>
    </row>
    <row r="782" spans="7:11" x14ac:dyDescent="0.2">
      <c r="G782">
        <f t="shared" si="237"/>
        <v>260</v>
      </c>
      <c r="H782" t="e" cm="1">
        <f t="array" ref="H782">INDEX(_Symbol3B,G782,0)</f>
        <v>#REF!</v>
      </c>
      <c r="I782" t="str">
        <f t="shared" si="239"/>
        <v/>
      </c>
      <c r="J782" t="str">
        <f t="shared" si="238"/>
        <v/>
      </c>
      <c r="K782" t="str">
        <f t="shared" ref="K782:K845" si="242">IF(ISERROR(H782),"",IF($O$7="","",$O$7))</f>
        <v/>
      </c>
    </row>
    <row r="783" spans="7:11" x14ac:dyDescent="0.2">
      <c r="G783">
        <f t="shared" si="237"/>
        <v>261</v>
      </c>
      <c r="H783" t="e" cm="1">
        <f t="array" ref="H783">INDEX(_Symbol3B,G783,0)</f>
        <v>#REF!</v>
      </c>
      <c r="I783" t="str">
        <f t="shared" si="239"/>
        <v/>
      </c>
      <c r="J783" t="str">
        <f t="shared" si="238"/>
        <v/>
      </c>
      <c r="K783" t="str">
        <f t="shared" si="240"/>
        <v/>
      </c>
    </row>
    <row r="784" spans="7:11" x14ac:dyDescent="0.2">
      <c r="G784">
        <f t="shared" si="237"/>
        <v>261</v>
      </c>
      <c r="H784" t="e" cm="1">
        <f t="array" ref="H784">INDEX(_Symbol3B,G784,0)</f>
        <v>#REF!</v>
      </c>
      <c r="I784" t="str">
        <f t="shared" si="239"/>
        <v/>
      </c>
      <c r="J784" t="str">
        <f t="shared" si="238"/>
        <v/>
      </c>
      <c r="K784" t="str">
        <f t="shared" si="241"/>
        <v/>
      </c>
    </row>
    <row r="785" spans="7:11" x14ac:dyDescent="0.2">
      <c r="G785">
        <f t="shared" si="237"/>
        <v>261</v>
      </c>
      <c r="H785" t="e" cm="1">
        <f t="array" ref="H785">INDEX(_Symbol3B,G785,0)</f>
        <v>#REF!</v>
      </c>
      <c r="I785" t="str">
        <f t="shared" si="239"/>
        <v/>
      </c>
      <c r="J785" t="str">
        <f t="shared" si="238"/>
        <v/>
      </c>
      <c r="K785" t="str">
        <f t="shared" si="242"/>
        <v/>
      </c>
    </row>
    <row r="786" spans="7:11" x14ac:dyDescent="0.2">
      <c r="G786">
        <f t="shared" si="237"/>
        <v>262</v>
      </c>
      <c r="H786" t="e" cm="1">
        <f t="array" ref="H786">INDEX(_Symbol3B,G786,0)</f>
        <v>#REF!</v>
      </c>
      <c r="I786" t="str">
        <f t="shared" si="239"/>
        <v/>
      </c>
      <c r="J786" t="str">
        <f t="shared" si="238"/>
        <v/>
      </c>
      <c r="K786" t="str">
        <f t="shared" si="240"/>
        <v/>
      </c>
    </row>
    <row r="787" spans="7:11" x14ac:dyDescent="0.2">
      <c r="G787">
        <f t="shared" si="237"/>
        <v>262</v>
      </c>
      <c r="H787" t="e" cm="1">
        <f t="array" ref="H787">INDEX(_Symbol3B,G787,0)</f>
        <v>#REF!</v>
      </c>
      <c r="I787" t="str">
        <f t="shared" si="239"/>
        <v/>
      </c>
      <c r="J787" t="str">
        <f t="shared" si="238"/>
        <v/>
      </c>
      <c r="K787" t="str">
        <f t="shared" si="241"/>
        <v/>
      </c>
    </row>
    <row r="788" spans="7:11" x14ac:dyDescent="0.2">
      <c r="G788">
        <f t="shared" si="237"/>
        <v>262</v>
      </c>
      <c r="H788" t="e" cm="1">
        <f t="array" ref="H788">INDEX(_Symbol3B,G788,0)</f>
        <v>#REF!</v>
      </c>
      <c r="I788" t="str">
        <f t="shared" si="239"/>
        <v/>
      </c>
      <c r="J788" t="str">
        <f t="shared" si="238"/>
        <v/>
      </c>
      <c r="K788" t="str">
        <f t="shared" si="242"/>
        <v/>
      </c>
    </row>
    <row r="789" spans="7:11" x14ac:dyDescent="0.2">
      <c r="G789">
        <f t="shared" si="237"/>
        <v>263</v>
      </c>
      <c r="H789" t="e" cm="1">
        <f t="array" ref="H789">INDEX(_Symbol3B,G789,0)</f>
        <v>#REF!</v>
      </c>
      <c r="I789" t="str">
        <f t="shared" si="239"/>
        <v/>
      </c>
      <c r="J789" t="str">
        <f t="shared" si="238"/>
        <v/>
      </c>
      <c r="K789" t="str">
        <f t="shared" si="240"/>
        <v/>
      </c>
    </row>
    <row r="790" spans="7:11" x14ac:dyDescent="0.2">
      <c r="G790">
        <f t="shared" si="237"/>
        <v>263</v>
      </c>
      <c r="H790" t="e" cm="1">
        <f t="array" ref="H790">INDEX(_Symbol3B,G790,0)</f>
        <v>#REF!</v>
      </c>
      <c r="I790" t="str">
        <f t="shared" si="239"/>
        <v/>
      </c>
      <c r="J790" t="str">
        <f t="shared" si="238"/>
        <v/>
      </c>
      <c r="K790" t="str">
        <f t="shared" si="241"/>
        <v/>
      </c>
    </row>
    <row r="791" spans="7:11" x14ac:dyDescent="0.2">
      <c r="G791">
        <f t="shared" si="237"/>
        <v>263</v>
      </c>
      <c r="H791" t="e" cm="1">
        <f t="array" ref="H791">INDEX(_Symbol3B,G791,0)</f>
        <v>#REF!</v>
      </c>
      <c r="I791" t="str">
        <f t="shared" si="239"/>
        <v/>
      </c>
      <c r="J791" t="str">
        <f t="shared" si="238"/>
        <v/>
      </c>
      <c r="K791" t="str">
        <f t="shared" si="242"/>
        <v/>
      </c>
    </row>
    <row r="792" spans="7:11" x14ac:dyDescent="0.2">
      <c r="G792">
        <f t="shared" si="237"/>
        <v>264</v>
      </c>
      <c r="H792" t="e" cm="1">
        <f t="array" ref="H792">INDEX(_Symbol3B,G792,0)</f>
        <v>#REF!</v>
      </c>
      <c r="I792" t="str">
        <f t="shared" si="239"/>
        <v/>
      </c>
      <c r="J792" t="str">
        <f t="shared" si="238"/>
        <v/>
      </c>
      <c r="K792" t="str">
        <f t="shared" si="240"/>
        <v/>
      </c>
    </row>
    <row r="793" spans="7:11" x14ac:dyDescent="0.2">
      <c r="G793">
        <f t="shared" si="237"/>
        <v>264</v>
      </c>
      <c r="H793" t="e" cm="1">
        <f t="array" ref="H793">INDEX(_Symbol3B,G793,0)</f>
        <v>#REF!</v>
      </c>
      <c r="I793" t="str">
        <f t="shared" si="239"/>
        <v/>
      </c>
      <c r="J793" t="str">
        <f t="shared" si="238"/>
        <v/>
      </c>
      <c r="K793" t="str">
        <f t="shared" si="241"/>
        <v/>
      </c>
    </row>
    <row r="794" spans="7:11" x14ac:dyDescent="0.2">
      <c r="G794">
        <f t="shared" si="237"/>
        <v>264</v>
      </c>
      <c r="H794" t="e" cm="1">
        <f t="array" ref="H794">INDEX(_Symbol3B,G794,0)</f>
        <v>#REF!</v>
      </c>
      <c r="I794" t="str">
        <f t="shared" si="239"/>
        <v/>
      </c>
      <c r="J794" t="str">
        <f t="shared" si="238"/>
        <v/>
      </c>
      <c r="K794" t="str">
        <f t="shared" si="242"/>
        <v/>
      </c>
    </row>
    <row r="795" spans="7:11" x14ac:dyDescent="0.2">
      <c r="G795">
        <f t="shared" si="237"/>
        <v>265</v>
      </c>
      <c r="H795" t="e" cm="1">
        <f t="array" ref="H795">INDEX(_Symbol3B,G795,0)</f>
        <v>#REF!</v>
      </c>
      <c r="I795" t="str">
        <f t="shared" si="239"/>
        <v/>
      </c>
      <c r="J795" t="str">
        <f t="shared" si="238"/>
        <v/>
      </c>
      <c r="K795" t="str">
        <f t="shared" si="240"/>
        <v/>
      </c>
    </row>
    <row r="796" spans="7:11" x14ac:dyDescent="0.2">
      <c r="G796">
        <f t="shared" si="237"/>
        <v>265</v>
      </c>
      <c r="H796" t="e" cm="1">
        <f t="array" ref="H796">INDEX(_Symbol3B,G796,0)</f>
        <v>#REF!</v>
      </c>
      <c r="I796" t="str">
        <f t="shared" si="239"/>
        <v/>
      </c>
      <c r="J796" t="str">
        <f t="shared" si="238"/>
        <v/>
      </c>
      <c r="K796" t="str">
        <f t="shared" si="241"/>
        <v/>
      </c>
    </row>
    <row r="797" spans="7:11" x14ac:dyDescent="0.2">
      <c r="G797">
        <f t="shared" si="237"/>
        <v>265</v>
      </c>
      <c r="H797" t="e" cm="1">
        <f t="array" ref="H797">INDEX(_Symbol3B,G797,0)</f>
        <v>#REF!</v>
      </c>
      <c r="I797" t="str">
        <f t="shared" si="239"/>
        <v/>
      </c>
      <c r="J797" t="str">
        <f t="shared" si="238"/>
        <v/>
      </c>
      <c r="K797" t="str">
        <f t="shared" si="242"/>
        <v/>
      </c>
    </row>
    <row r="798" spans="7:11" x14ac:dyDescent="0.2">
      <c r="G798">
        <f t="shared" si="237"/>
        <v>266</v>
      </c>
      <c r="H798" t="e" cm="1">
        <f t="array" ref="H798">INDEX(_Symbol3B,G798,0)</f>
        <v>#REF!</v>
      </c>
      <c r="I798" t="str">
        <f t="shared" si="239"/>
        <v/>
      </c>
      <c r="J798" t="str">
        <f t="shared" si="238"/>
        <v/>
      </c>
      <c r="K798" t="str">
        <f t="shared" si="240"/>
        <v/>
      </c>
    </row>
    <row r="799" spans="7:11" x14ac:dyDescent="0.2">
      <c r="G799">
        <f t="shared" si="237"/>
        <v>266</v>
      </c>
      <c r="H799" t="e" cm="1">
        <f t="array" ref="H799">INDEX(_Symbol3B,G799,0)</f>
        <v>#REF!</v>
      </c>
      <c r="I799" t="str">
        <f t="shared" si="239"/>
        <v/>
      </c>
      <c r="J799" t="str">
        <f t="shared" si="238"/>
        <v/>
      </c>
      <c r="K799" t="str">
        <f t="shared" si="241"/>
        <v/>
      </c>
    </row>
    <row r="800" spans="7:11" x14ac:dyDescent="0.2">
      <c r="G800">
        <f t="shared" si="237"/>
        <v>266</v>
      </c>
      <c r="H800" t="e" cm="1">
        <f t="array" ref="H800">INDEX(_Symbol3B,G800,0)</f>
        <v>#REF!</v>
      </c>
      <c r="I800" t="str">
        <f t="shared" si="239"/>
        <v/>
      </c>
      <c r="J800" t="str">
        <f t="shared" si="238"/>
        <v/>
      </c>
      <c r="K800" t="str">
        <f t="shared" si="242"/>
        <v/>
      </c>
    </row>
    <row r="801" spans="7:11" x14ac:dyDescent="0.2">
      <c r="G801">
        <f t="shared" si="237"/>
        <v>267</v>
      </c>
      <c r="H801" t="e" cm="1">
        <f t="array" ref="H801">INDEX(_Symbol3B,G801,0)</f>
        <v>#REF!</v>
      </c>
      <c r="I801" t="str">
        <f t="shared" si="239"/>
        <v/>
      </c>
      <c r="J801" t="str">
        <f t="shared" si="238"/>
        <v/>
      </c>
      <c r="K801" t="str">
        <f t="shared" si="240"/>
        <v/>
      </c>
    </row>
    <row r="802" spans="7:11" x14ac:dyDescent="0.2">
      <c r="G802">
        <f t="shared" si="237"/>
        <v>267</v>
      </c>
      <c r="H802" t="e" cm="1">
        <f t="array" ref="H802">INDEX(_Symbol3B,G802,0)</f>
        <v>#REF!</v>
      </c>
      <c r="I802" t="str">
        <f t="shared" si="239"/>
        <v/>
      </c>
      <c r="J802" t="str">
        <f t="shared" si="238"/>
        <v/>
      </c>
      <c r="K802" t="str">
        <f t="shared" si="241"/>
        <v/>
      </c>
    </row>
    <row r="803" spans="7:11" x14ac:dyDescent="0.2">
      <c r="G803">
        <f t="shared" si="237"/>
        <v>267</v>
      </c>
      <c r="H803" t="e" cm="1">
        <f t="array" ref="H803">INDEX(_Symbol3B,G803,0)</f>
        <v>#REF!</v>
      </c>
      <c r="I803" t="str">
        <f t="shared" si="239"/>
        <v/>
      </c>
      <c r="J803" t="str">
        <f t="shared" si="238"/>
        <v/>
      </c>
      <c r="K803" t="str">
        <f t="shared" si="242"/>
        <v/>
      </c>
    </row>
    <row r="804" spans="7:11" x14ac:dyDescent="0.2">
      <c r="G804">
        <f t="shared" si="237"/>
        <v>268</v>
      </c>
      <c r="H804" t="e" cm="1">
        <f t="array" ref="H804">INDEX(_Symbol3B,G804,0)</f>
        <v>#REF!</v>
      </c>
      <c r="I804" t="str">
        <f t="shared" si="239"/>
        <v/>
      </c>
      <c r="J804" t="str">
        <f t="shared" si="238"/>
        <v/>
      </c>
      <c r="K804" t="str">
        <f t="shared" si="240"/>
        <v/>
      </c>
    </row>
    <row r="805" spans="7:11" x14ac:dyDescent="0.2">
      <c r="G805">
        <f t="shared" si="237"/>
        <v>268</v>
      </c>
      <c r="H805" t="e" cm="1">
        <f t="array" ref="H805">INDEX(_Symbol3B,G805,0)</f>
        <v>#REF!</v>
      </c>
      <c r="I805" t="str">
        <f t="shared" si="239"/>
        <v/>
      </c>
      <c r="J805" t="str">
        <f t="shared" si="238"/>
        <v/>
      </c>
      <c r="K805" t="str">
        <f t="shared" si="241"/>
        <v/>
      </c>
    </row>
    <row r="806" spans="7:11" x14ac:dyDescent="0.2">
      <c r="G806">
        <f t="shared" si="237"/>
        <v>268</v>
      </c>
      <c r="H806" t="e" cm="1">
        <f t="array" ref="H806">INDEX(_Symbol3B,G806,0)</f>
        <v>#REF!</v>
      </c>
      <c r="I806" t="str">
        <f t="shared" si="239"/>
        <v/>
      </c>
      <c r="J806" t="str">
        <f t="shared" si="238"/>
        <v/>
      </c>
      <c r="K806" t="str">
        <f t="shared" si="242"/>
        <v/>
      </c>
    </row>
    <row r="807" spans="7:11" x14ac:dyDescent="0.2">
      <c r="G807">
        <f t="shared" ref="G807:G870" si="243">(ROW($A807)-MOD(ROW($A807),3))/3</f>
        <v>269</v>
      </c>
      <c r="H807" t="e" cm="1">
        <f t="array" ref="H807">INDEX(_Symbol3B,G807,0)</f>
        <v>#REF!</v>
      </c>
      <c r="I807" t="str">
        <f t="shared" si="239"/>
        <v/>
      </c>
      <c r="J807" t="str">
        <f t="shared" ref="J807:J870" si="244">IF(ISERROR(H807),"",$C$7)</f>
        <v/>
      </c>
      <c r="K807" t="str">
        <f t="shared" si="240"/>
        <v/>
      </c>
    </row>
    <row r="808" spans="7:11" x14ac:dyDescent="0.2">
      <c r="G808">
        <f t="shared" si="243"/>
        <v>269</v>
      </c>
      <c r="H808" t="e" cm="1">
        <f t="array" ref="H808">INDEX(_Symbol3B,G808,0)</f>
        <v>#REF!</v>
      </c>
      <c r="I808" t="str">
        <f t="shared" si="239"/>
        <v/>
      </c>
      <c r="J808" t="str">
        <f t="shared" si="244"/>
        <v/>
      </c>
      <c r="K808" t="str">
        <f t="shared" si="241"/>
        <v/>
      </c>
    </row>
    <row r="809" spans="7:11" x14ac:dyDescent="0.2">
      <c r="G809">
        <f t="shared" si="243"/>
        <v>269</v>
      </c>
      <c r="H809" t="e" cm="1">
        <f t="array" ref="H809">INDEX(_Symbol3B,G809,0)</f>
        <v>#REF!</v>
      </c>
      <c r="I809" t="str">
        <f t="shared" si="239"/>
        <v/>
      </c>
      <c r="J809" t="str">
        <f t="shared" si="244"/>
        <v/>
      </c>
      <c r="K809" t="str">
        <f t="shared" si="242"/>
        <v/>
      </c>
    </row>
    <row r="810" spans="7:11" x14ac:dyDescent="0.2">
      <c r="G810">
        <f t="shared" si="243"/>
        <v>270</v>
      </c>
      <c r="H810" t="e" cm="1">
        <f t="array" ref="H810">INDEX(_Symbol3B,G810,0)</f>
        <v>#REF!</v>
      </c>
      <c r="I810" t="str">
        <f t="shared" si="239"/>
        <v/>
      </c>
      <c r="J810" t="str">
        <f t="shared" si="244"/>
        <v/>
      </c>
      <c r="K810" t="str">
        <f t="shared" si="240"/>
        <v/>
      </c>
    </row>
    <row r="811" spans="7:11" x14ac:dyDescent="0.2">
      <c r="G811">
        <f t="shared" si="243"/>
        <v>270</v>
      </c>
      <c r="H811" t="e" cm="1">
        <f t="array" ref="H811">INDEX(_Symbol3B,G811,0)</f>
        <v>#REF!</v>
      </c>
      <c r="I811" t="str">
        <f t="shared" si="239"/>
        <v/>
      </c>
      <c r="J811" t="str">
        <f t="shared" si="244"/>
        <v/>
      </c>
      <c r="K811" t="str">
        <f t="shared" si="241"/>
        <v/>
      </c>
    </row>
    <row r="812" spans="7:11" x14ac:dyDescent="0.2">
      <c r="G812">
        <f t="shared" si="243"/>
        <v>270</v>
      </c>
      <c r="H812" t="e" cm="1">
        <f t="array" ref="H812">INDEX(_Symbol3B,G812,0)</f>
        <v>#REF!</v>
      </c>
      <c r="I812" t="str">
        <f t="shared" si="239"/>
        <v/>
      </c>
      <c r="J812" t="str">
        <f t="shared" si="244"/>
        <v/>
      </c>
      <c r="K812" t="str">
        <f t="shared" si="242"/>
        <v/>
      </c>
    </row>
    <row r="813" spans="7:11" x14ac:dyDescent="0.2">
      <c r="G813">
        <f t="shared" si="243"/>
        <v>271</v>
      </c>
      <c r="H813" t="e" cm="1">
        <f t="array" ref="H813">INDEX(_Symbol3B,G813,0)</f>
        <v>#REF!</v>
      </c>
      <c r="I813" t="str">
        <f t="shared" si="239"/>
        <v/>
      </c>
      <c r="J813" t="str">
        <f t="shared" si="244"/>
        <v/>
      </c>
      <c r="K813" t="str">
        <f t="shared" si="240"/>
        <v/>
      </c>
    </row>
    <row r="814" spans="7:11" x14ac:dyDescent="0.2">
      <c r="G814">
        <f t="shared" si="243"/>
        <v>271</v>
      </c>
      <c r="H814" t="e" cm="1">
        <f t="array" ref="H814">INDEX(_Symbol3B,G814,0)</f>
        <v>#REF!</v>
      </c>
      <c r="I814" t="str">
        <f t="shared" si="239"/>
        <v/>
      </c>
      <c r="J814" t="str">
        <f t="shared" si="244"/>
        <v/>
      </c>
      <c r="K814" t="str">
        <f t="shared" si="241"/>
        <v/>
      </c>
    </row>
    <row r="815" spans="7:11" x14ac:dyDescent="0.2">
      <c r="G815">
        <f t="shared" si="243"/>
        <v>271</v>
      </c>
      <c r="H815" t="e" cm="1">
        <f t="array" ref="H815">INDEX(_Symbol3B,G815,0)</f>
        <v>#REF!</v>
      </c>
      <c r="I815" t="str">
        <f t="shared" si="239"/>
        <v/>
      </c>
      <c r="J815" t="str">
        <f t="shared" si="244"/>
        <v/>
      </c>
      <c r="K815" t="str">
        <f t="shared" si="242"/>
        <v/>
      </c>
    </row>
    <row r="816" spans="7:11" x14ac:dyDescent="0.2">
      <c r="G816">
        <f t="shared" si="243"/>
        <v>272</v>
      </c>
      <c r="H816" t="e" cm="1">
        <f t="array" ref="H816">INDEX(_Symbol3B,G816,0)</f>
        <v>#REF!</v>
      </c>
      <c r="I816" t="str">
        <f t="shared" si="239"/>
        <v/>
      </c>
      <c r="J816" t="str">
        <f t="shared" si="244"/>
        <v/>
      </c>
      <c r="K816" t="str">
        <f t="shared" si="240"/>
        <v/>
      </c>
    </row>
    <row r="817" spans="7:11" x14ac:dyDescent="0.2">
      <c r="G817">
        <f t="shared" si="243"/>
        <v>272</v>
      </c>
      <c r="H817" t="e" cm="1">
        <f t="array" ref="H817">INDEX(_Symbol3B,G817,0)</f>
        <v>#REF!</v>
      </c>
      <c r="I817" t="str">
        <f t="shared" si="239"/>
        <v/>
      </c>
      <c r="J817" t="str">
        <f t="shared" si="244"/>
        <v/>
      </c>
      <c r="K817" t="str">
        <f t="shared" si="241"/>
        <v/>
      </c>
    </row>
    <row r="818" spans="7:11" x14ac:dyDescent="0.2">
      <c r="G818">
        <f t="shared" si="243"/>
        <v>272</v>
      </c>
      <c r="H818" t="e" cm="1">
        <f t="array" ref="H818">INDEX(_Symbol3B,G818,0)</f>
        <v>#REF!</v>
      </c>
      <c r="I818" t="str">
        <f t="shared" si="239"/>
        <v/>
      </c>
      <c r="J818" t="str">
        <f t="shared" si="244"/>
        <v/>
      </c>
      <c r="K818" t="str">
        <f t="shared" si="242"/>
        <v/>
      </c>
    </row>
    <row r="819" spans="7:11" x14ac:dyDescent="0.2">
      <c r="G819">
        <f t="shared" si="243"/>
        <v>273</v>
      </c>
      <c r="H819" t="e" cm="1">
        <f t="array" ref="H819">INDEX(_Symbol3B,G819,0)</f>
        <v>#REF!</v>
      </c>
      <c r="I819" t="str">
        <f t="shared" si="239"/>
        <v/>
      </c>
      <c r="J819" t="str">
        <f t="shared" si="244"/>
        <v/>
      </c>
      <c r="K819" t="str">
        <f t="shared" si="240"/>
        <v/>
      </c>
    </row>
    <row r="820" spans="7:11" x14ac:dyDescent="0.2">
      <c r="G820">
        <f t="shared" si="243"/>
        <v>273</v>
      </c>
      <c r="H820" t="e" cm="1">
        <f t="array" ref="H820">INDEX(_Symbol3B,G820,0)</f>
        <v>#REF!</v>
      </c>
      <c r="I820" t="str">
        <f t="shared" si="239"/>
        <v/>
      </c>
      <c r="J820" t="str">
        <f t="shared" si="244"/>
        <v/>
      </c>
      <c r="K820" t="str">
        <f t="shared" si="241"/>
        <v/>
      </c>
    </row>
    <row r="821" spans="7:11" x14ac:dyDescent="0.2">
      <c r="G821">
        <f t="shared" si="243"/>
        <v>273</v>
      </c>
      <c r="H821" t="e" cm="1">
        <f t="array" ref="H821">INDEX(_Symbol3B,G821,0)</f>
        <v>#REF!</v>
      </c>
      <c r="I821" t="str">
        <f t="shared" si="239"/>
        <v/>
      </c>
      <c r="J821" t="str">
        <f t="shared" si="244"/>
        <v/>
      </c>
      <c r="K821" t="str">
        <f t="shared" si="242"/>
        <v/>
      </c>
    </row>
    <row r="822" spans="7:11" x14ac:dyDescent="0.2">
      <c r="G822">
        <f t="shared" si="243"/>
        <v>274</v>
      </c>
      <c r="H822" t="e" cm="1">
        <f t="array" ref="H822">INDEX(_Symbol3B,G822,0)</f>
        <v>#REF!</v>
      </c>
      <c r="I822" t="str">
        <f t="shared" si="239"/>
        <v/>
      </c>
      <c r="J822" t="str">
        <f t="shared" si="244"/>
        <v/>
      </c>
      <c r="K822" t="str">
        <f t="shared" si="240"/>
        <v/>
      </c>
    </row>
    <row r="823" spans="7:11" x14ac:dyDescent="0.2">
      <c r="G823">
        <f t="shared" si="243"/>
        <v>274</v>
      </c>
      <c r="H823" t="e" cm="1">
        <f t="array" ref="H823">INDEX(_Symbol3B,G823,0)</f>
        <v>#REF!</v>
      </c>
      <c r="I823" t="str">
        <f t="shared" si="239"/>
        <v/>
      </c>
      <c r="J823" t="str">
        <f t="shared" si="244"/>
        <v/>
      </c>
      <c r="K823" t="str">
        <f t="shared" si="241"/>
        <v/>
      </c>
    </row>
    <row r="824" spans="7:11" x14ac:dyDescent="0.2">
      <c r="G824">
        <f t="shared" si="243"/>
        <v>274</v>
      </c>
      <c r="H824" t="e" cm="1">
        <f t="array" ref="H824">INDEX(_Symbol3B,G824,0)</f>
        <v>#REF!</v>
      </c>
      <c r="I824" t="str">
        <f t="shared" si="239"/>
        <v/>
      </c>
      <c r="J824" t="str">
        <f t="shared" si="244"/>
        <v/>
      </c>
      <c r="K824" t="str">
        <f t="shared" si="242"/>
        <v/>
      </c>
    </row>
    <row r="825" spans="7:11" x14ac:dyDescent="0.2">
      <c r="G825">
        <f t="shared" si="243"/>
        <v>275</v>
      </c>
      <c r="H825" t="e" cm="1">
        <f t="array" ref="H825">INDEX(_Symbol3B,G825,0)</f>
        <v>#REF!</v>
      </c>
      <c r="I825" t="str">
        <f t="shared" si="239"/>
        <v/>
      </c>
      <c r="J825" t="str">
        <f t="shared" si="244"/>
        <v/>
      </c>
      <c r="K825" t="str">
        <f t="shared" si="240"/>
        <v/>
      </c>
    </row>
    <row r="826" spans="7:11" x14ac:dyDescent="0.2">
      <c r="G826">
        <f t="shared" si="243"/>
        <v>275</v>
      </c>
      <c r="H826" t="e" cm="1">
        <f t="array" ref="H826">INDEX(_Symbol3B,G826,0)</f>
        <v>#REF!</v>
      </c>
      <c r="I826" t="str">
        <f t="shared" si="239"/>
        <v/>
      </c>
      <c r="J826" t="str">
        <f t="shared" si="244"/>
        <v/>
      </c>
      <c r="K826" t="str">
        <f t="shared" si="241"/>
        <v/>
      </c>
    </row>
    <row r="827" spans="7:11" x14ac:dyDescent="0.2">
      <c r="G827">
        <f t="shared" si="243"/>
        <v>275</v>
      </c>
      <c r="H827" t="e" cm="1">
        <f t="array" ref="H827">INDEX(_Symbol3B,G827,0)</f>
        <v>#REF!</v>
      </c>
      <c r="I827" t="str">
        <f t="shared" si="239"/>
        <v/>
      </c>
      <c r="J827" t="str">
        <f t="shared" si="244"/>
        <v/>
      </c>
      <c r="K827" t="str">
        <f t="shared" si="242"/>
        <v/>
      </c>
    </row>
    <row r="828" spans="7:11" x14ac:dyDescent="0.2">
      <c r="G828">
        <f t="shared" si="243"/>
        <v>276</v>
      </c>
      <c r="H828" t="e" cm="1">
        <f t="array" ref="H828">INDEX(_Symbol3B,G828,0)</f>
        <v>#REF!</v>
      </c>
      <c r="I828" t="str">
        <f t="shared" si="239"/>
        <v/>
      </c>
      <c r="J828" t="str">
        <f t="shared" si="244"/>
        <v/>
      </c>
      <c r="K828" t="str">
        <f t="shared" si="240"/>
        <v/>
      </c>
    </row>
    <row r="829" spans="7:11" x14ac:dyDescent="0.2">
      <c r="G829">
        <f t="shared" si="243"/>
        <v>276</v>
      </c>
      <c r="H829" t="e" cm="1">
        <f t="array" ref="H829">INDEX(_Symbol3B,G829,0)</f>
        <v>#REF!</v>
      </c>
      <c r="I829" t="str">
        <f t="shared" si="239"/>
        <v/>
      </c>
      <c r="J829" t="str">
        <f t="shared" si="244"/>
        <v/>
      </c>
      <c r="K829" t="str">
        <f t="shared" si="241"/>
        <v/>
      </c>
    </row>
    <row r="830" spans="7:11" x14ac:dyDescent="0.2">
      <c r="G830">
        <f t="shared" si="243"/>
        <v>276</v>
      </c>
      <c r="H830" t="e" cm="1">
        <f t="array" ref="H830">INDEX(_Symbol3B,G830,0)</f>
        <v>#REF!</v>
      </c>
      <c r="I830" t="str">
        <f t="shared" si="239"/>
        <v/>
      </c>
      <c r="J830" t="str">
        <f t="shared" si="244"/>
        <v/>
      </c>
      <c r="K830" t="str">
        <f t="shared" si="242"/>
        <v/>
      </c>
    </row>
    <row r="831" spans="7:11" x14ac:dyDescent="0.2">
      <c r="G831">
        <f t="shared" si="243"/>
        <v>277</v>
      </c>
      <c r="H831" t="e" cm="1">
        <f t="array" ref="H831">INDEX(_Symbol3B,G831,0)</f>
        <v>#REF!</v>
      </c>
      <c r="I831" t="str">
        <f t="shared" si="239"/>
        <v/>
      </c>
      <c r="J831" t="str">
        <f t="shared" si="244"/>
        <v/>
      </c>
      <c r="K831" t="str">
        <f t="shared" si="240"/>
        <v/>
      </c>
    </row>
    <row r="832" spans="7:11" x14ac:dyDescent="0.2">
      <c r="G832">
        <f t="shared" si="243"/>
        <v>277</v>
      </c>
      <c r="H832" t="e" cm="1">
        <f t="array" ref="H832">INDEX(_Symbol3B,G832,0)</f>
        <v>#REF!</v>
      </c>
      <c r="I832" t="str">
        <f t="shared" si="239"/>
        <v/>
      </c>
      <c r="J832" t="str">
        <f t="shared" si="244"/>
        <v/>
      </c>
      <c r="K832" t="str">
        <f t="shared" si="241"/>
        <v/>
      </c>
    </row>
    <row r="833" spans="7:11" x14ac:dyDescent="0.2">
      <c r="G833">
        <f t="shared" si="243"/>
        <v>277</v>
      </c>
      <c r="H833" t="e" cm="1">
        <f t="array" ref="H833">INDEX(_Symbol3B,G833,0)</f>
        <v>#REF!</v>
      </c>
      <c r="I833" t="str">
        <f t="shared" si="239"/>
        <v/>
      </c>
      <c r="J833" t="str">
        <f t="shared" si="244"/>
        <v/>
      </c>
      <c r="K833" t="str">
        <f t="shared" si="242"/>
        <v/>
      </c>
    </row>
    <row r="834" spans="7:11" x14ac:dyDescent="0.2">
      <c r="G834">
        <f t="shared" si="243"/>
        <v>278</v>
      </c>
      <c r="H834" t="e" cm="1">
        <f t="array" ref="H834">INDEX(_Symbol3B,G834,0)</f>
        <v>#REF!</v>
      </c>
      <c r="I834" t="str">
        <f t="shared" si="239"/>
        <v/>
      </c>
      <c r="J834" t="str">
        <f t="shared" si="244"/>
        <v/>
      </c>
      <c r="K834" t="str">
        <f t="shared" si="240"/>
        <v/>
      </c>
    </row>
    <row r="835" spans="7:11" x14ac:dyDescent="0.2">
      <c r="G835">
        <f t="shared" si="243"/>
        <v>278</v>
      </c>
      <c r="H835" t="e" cm="1">
        <f t="array" ref="H835">INDEX(_Symbol3B,G835,0)</f>
        <v>#REF!</v>
      </c>
      <c r="I835" t="str">
        <f t="shared" si="239"/>
        <v/>
      </c>
      <c r="J835" t="str">
        <f t="shared" si="244"/>
        <v/>
      </c>
      <c r="K835" t="str">
        <f t="shared" si="241"/>
        <v/>
      </c>
    </row>
    <row r="836" spans="7:11" x14ac:dyDescent="0.2">
      <c r="G836">
        <f t="shared" si="243"/>
        <v>278</v>
      </c>
      <c r="H836" t="e" cm="1">
        <f t="array" ref="H836">INDEX(_Symbol3B,G836,0)</f>
        <v>#REF!</v>
      </c>
      <c r="I836" t="str">
        <f t="shared" si="239"/>
        <v/>
      </c>
      <c r="J836" t="str">
        <f t="shared" si="244"/>
        <v/>
      </c>
      <c r="K836" t="str">
        <f t="shared" si="242"/>
        <v/>
      </c>
    </row>
    <row r="837" spans="7:11" x14ac:dyDescent="0.2">
      <c r="G837">
        <f t="shared" si="243"/>
        <v>279</v>
      </c>
      <c r="H837" t="e" cm="1">
        <f t="array" ref="H837">INDEX(_Symbol3B,G837,0)</f>
        <v>#REF!</v>
      </c>
      <c r="I837" t="str">
        <f t="shared" si="239"/>
        <v/>
      </c>
      <c r="J837" t="str">
        <f t="shared" si="244"/>
        <v/>
      </c>
      <c r="K837" t="str">
        <f t="shared" si="240"/>
        <v/>
      </c>
    </row>
    <row r="838" spans="7:11" x14ac:dyDescent="0.2">
      <c r="G838">
        <f t="shared" si="243"/>
        <v>279</v>
      </c>
      <c r="H838" t="e" cm="1">
        <f t="array" ref="H838">INDEX(_Symbol3B,G838,0)</f>
        <v>#REF!</v>
      </c>
      <c r="I838" t="str">
        <f t="shared" si="239"/>
        <v/>
      </c>
      <c r="J838" t="str">
        <f t="shared" si="244"/>
        <v/>
      </c>
      <c r="K838" t="str">
        <f t="shared" si="241"/>
        <v/>
      </c>
    </row>
    <row r="839" spans="7:11" x14ac:dyDescent="0.2">
      <c r="G839">
        <f t="shared" si="243"/>
        <v>279</v>
      </c>
      <c r="H839" t="e" cm="1">
        <f t="array" ref="H839">INDEX(_Symbol3B,G839,0)</f>
        <v>#REF!</v>
      </c>
      <c r="I839" t="str">
        <f t="shared" si="239"/>
        <v/>
      </c>
      <c r="J839" t="str">
        <f t="shared" si="244"/>
        <v/>
      </c>
      <c r="K839" t="str">
        <f t="shared" si="242"/>
        <v/>
      </c>
    </row>
    <row r="840" spans="7:11" x14ac:dyDescent="0.2">
      <c r="G840">
        <f t="shared" si="243"/>
        <v>280</v>
      </c>
      <c r="H840" t="e" cm="1">
        <f t="array" ref="H840">INDEX(_Symbol3B,G840,0)</f>
        <v>#REF!</v>
      </c>
      <c r="I840" t="str">
        <f t="shared" si="239"/>
        <v/>
      </c>
      <c r="J840" t="str">
        <f t="shared" si="244"/>
        <v/>
      </c>
      <c r="K840" t="str">
        <f t="shared" si="240"/>
        <v/>
      </c>
    </row>
    <row r="841" spans="7:11" x14ac:dyDescent="0.2">
      <c r="G841">
        <f t="shared" si="243"/>
        <v>280</v>
      </c>
      <c r="H841" t="e" cm="1">
        <f t="array" ref="H841">INDEX(_Symbol3B,G841,0)</f>
        <v>#REF!</v>
      </c>
      <c r="I841" t="str">
        <f t="shared" ref="I841:I904" si="245">IF(ISERROR(H841),"",$B$7)</f>
        <v/>
      </c>
      <c r="J841" t="str">
        <f t="shared" si="244"/>
        <v/>
      </c>
      <c r="K841" t="str">
        <f t="shared" si="241"/>
        <v/>
      </c>
    </row>
    <row r="842" spans="7:11" x14ac:dyDescent="0.2">
      <c r="G842">
        <f t="shared" si="243"/>
        <v>280</v>
      </c>
      <c r="H842" t="e" cm="1">
        <f t="array" ref="H842">INDEX(_Symbol3B,G842,0)</f>
        <v>#REF!</v>
      </c>
      <c r="I842" t="str">
        <f t="shared" si="245"/>
        <v/>
      </c>
      <c r="J842" t="str">
        <f t="shared" si="244"/>
        <v/>
      </c>
      <c r="K842" t="str">
        <f t="shared" si="242"/>
        <v/>
      </c>
    </row>
    <row r="843" spans="7:11" x14ac:dyDescent="0.2">
      <c r="G843">
        <f t="shared" si="243"/>
        <v>281</v>
      </c>
      <c r="H843" t="e" cm="1">
        <f t="array" ref="H843">INDEX(_Symbol3B,G843,0)</f>
        <v>#REF!</v>
      </c>
      <c r="I843" t="str">
        <f t="shared" si="245"/>
        <v/>
      </c>
      <c r="J843" t="str">
        <f t="shared" si="244"/>
        <v/>
      </c>
      <c r="K843" t="str">
        <f t="shared" ref="K843:K906" si="246">IF(ISERROR(H843),"",IF($O$5="","",$O$5))</f>
        <v/>
      </c>
    </row>
    <row r="844" spans="7:11" x14ac:dyDescent="0.2">
      <c r="G844">
        <f t="shared" si="243"/>
        <v>281</v>
      </c>
      <c r="H844" t="e" cm="1">
        <f t="array" ref="H844">INDEX(_Symbol3B,G844,0)</f>
        <v>#REF!</v>
      </c>
      <c r="I844" t="str">
        <f t="shared" si="245"/>
        <v/>
      </c>
      <c r="J844" t="str">
        <f t="shared" si="244"/>
        <v/>
      </c>
      <c r="K844" t="str">
        <f t="shared" si="241"/>
        <v/>
      </c>
    </row>
    <row r="845" spans="7:11" x14ac:dyDescent="0.2">
      <c r="G845">
        <f t="shared" si="243"/>
        <v>281</v>
      </c>
      <c r="H845" t="e" cm="1">
        <f t="array" ref="H845">INDEX(_Symbol3B,G845,0)</f>
        <v>#REF!</v>
      </c>
      <c r="I845" t="str">
        <f t="shared" si="245"/>
        <v/>
      </c>
      <c r="J845" t="str">
        <f t="shared" si="244"/>
        <v/>
      </c>
      <c r="K845" t="str">
        <f t="shared" si="242"/>
        <v/>
      </c>
    </row>
    <row r="846" spans="7:11" x14ac:dyDescent="0.2">
      <c r="G846">
        <f t="shared" si="243"/>
        <v>282</v>
      </c>
      <c r="H846" t="e" cm="1">
        <f t="array" ref="H846">INDEX(_Symbol3B,G846,0)</f>
        <v>#REF!</v>
      </c>
      <c r="I846" t="str">
        <f t="shared" si="245"/>
        <v/>
      </c>
      <c r="J846" t="str">
        <f t="shared" si="244"/>
        <v/>
      </c>
      <c r="K846" t="str">
        <f t="shared" si="246"/>
        <v/>
      </c>
    </row>
    <row r="847" spans="7:11" x14ac:dyDescent="0.2">
      <c r="G847">
        <f t="shared" si="243"/>
        <v>282</v>
      </c>
      <c r="H847" t="e" cm="1">
        <f t="array" ref="H847">INDEX(_Symbol3B,G847,0)</f>
        <v>#REF!</v>
      </c>
      <c r="I847" t="str">
        <f t="shared" si="245"/>
        <v/>
      </c>
      <c r="J847" t="str">
        <f t="shared" si="244"/>
        <v/>
      </c>
      <c r="K847" t="str">
        <f t="shared" ref="K847:K910" si="247">IF(ISERROR(H847),"",IF($O$6="","",$O$6))</f>
        <v/>
      </c>
    </row>
    <row r="848" spans="7:11" x14ac:dyDescent="0.2">
      <c r="G848">
        <f t="shared" si="243"/>
        <v>282</v>
      </c>
      <c r="H848" t="e" cm="1">
        <f t="array" ref="H848">INDEX(_Symbol3B,G848,0)</f>
        <v>#REF!</v>
      </c>
      <c r="I848" t="str">
        <f t="shared" si="245"/>
        <v/>
      </c>
      <c r="J848" t="str">
        <f t="shared" si="244"/>
        <v/>
      </c>
      <c r="K848" t="str">
        <f t="shared" ref="K848:K911" si="248">IF(ISERROR(H848),"",IF($O$7="","",$O$7))</f>
        <v/>
      </c>
    </row>
    <row r="849" spans="7:11" x14ac:dyDescent="0.2">
      <c r="G849">
        <f t="shared" si="243"/>
        <v>283</v>
      </c>
      <c r="H849" t="e" cm="1">
        <f t="array" ref="H849">INDEX(_Symbol3B,G849,0)</f>
        <v>#REF!</v>
      </c>
      <c r="I849" t="str">
        <f t="shared" si="245"/>
        <v/>
      </c>
      <c r="J849" t="str">
        <f t="shared" si="244"/>
        <v/>
      </c>
      <c r="K849" t="str">
        <f t="shared" si="246"/>
        <v/>
      </c>
    </row>
    <row r="850" spans="7:11" x14ac:dyDescent="0.2">
      <c r="G850">
        <f t="shared" si="243"/>
        <v>283</v>
      </c>
      <c r="H850" t="e" cm="1">
        <f t="array" ref="H850">INDEX(_Symbol3B,G850,0)</f>
        <v>#REF!</v>
      </c>
      <c r="I850" t="str">
        <f t="shared" si="245"/>
        <v/>
      </c>
      <c r="J850" t="str">
        <f t="shared" si="244"/>
        <v/>
      </c>
      <c r="K850" t="str">
        <f t="shared" si="247"/>
        <v/>
      </c>
    </row>
    <row r="851" spans="7:11" x14ac:dyDescent="0.2">
      <c r="G851">
        <f t="shared" si="243"/>
        <v>283</v>
      </c>
      <c r="H851" t="e" cm="1">
        <f t="array" ref="H851">INDEX(_Symbol3B,G851,0)</f>
        <v>#REF!</v>
      </c>
      <c r="I851" t="str">
        <f t="shared" si="245"/>
        <v/>
      </c>
      <c r="J851" t="str">
        <f t="shared" si="244"/>
        <v/>
      </c>
      <c r="K851" t="str">
        <f t="shared" si="248"/>
        <v/>
      </c>
    </row>
    <row r="852" spans="7:11" x14ac:dyDescent="0.2">
      <c r="G852">
        <f t="shared" si="243"/>
        <v>284</v>
      </c>
      <c r="H852" t="e" cm="1">
        <f t="array" ref="H852">INDEX(_Symbol3B,G852,0)</f>
        <v>#REF!</v>
      </c>
      <c r="I852" t="str">
        <f t="shared" si="245"/>
        <v/>
      </c>
      <c r="J852" t="str">
        <f t="shared" si="244"/>
        <v/>
      </c>
      <c r="K852" t="str">
        <f t="shared" si="246"/>
        <v/>
      </c>
    </row>
    <row r="853" spans="7:11" x14ac:dyDescent="0.2">
      <c r="G853">
        <f t="shared" si="243"/>
        <v>284</v>
      </c>
      <c r="H853" t="e" cm="1">
        <f t="array" ref="H853">INDEX(_Symbol3B,G853,0)</f>
        <v>#REF!</v>
      </c>
      <c r="I853" t="str">
        <f t="shared" si="245"/>
        <v/>
      </c>
      <c r="J853" t="str">
        <f t="shared" si="244"/>
        <v/>
      </c>
      <c r="K853" t="str">
        <f t="shared" si="247"/>
        <v/>
      </c>
    </row>
    <row r="854" spans="7:11" x14ac:dyDescent="0.2">
      <c r="G854">
        <f t="shared" si="243"/>
        <v>284</v>
      </c>
      <c r="H854" t="e" cm="1">
        <f t="array" ref="H854">INDEX(_Symbol3B,G854,0)</f>
        <v>#REF!</v>
      </c>
      <c r="I854" t="str">
        <f t="shared" si="245"/>
        <v/>
      </c>
      <c r="J854" t="str">
        <f t="shared" si="244"/>
        <v/>
      </c>
      <c r="K854" t="str">
        <f t="shared" si="248"/>
        <v/>
      </c>
    </row>
    <row r="855" spans="7:11" x14ac:dyDescent="0.2">
      <c r="G855">
        <f t="shared" si="243"/>
        <v>285</v>
      </c>
      <c r="H855" t="e" cm="1">
        <f t="array" ref="H855">INDEX(_Symbol3B,G855,0)</f>
        <v>#REF!</v>
      </c>
      <c r="I855" t="str">
        <f t="shared" si="245"/>
        <v/>
      </c>
      <c r="J855" t="str">
        <f t="shared" si="244"/>
        <v/>
      </c>
      <c r="K855" t="str">
        <f t="shared" si="246"/>
        <v/>
      </c>
    </row>
    <row r="856" spans="7:11" x14ac:dyDescent="0.2">
      <c r="G856">
        <f t="shared" si="243"/>
        <v>285</v>
      </c>
      <c r="H856" t="e" cm="1">
        <f t="array" ref="H856">INDEX(_Symbol3B,G856,0)</f>
        <v>#REF!</v>
      </c>
      <c r="I856" t="str">
        <f t="shared" si="245"/>
        <v/>
      </c>
      <c r="J856" t="str">
        <f t="shared" si="244"/>
        <v/>
      </c>
      <c r="K856" t="str">
        <f t="shared" si="247"/>
        <v/>
      </c>
    </row>
    <row r="857" spans="7:11" x14ac:dyDescent="0.2">
      <c r="G857">
        <f t="shared" si="243"/>
        <v>285</v>
      </c>
      <c r="H857" t="e" cm="1">
        <f t="array" ref="H857">INDEX(_Symbol3B,G857,0)</f>
        <v>#REF!</v>
      </c>
      <c r="I857" t="str">
        <f t="shared" si="245"/>
        <v/>
      </c>
      <c r="J857" t="str">
        <f t="shared" si="244"/>
        <v/>
      </c>
      <c r="K857" t="str">
        <f t="shared" si="248"/>
        <v/>
      </c>
    </row>
    <row r="858" spans="7:11" x14ac:dyDescent="0.2">
      <c r="G858">
        <f t="shared" si="243"/>
        <v>286</v>
      </c>
      <c r="H858" t="e" cm="1">
        <f t="array" ref="H858">INDEX(_Symbol3B,G858,0)</f>
        <v>#REF!</v>
      </c>
      <c r="I858" t="str">
        <f t="shared" si="245"/>
        <v/>
      </c>
      <c r="J858" t="str">
        <f t="shared" si="244"/>
        <v/>
      </c>
      <c r="K858" t="str">
        <f t="shared" si="246"/>
        <v/>
      </c>
    </row>
    <row r="859" spans="7:11" x14ac:dyDescent="0.2">
      <c r="G859">
        <f t="shared" si="243"/>
        <v>286</v>
      </c>
      <c r="H859" t="e" cm="1">
        <f t="array" ref="H859">INDEX(_Symbol3B,G859,0)</f>
        <v>#REF!</v>
      </c>
      <c r="I859" t="str">
        <f t="shared" si="245"/>
        <v/>
      </c>
      <c r="J859" t="str">
        <f t="shared" si="244"/>
        <v/>
      </c>
      <c r="K859" t="str">
        <f t="shared" si="247"/>
        <v/>
      </c>
    </row>
    <row r="860" spans="7:11" x14ac:dyDescent="0.2">
      <c r="G860">
        <f t="shared" si="243"/>
        <v>286</v>
      </c>
      <c r="H860" t="e" cm="1">
        <f t="array" ref="H860">INDEX(_Symbol3B,G860,0)</f>
        <v>#REF!</v>
      </c>
      <c r="I860" t="str">
        <f t="shared" si="245"/>
        <v/>
      </c>
      <c r="J860" t="str">
        <f t="shared" si="244"/>
        <v/>
      </c>
      <c r="K860" t="str">
        <f t="shared" si="248"/>
        <v/>
      </c>
    </row>
    <row r="861" spans="7:11" x14ac:dyDescent="0.2">
      <c r="G861">
        <f t="shared" si="243"/>
        <v>287</v>
      </c>
      <c r="H861" t="e" cm="1">
        <f t="array" ref="H861">INDEX(_Symbol3B,G861,0)</f>
        <v>#REF!</v>
      </c>
      <c r="I861" t="str">
        <f t="shared" si="245"/>
        <v/>
      </c>
      <c r="J861" t="str">
        <f t="shared" si="244"/>
        <v/>
      </c>
      <c r="K861" t="str">
        <f t="shared" si="246"/>
        <v/>
      </c>
    </row>
    <row r="862" spans="7:11" x14ac:dyDescent="0.2">
      <c r="G862">
        <f t="shared" si="243"/>
        <v>287</v>
      </c>
      <c r="H862" t="e" cm="1">
        <f t="array" ref="H862">INDEX(_Symbol3B,G862,0)</f>
        <v>#REF!</v>
      </c>
      <c r="I862" t="str">
        <f t="shared" si="245"/>
        <v/>
      </c>
      <c r="J862" t="str">
        <f t="shared" si="244"/>
        <v/>
      </c>
      <c r="K862" t="str">
        <f t="shared" si="247"/>
        <v/>
      </c>
    </row>
    <row r="863" spans="7:11" x14ac:dyDescent="0.2">
      <c r="G863">
        <f t="shared" si="243"/>
        <v>287</v>
      </c>
      <c r="H863" t="e" cm="1">
        <f t="array" ref="H863">INDEX(_Symbol3B,G863,0)</f>
        <v>#REF!</v>
      </c>
      <c r="I863" t="str">
        <f t="shared" si="245"/>
        <v/>
      </c>
      <c r="J863" t="str">
        <f t="shared" si="244"/>
        <v/>
      </c>
      <c r="K863" t="str">
        <f t="shared" si="248"/>
        <v/>
      </c>
    </row>
    <row r="864" spans="7:11" x14ac:dyDescent="0.2">
      <c r="G864">
        <f t="shared" si="243"/>
        <v>288</v>
      </c>
      <c r="H864" t="e" cm="1">
        <f t="array" ref="H864">INDEX(_Symbol3B,G864,0)</f>
        <v>#REF!</v>
      </c>
      <c r="I864" t="str">
        <f t="shared" si="245"/>
        <v/>
      </c>
      <c r="J864" t="str">
        <f t="shared" si="244"/>
        <v/>
      </c>
      <c r="K864" t="str">
        <f t="shared" si="246"/>
        <v/>
      </c>
    </row>
    <row r="865" spans="7:11" x14ac:dyDescent="0.2">
      <c r="G865">
        <f t="shared" si="243"/>
        <v>288</v>
      </c>
      <c r="H865" t="e" cm="1">
        <f t="array" ref="H865">INDEX(_Symbol3B,G865,0)</f>
        <v>#REF!</v>
      </c>
      <c r="I865" t="str">
        <f t="shared" si="245"/>
        <v/>
      </c>
      <c r="J865" t="str">
        <f t="shared" si="244"/>
        <v/>
      </c>
      <c r="K865" t="str">
        <f t="shared" si="247"/>
        <v/>
      </c>
    </row>
    <row r="866" spans="7:11" x14ac:dyDescent="0.2">
      <c r="G866">
        <f t="shared" si="243"/>
        <v>288</v>
      </c>
      <c r="H866" t="e" cm="1">
        <f t="array" ref="H866">INDEX(_Symbol3B,G866,0)</f>
        <v>#REF!</v>
      </c>
      <c r="I866" t="str">
        <f t="shared" si="245"/>
        <v/>
      </c>
      <c r="J866" t="str">
        <f t="shared" si="244"/>
        <v/>
      </c>
      <c r="K866" t="str">
        <f t="shared" si="248"/>
        <v/>
      </c>
    </row>
    <row r="867" spans="7:11" x14ac:dyDescent="0.2">
      <c r="G867">
        <f t="shared" si="243"/>
        <v>289</v>
      </c>
      <c r="H867" t="e" cm="1">
        <f t="array" ref="H867">INDEX(_Symbol3B,G867,0)</f>
        <v>#REF!</v>
      </c>
      <c r="I867" t="str">
        <f t="shared" si="245"/>
        <v/>
      </c>
      <c r="J867" t="str">
        <f t="shared" si="244"/>
        <v/>
      </c>
      <c r="K867" t="str">
        <f t="shared" si="246"/>
        <v/>
      </c>
    </row>
    <row r="868" spans="7:11" x14ac:dyDescent="0.2">
      <c r="G868">
        <f t="shared" si="243"/>
        <v>289</v>
      </c>
      <c r="H868" t="e" cm="1">
        <f t="array" ref="H868">INDEX(_Symbol3B,G868,0)</f>
        <v>#REF!</v>
      </c>
      <c r="I868" t="str">
        <f t="shared" si="245"/>
        <v/>
      </c>
      <c r="J868" t="str">
        <f t="shared" si="244"/>
        <v/>
      </c>
      <c r="K868" t="str">
        <f t="shared" si="247"/>
        <v/>
      </c>
    </row>
    <row r="869" spans="7:11" x14ac:dyDescent="0.2">
      <c r="G869">
        <f t="shared" si="243"/>
        <v>289</v>
      </c>
      <c r="H869" t="e" cm="1">
        <f t="array" ref="H869">INDEX(_Symbol3B,G869,0)</f>
        <v>#REF!</v>
      </c>
      <c r="I869" t="str">
        <f t="shared" si="245"/>
        <v/>
      </c>
      <c r="J869" t="str">
        <f t="shared" si="244"/>
        <v/>
      </c>
      <c r="K869" t="str">
        <f t="shared" si="248"/>
        <v/>
      </c>
    </row>
    <row r="870" spans="7:11" x14ac:dyDescent="0.2">
      <c r="G870">
        <f t="shared" si="243"/>
        <v>290</v>
      </c>
      <c r="H870" t="e" cm="1">
        <f t="array" ref="H870">INDEX(_Symbol3B,G870,0)</f>
        <v>#REF!</v>
      </c>
      <c r="I870" t="str">
        <f t="shared" si="245"/>
        <v/>
      </c>
      <c r="J870" t="str">
        <f t="shared" si="244"/>
        <v/>
      </c>
      <c r="K870" t="str">
        <f t="shared" si="246"/>
        <v/>
      </c>
    </row>
    <row r="871" spans="7:11" x14ac:dyDescent="0.2">
      <c r="G871">
        <f t="shared" ref="G871:G934" si="249">(ROW($A871)-MOD(ROW($A871),3))/3</f>
        <v>290</v>
      </c>
      <c r="H871" t="e" cm="1">
        <f t="array" ref="H871">INDEX(_Symbol3B,G871,0)</f>
        <v>#REF!</v>
      </c>
      <c r="I871" t="str">
        <f t="shared" si="245"/>
        <v/>
      </c>
      <c r="J871" t="str">
        <f t="shared" ref="J871:J934" si="250">IF(ISERROR(H871),"",$C$7)</f>
        <v/>
      </c>
      <c r="K871" t="str">
        <f t="shared" si="247"/>
        <v/>
      </c>
    </row>
    <row r="872" spans="7:11" x14ac:dyDescent="0.2">
      <c r="G872">
        <f t="shared" si="249"/>
        <v>290</v>
      </c>
      <c r="H872" t="e" cm="1">
        <f t="array" ref="H872">INDEX(_Symbol3B,G872,0)</f>
        <v>#REF!</v>
      </c>
      <c r="I872" t="str">
        <f t="shared" si="245"/>
        <v/>
      </c>
      <c r="J872" t="str">
        <f t="shared" si="250"/>
        <v/>
      </c>
      <c r="K872" t="str">
        <f t="shared" si="248"/>
        <v/>
      </c>
    </row>
    <row r="873" spans="7:11" x14ac:dyDescent="0.2">
      <c r="G873">
        <f t="shared" si="249"/>
        <v>291</v>
      </c>
      <c r="H873" t="e" cm="1">
        <f t="array" ref="H873">INDEX(_Symbol3B,G873,0)</f>
        <v>#REF!</v>
      </c>
      <c r="I873" t="str">
        <f t="shared" si="245"/>
        <v/>
      </c>
      <c r="J873" t="str">
        <f t="shared" si="250"/>
        <v/>
      </c>
      <c r="K873" t="str">
        <f t="shared" si="246"/>
        <v/>
      </c>
    </row>
    <row r="874" spans="7:11" x14ac:dyDescent="0.2">
      <c r="G874">
        <f t="shared" si="249"/>
        <v>291</v>
      </c>
      <c r="H874" t="e" cm="1">
        <f t="array" ref="H874">INDEX(_Symbol3B,G874,0)</f>
        <v>#REF!</v>
      </c>
      <c r="I874" t="str">
        <f t="shared" si="245"/>
        <v/>
      </c>
      <c r="J874" t="str">
        <f t="shared" si="250"/>
        <v/>
      </c>
      <c r="K874" t="str">
        <f t="shared" si="247"/>
        <v/>
      </c>
    </row>
    <row r="875" spans="7:11" x14ac:dyDescent="0.2">
      <c r="G875">
        <f t="shared" si="249"/>
        <v>291</v>
      </c>
      <c r="H875" t="e" cm="1">
        <f t="array" ref="H875">INDEX(_Symbol3B,G875,0)</f>
        <v>#REF!</v>
      </c>
      <c r="I875" t="str">
        <f t="shared" si="245"/>
        <v/>
      </c>
      <c r="J875" t="str">
        <f t="shared" si="250"/>
        <v/>
      </c>
      <c r="K875" t="str">
        <f t="shared" si="248"/>
        <v/>
      </c>
    </row>
    <row r="876" spans="7:11" x14ac:dyDescent="0.2">
      <c r="G876">
        <f t="shared" si="249"/>
        <v>292</v>
      </c>
      <c r="H876" t="e" cm="1">
        <f t="array" ref="H876">INDEX(_Symbol3B,G876,0)</f>
        <v>#REF!</v>
      </c>
      <c r="I876" t="str">
        <f t="shared" si="245"/>
        <v/>
      </c>
      <c r="J876" t="str">
        <f t="shared" si="250"/>
        <v/>
      </c>
      <c r="K876" t="str">
        <f t="shared" si="246"/>
        <v/>
      </c>
    </row>
    <row r="877" spans="7:11" x14ac:dyDescent="0.2">
      <c r="G877">
        <f t="shared" si="249"/>
        <v>292</v>
      </c>
      <c r="H877" t="e" cm="1">
        <f t="array" ref="H877">INDEX(_Symbol3B,G877,0)</f>
        <v>#REF!</v>
      </c>
      <c r="I877" t="str">
        <f t="shared" si="245"/>
        <v/>
      </c>
      <c r="J877" t="str">
        <f t="shared" si="250"/>
        <v/>
      </c>
      <c r="K877" t="str">
        <f t="shared" si="247"/>
        <v/>
      </c>
    </row>
    <row r="878" spans="7:11" x14ac:dyDescent="0.2">
      <c r="G878">
        <f t="shared" si="249"/>
        <v>292</v>
      </c>
      <c r="H878" t="e" cm="1">
        <f t="array" ref="H878">INDEX(_Symbol3B,G878,0)</f>
        <v>#REF!</v>
      </c>
      <c r="I878" t="str">
        <f t="shared" si="245"/>
        <v/>
      </c>
      <c r="J878" t="str">
        <f t="shared" si="250"/>
        <v/>
      </c>
      <c r="K878" t="str">
        <f t="shared" si="248"/>
        <v/>
      </c>
    </row>
    <row r="879" spans="7:11" x14ac:dyDescent="0.2">
      <c r="G879">
        <f t="shared" si="249"/>
        <v>293</v>
      </c>
      <c r="H879" t="e" cm="1">
        <f t="array" ref="H879">INDEX(_Symbol3B,G879,0)</f>
        <v>#REF!</v>
      </c>
      <c r="I879" t="str">
        <f t="shared" si="245"/>
        <v/>
      </c>
      <c r="J879" t="str">
        <f t="shared" si="250"/>
        <v/>
      </c>
      <c r="K879" t="str">
        <f t="shared" si="246"/>
        <v/>
      </c>
    </row>
    <row r="880" spans="7:11" x14ac:dyDescent="0.2">
      <c r="G880">
        <f t="shared" si="249"/>
        <v>293</v>
      </c>
      <c r="H880" t="e" cm="1">
        <f t="array" ref="H880">INDEX(_Symbol3B,G880,0)</f>
        <v>#REF!</v>
      </c>
      <c r="I880" t="str">
        <f t="shared" si="245"/>
        <v/>
      </c>
      <c r="J880" t="str">
        <f t="shared" si="250"/>
        <v/>
      </c>
      <c r="K880" t="str">
        <f t="shared" si="247"/>
        <v/>
      </c>
    </row>
    <row r="881" spans="7:11" x14ac:dyDescent="0.2">
      <c r="G881">
        <f t="shared" si="249"/>
        <v>293</v>
      </c>
      <c r="H881" t="e" cm="1">
        <f t="array" ref="H881">INDEX(_Symbol3B,G881,0)</f>
        <v>#REF!</v>
      </c>
      <c r="I881" t="str">
        <f t="shared" si="245"/>
        <v/>
      </c>
      <c r="J881" t="str">
        <f t="shared" si="250"/>
        <v/>
      </c>
      <c r="K881" t="str">
        <f t="shared" si="248"/>
        <v/>
      </c>
    </row>
    <row r="882" spans="7:11" x14ac:dyDescent="0.2">
      <c r="G882">
        <f t="shared" si="249"/>
        <v>294</v>
      </c>
      <c r="H882" t="e" cm="1">
        <f t="array" ref="H882">INDEX(_Symbol3B,G882,0)</f>
        <v>#REF!</v>
      </c>
      <c r="I882" t="str">
        <f t="shared" si="245"/>
        <v/>
      </c>
      <c r="J882" t="str">
        <f t="shared" si="250"/>
        <v/>
      </c>
      <c r="K882" t="str">
        <f t="shared" si="246"/>
        <v/>
      </c>
    </row>
    <row r="883" spans="7:11" x14ac:dyDescent="0.2">
      <c r="G883">
        <f t="shared" si="249"/>
        <v>294</v>
      </c>
      <c r="H883" t="e" cm="1">
        <f t="array" ref="H883">INDEX(_Symbol3B,G883,0)</f>
        <v>#REF!</v>
      </c>
      <c r="I883" t="str">
        <f t="shared" si="245"/>
        <v/>
      </c>
      <c r="J883" t="str">
        <f t="shared" si="250"/>
        <v/>
      </c>
      <c r="K883" t="str">
        <f t="shared" si="247"/>
        <v/>
      </c>
    </row>
    <row r="884" spans="7:11" x14ac:dyDescent="0.2">
      <c r="G884">
        <f t="shared" si="249"/>
        <v>294</v>
      </c>
      <c r="H884" t="e" cm="1">
        <f t="array" ref="H884">INDEX(_Symbol3B,G884,0)</f>
        <v>#REF!</v>
      </c>
      <c r="I884" t="str">
        <f t="shared" si="245"/>
        <v/>
      </c>
      <c r="J884" t="str">
        <f t="shared" si="250"/>
        <v/>
      </c>
      <c r="K884" t="str">
        <f t="shared" si="248"/>
        <v/>
      </c>
    </row>
    <row r="885" spans="7:11" x14ac:dyDescent="0.2">
      <c r="G885">
        <f t="shared" si="249"/>
        <v>295</v>
      </c>
      <c r="H885" t="e" cm="1">
        <f t="array" ref="H885">INDEX(_Symbol3B,G885,0)</f>
        <v>#REF!</v>
      </c>
      <c r="I885" t="str">
        <f t="shared" si="245"/>
        <v/>
      </c>
      <c r="J885" t="str">
        <f t="shared" si="250"/>
        <v/>
      </c>
      <c r="K885" t="str">
        <f t="shared" si="246"/>
        <v/>
      </c>
    </row>
    <row r="886" spans="7:11" x14ac:dyDescent="0.2">
      <c r="G886">
        <f t="shared" si="249"/>
        <v>295</v>
      </c>
      <c r="H886" t="e" cm="1">
        <f t="array" ref="H886">INDEX(_Symbol3B,G886,0)</f>
        <v>#REF!</v>
      </c>
      <c r="I886" t="str">
        <f t="shared" si="245"/>
        <v/>
      </c>
      <c r="J886" t="str">
        <f t="shared" si="250"/>
        <v/>
      </c>
      <c r="K886" t="str">
        <f t="shared" si="247"/>
        <v/>
      </c>
    </row>
    <row r="887" spans="7:11" x14ac:dyDescent="0.2">
      <c r="G887">
        <f t="shared" si="249"/>
        <v>295</v>
      </c>
      <c r="H887" t="e" cm="1">
        <f t="array" ref="H887">INDEX(_Symbol3B,G887,0)</f>
        <v>#REF!</v>
      </c>
      <c r="I887" t="str">
        <f t="shared" si="245"/>
        <v/>
      </c>
      <c r="J887" t="str">
        <f t="shared" si="250"/>
        <v/>
      </c>
      <c r="K887" t="str">
        <f t="shared" si="248"/>
        <v/>
      </c>
    </row>
    <row r="888" spans="7:11" x14ac:dyDescent="0.2">
      <c r="G888">
        <f t="shared" si="249"/>
        <v>296</v>
      </c>
      <c r="H888" t="e" cm="1">
        <f t="array" ref="H888">INDEX(_Symbol3B,G888,0)</f>
        <v>#REF!</v>
      </c>
      <c r="I888" t="str">
        <f t="shared" si="245"/>
        <v/>
      </c>
      <c r="J888" t="str">
        <f t="shared" si="250"/>
        <v/>
      </c>
      <c r="K888" t="str">
        <f t="shared" si="246"/>
        <v/>
      </c>
    </row>
    <row r="889" spans="7:11" x14ac:dyDescent="0.2">
      <c r="G889">
        <f t="shared" si="249"/>
        <v>296</v>
      </c>
      <c r="H889" t="e" cm="1">
        <f t="array" ref="H889">INDEX(_Symbol3B,G889,0)</f>
        <v>#REF!</v>
      </c>
      <c r="I889" t="str">
        <f t="shared" si="245"/>
        <v/>
      </c>
      <c r="J889" t="str">
        <f t="shared" si="250"/>
        <v/>
      </c>
      <c r="K889" t="str">
        <f t="shared" si="247"/>
        <v/>
      </c>
    </row>
    <row r="890" spans="7:11" x14ac:dyDescent="0.2">
      <c r="G890">
        <f t="shared" si="249"/>
        <v>296</v>
      </c>
      <c r="H890" t="e" cm="1">
        <f t="array" ref="H890">INDEX(_Symbol3B,G890,0)</f>
        <v>#REF!</v>
      </c>
      <c r="I890" t="str">
        <f t="shared" si="245"/>
        <v/>
      </c>
      <c r="J890" t="str">
        <f t="shared" si="250"/>
        <v/>
      </c>
      <c r="K890" t="str">
        <f t="shared" si="248"/>
        <v/>
      </c>
    </row>
    <row r="891" spans="7:11" x14ac:dyDescent="0.2">
      <c r="G891">
        <f t="shared" si="249"/>
        <v>297</v>
      </c>
      <c r="H891" t="e" cm="1">
        <f t="array" ref="H891">INDEX(_Symbol3B,G891,0)</f>
        <v>#REF!</v>
      </c>
      <c r="I891" t="str">
        <f t="shared" si="245"/>
        <v/>
      </c>
      <c r="J891" t="str">
        <f t="shared" si="250"/>
        <v/>
      </c>
      <c r="K891" t="str">
        <f t="shared" si="246"/>
        <v/>
      </c>
    </row>
    <row r="892" spans="7:11" x14ac:dyDescent="0.2">
      <c r="G892">
        <f t="shared" si="249"/>
        <v>297</v>
      </c>
      <c r="H892" t="e" cm="1">
        <f t="array" ref="H892">INDEX(_Symbol3B,G892,0)</f>
        <v>#REF!</v>
      </c>
      <c r="I892" t="str">
        <f t="shared" si="245"/>
        <v/>
      </c>
      <c r="J892" t="str">
        <f t="shared" si="250"/>
        <v/>
      </c>
      <c r="K892" t="str">
        <f t="shared" si="247"/>
        <v/>
      </c>
    </row>
    <row r="893" spans="7:11" x14ac:dyDescent="0.2">
      <c r="G893">
        <f t="shared" si="249"/>
        <v>297</v>
      </c>
      <c r="H893" t="e" cm="1">
        <f t="array" ref="H893">INDEX(_Symbol3B,G893,0)</f>
        <v>#REF!</v>
      </c>
      <c r="I893" t="str">
        <f t="shared" si="245"/>
        <v/>
      </c>
      <c r="J893" t="str">
        <f t="shared" si="250"/>
        <v/>
      </c>
      <c r="K893" t="str">
        <f t="shared" si="248"/>
        <v/>
      </c>
    </row>
    <row r="894" spans="7:11" x14ac:dyDescent="0.2">
      <c r="G894">
        <f t="shared" si="249"/>
        <v>298</v>
      </c>
      <c r="H894" t="e" cm="1">
        <f t="array" ref="H894">INDEX(_Symbol3B,G894,0)</f>
        <v>#REF!</v>
      </c>
      <c r="I894" t="str">
        <f t="shared" si="245"/>
        <v/>
      </c>
      <c r="J894" t="str">
        <f t="shared" si="250"/>
        <v/>
      </c>
      <c r="K894" t="str">
        <f t="shared" si="246"/>
        <v/>
      </c>
    </row>
    <row r="895" spans="7:11" x14ac:dyDescent="0.2">
      <c r="G895">
        <f t="shared" si="249"/>
        <v>298</v>
      </c>
      <c r="H895" t="e" cm="1">
        <f t="array" ref="H895">INDEX(_Symbol3B,G895,0)</f>
        <v>#REF!</v>
      </c>
      <c r="I895" t="str">
        <f t="shared" si="245"/>
        <v/>
      </c>
      <c r="J895" t="str">
        <f t="shared" si="250"/>
        <v/>
      </c>
      <c r="K895" t="str">
        <f t="shared" si="247"/>
        <v/>
      </c>
    </row>
    <row r="896" spans="7:11" x14ac:dyDescent="0.2">
      <c r="G896">
        <f t="shared" si="249"/>
        <v>298</v>
      </c>
      <c r="H896" t="e" cm="1">
        <f t="array" ref="H896">INDEX(_Symbol3B,G896,0)</f>
        <v>#REF!</v>
      </c>
      <c r="I896" t="str">
        <f t="shared" si="245"/>
        <v/>
      </c>
      <c r="J896" t="str">
        <f t="shared" si="250"/>
        <v/>
      </c>
      <c r="K896" t="str">
        <f t="shared" si="248"/>
        <v/>
      </c>
    </row>
    <row r="897" spans="7:11" x14ac:dyDescent="0.2">
      <c r="G897">
        <f t="shared" si="249"/>
        <v>299</v>
      </c>
      <c r="H897" t="e" cm="1">
        <f t="array" ref="H897">INDEX(_Symbol3B,G897,0)</f>
        <v>#REF!</v>
      </c>
      <c r="I897" t="str">
        <f t="shared" si="245"/>
        <v/>
      </c>
      <c r="J897" t="str">
        <f t="shared" si="250"/>
        <v/>
      </c>
      <c r="K897" t="str">
        <f t="shared" si="246"/>
        <v/>
      </c>
    </row>
    <row r="898" spans="7:11" x14ac:dyDescent="0.2">
      <c r="G898">
        <f t="shared" si="249"/>
        <v>299</v>
      </c>
      <c r="H898" t="e" cm="1">
        <f t="array" ref="H898">INDEX(_Symbol3B,G898,0)</f>
        <v>#REF!</v>
      </c>
      <c r="I898" t="str">
        <f t="shared" si="245"/>
        <v/>
      </c>
      <c r="J898" t="str">
        <f t="shared" si="250"/>
        <v/>
      </c>
      <c r="K898" t="str">
        <f t="shared" si="247"/>
        <v/>
      </c>
    </row>
    <row r="899" spans="7:11" x14ac:dyDescent="0.2">
      <c r="G899">
        <f t="shared" si="249"/>
        <v>299</v>
      </c>
      <c r="H899" t="e" cm="1">
        <f t="array" ref="H899">INDEX(_Symbol3B,G899,0)</f>
        <v>#REF!</v>
      </c>
      <c r="I899" t="str">
        <f t="shared" si="245"/>
        <v/>
      </c>
      <c r="J899" t="str">
        <f t="shared" si="250"/>
        <v/>
      </c>
      <c r="K899" t="str">
        <f t="shared" si="248"/>
        <v/>
      </c>
    </row>
    <row r="900" spans="7:11" x14ac:dyDescent="0.2">
      <c r="G900">
        <f t="shared" si="249"/>
        <v>300</v>
      </c>
      <c r="H900" t="e" cm="1">
        <f t="array" ref="H900">INDEX(_Symbol3B,G900,0)</f>
        <v>#REF!</v>
      </c>
      <c r="I900" t="str">
        <f t="shared" si="245"/>
        <v/>
      </c>
      <c r="J900" t="str">
        <f t="shared" si="250"/>
        <v/>
      </c>
      <c r="K900" t="str">
        <f t="shared" si="246"/>
        <v/>
      </c>
    </row>
    <row r="901" spans="7:11" x14ac:dyDescent="0.2">
      <c r="G901">
        <f t="shared" si="249"/>
        <v>300</v>
      </c>
      <c r="H901" t="e" cm="1">
        <f t="array" ref="H901">INDEX(_Symbol3B,G901,0)</f>
        <v>#REF!</v>
      </c>
      <c r="I901" t="str">
        <f t="shared" si="245"/>
        <v/>
      </c>
      <c r="J901" t="str">
        <f t="shared" si="250"/>
        <v/>
      </c>
      <c r="K901" t="str">
        <f t="shared" si="247"/>
        <v/>
      </c>
    </row>
    <row r="902" spans="7:11" x14ac:dyDescent="0.2">
      <c r="G902">
        <f t="shared" si="249"/>
        <v>300</v>
      </c>
      <c r="H902" t="e" cm="1">
        <f t="array" ref="H902">INDEX(_Symbol3B,G902,0)</f>
        <v>#REF!</v>
      </c>
      <c r="I902" t="str">
        <f t="shared" si="245"/>
        <v/>
      </c>
      <c r="J902" t="str">
        <f t="shared" si="250"/>
        <v/>
      </c>
      <c r="K902" t="str">
        <f t="shared" si="248"/>
        <v/>
      </c>
    </row>
    <row r="903" spans="7:11" x14ac:dyDescent="0.2">
      <c r="G903">
        <f t="shared" si="249"/>
        <v>301</v>
      </c>
      <c r="H903" t="e" cm="1">
        <f t="array" ref="H903">INDEX(_Symbol3B,G903,0)</f>
        <v>#REF!</v>
      </c>
      <c r="I903" t="str">
        <f t="shared" si="245"/>
        <v/>
      </c>
      <c r="J903" t="str">
        <f t="shared" si="250"/>
        <v/>
      </c>
      <c r="K903" t="str">
        <f t="shared" si="246"/>
        <v/>
      </c>
    </row>
    <row r="904" spans="7:11" x14ac:dyDescent="0.2">
      <c r="G904">
        <f t="shared" si="249"/>
        <v>301</v>
      </c>
      <c r="H904" t="e" cm="1">
        <f t="array" ref="H904">INDEX(_Symbol3B,G904,0)</f>
        <v>#REF!</v>
      </c>
      <c r="I904" t="str">
        <f t="shared" si="245"/>
        <v/>
      </c>
      <c r="J904" t="str">
        <f t="shared" si="250"/>
        <v/>
      </c>
      <c r="K904" t="str">
        <f t="shared" si="247"/>
        <v/>
      </c>
    </row>
    <row r="905" spans="7:11" x14ac:dyDescent="0.2">
      <c r="G905">
        <f t="shared" si="249"/>
        <v>301</v>
      </c>
      <c r="H905" t="e" cm="1">
        <f t="array" ref="H905">INDEX(_Symbol3B,G905,0)</f>
        <v>#REF!</v>
      </c>
      <c r="I905" t="str">
        <f t="shared" ref="I905:I968" si="251">IF(ISERROR(H905),"",$B$7)</f>
        <v/>
      </c>
      <c r="J905" t="str">
        <f t="shared" si="250"/>
        <v/>
      </c>
      <c r="K905" t="str">
        <f t="shared" si="248"/>
        <v/>
      </c>
    </row>
    <row r="906" spans="7:11" x14ac:dyDescent="0.2">
      <c r="G906">
        <f t="shared" si="249"/>
        <v>302</v>
      </c>
      <c r="H906" t="e" cm="1">
        <f t="array" ref="H906">INDEX(_Symbol3B,G906,0)</f>
        <v>#REF!</v>
      </c>
      <c r="I906" t="str">
        <f t="shared" si="251"/>
        <v/>
      </c>
      <c r="J906" t="str">
        <f t="shared" si="250"/>
        <v/>
      </c>
      <c r="K906" t="str">
        <f t="shared" si="246"/>
        <v/>
      </c>
    </row>
    <row r="907" spans="7:11" x14ac:dyDescent="0.2">
      <c r="G907">
        <f t="shared" si="249"/>
        <v>302</v>
      </c>
      <c r="H907" t="e" cm="1">
        <f t="array" ref="H907">INDEX(_Symbol3B,G907,0)</f>
        <v>#REF!</v>
      </c>
      <c r="I907" t="str">
        <f t="shared" si="251"/>
        <v/>
      </c>
      <c r="J907" t="str">
        <f t="shared" si="250"/>
        <v/>
      </c>
      <c r="K907" t="str">
        <f t="shared" si="247"/>
        <v/>
      </c>
    </row>
    <row r="908" spans="7:11" x14ac:dyDescent="0.2">
      <c r="G908">
        <f t="shared" si="249"/>
        <v>302</v>
      </c>
      <c r="H908" t="e" cm="1">
        <f t="array" ref="H908">INDEX(_Symbol3B,G908,0)</f>
        <v>#REF!</v>
      </c>
      <c r="I908" t="str">
        <f t="shared" si="251"/>
        <v/>
      </c>
      <c r="J908" t="str">
        <f t="shared" si="250"/>
        <v/>
      </c>
      <c r="K908" t="str">
        <f t="shared" si="248"/>
        <v/>
      </c>
    </row>
    <row r="909" spans="7:11" x14ac:dyDescent="0.2">
      <c r="G909">
        <f t="shared" si="249"/>
        <v>303</v>
      </c>
      <c r="H909" t="e" cm="1">
        <f t="array" ref="H909">INDEX(_Symbol3B,G909,0)</f>
        <v>#REF!</v>
      </c>
      <c r="I909" t="str">
        <f t="shared" si="251"/>
        <v/>
      </c>
      <c r="J909" t="str">
        <f t="shared" si="250"/>
        <v/>
      </c>
      <c r="K909" t="str">
        <f t="shared" ref="K909:K972" si="252">IF(ISERROR(H909),"",IF($O$5="","",$O$5))</f>
        <v/>
      </c>
    </row>
    <row r="910" spans="7:11" x14ac:dyDescent="0.2">
      <c r="G910">
        <f t="shared" si="249"/>
        <v>303</v>
      </c>
      <c r="H910" t="e" cm="1">
        <f t="array" ref="H910">INDEX(_Symbol3B,G910,0)</f>
        <v>#REF!</v>
      </c>
      <c r="I910" t="str">
        <f t="shared" si="251"/>
        <v/>
      </c>
      <c r="J910" t="str">
        <f t="shared" si="250"/>
        <v/>
      </c>
      <c r="K910" t="str">
        <f t="shared" si="247"/>
        <v/>
      </c>
    </row>
    <row r="911" spans="7:11" x14ac:dyDescent="0.2">
      <c r="G911">
        <f t="shared" si="249"/>
        <v>303</v>
      </c>
      <c r="H911" t="e" cm="1">
        <f t="array" ref="H911">INDEX(_Symbol3B,G911,0)</f>
        <v>#REF!</v>
      </c>
      <c r="I911" t="str">
        <f t="shared" si="251"/>
        <v/>
      </c>
      <c r="J911" t="str">
        <f t="shared" si="250"/>
        <v/>
      </c>
      <c r="K911" t="str">
        <f t="shared" si="248"/>
        <v/>
      </c>
    </row>
    <row r="912" spans="7:11" x14ac:dyDescent="0.2">
      <c r="G912">
        <f t="shared" si="249"/>
        <v>304</v>
      </c>
      <c r="H912" t="e" cm="1">
        <f t="array" ref="H912">INDEX(_Symbol3B,G912,0)</f>
        <v>#REF!</v>
      </c>
      <c r="I912" t="str">
        <f t="shared" si="251"/>
        <v/>
      </c>
      <c r="J912" t="str">
        <f t="shared" si="250"/>
        <v/>
      </c>
      <c r="K912" t="str">
        <f t="shared" si="252"/>
        <v/>
      </c>
    </row>
    <row r="913" spans="7:11" x14ac:dyDescent="0.2">
      <c r="G913">
        <f t="shared" si="249"/>
        <v>304</v>
      </c>
      <c r="H913" t="e" cm="1">
        <f t="array" ref="H913">INDEX(_Symbol3B,G913,0)</f>
        <v>#REF!</v>
      </c>
      <c r="I913" t="str">
        <f t="shared" si="251"/>
        <v/>
      </c>
      <c r="J913" t="str">
        <f t="shared" si="250"/>
        <v/>
      </c>
      <c r="K913" t="str">
        <f t="shared" ref="K913:K976" si="253">IF(ISERROR(H913),"",IF($O$6="","",$O$6))</f>
        <v/>
      </c>
    </row>
    <row r="914" spans="7:11" x14ac:dyDescent="0.2">
      <c r="G914">
        <f t="shared" si="249"/>
        <v>304</v>
      </c>
      <c r="H914" t="e" cm="1">
        <f t="array" ref="H914">INDEX(_Symbol3B,G914,0)</f>
        <v>#REF!</v>
      </c>
      <c r="I914" t="str">
        <f t="shared" si="251"/>
        <v/>
      </c>
      <c r="J914" t="str">
        <f t="shared" si="250"/>
        <v/>
      </c>
      <c r="K914" t="str">
        <f t="shared" ref="K914:K977" si="254">IF(ISERROR(H914),"",IF($O$7="","",$O$7))</f>
        <v/>
      </c>
    </row>
    <row r="915" spans="7:11" x14ac:dyDescent="0.2">
      <c r="G915">
        <f t="shared" si="249"/>
        <v>305</v>
      </c>
      <c r="H915" t="e" cm="1">
        <f t="array" ref="H915">INDEX(_Symbol3B,G915,0)</f>
        <v>#REF!</v>
      </c>
      <c r="I915" t="str">
        <f t="shared" si="251"/>
        <v/>
      </c>
      <c r="J915" t="str">
        <f t="shared" si="250"/>
        <v/>
      </c>
      <c r="K915" t="str">
        <f t="shared" si="252"/>
        <v/>
      </c>
    </row>
    <row r="916" spans="7:11" x14ac:dyDescent="0.2">
      <c r="G916">
        <f t="shared" si="249"/>
        <v>305</v>
      </c>
      <c r="H916" t="e" cm="1">
        <f t="array" ref="H916">INDEX(_Symbol3B,G916,0)</f>
        <v>#REF!</v>
      </c>
      <c r="I916" t="str">
        <f t="shared" si="251"/>
        <v/>
      </c>
      <c r="J916" t="str">
        <f t="shared" si="250"/>
        <v/>
      </c>
      <c r="K916" t="str">
        <f t="shared" si="253"/>
        <v/>
      </c>
    </row>
    <row r="917" spans="7:11" x14ac:dyDescent="0.2">
      <c r="G917">
        <f t="shared" si="249"/>
        <v>305</v>
      </c>
      <c r="H917" t="e" cm="1">
        <f t="array" ref="H917">INDEX(_Symbol3B,G917,0)</f>
        <v>#REF!</v>
      </c>
      <c r="I917" t="str">
        <f t="shared" si="251"/>
        <v/>
      </c>
      <c r="J917" t="str">
        <f t="shared" si="250"/>
        <v/>
      </c>
      <c r="K917" t="str">
        <f t="shared" si="254"/>
        <v/>
      </c>
    </row>
    <row r="918" spans="7:11" x14ac:dyDescent="0.2">
      <c r="G918">
        <f t="shared" si="249"/>
        <v>306</v>
      </c>
      <c r="H918" t="e" cm="1">
        <f t="array" ref="H918">INDEX(_Symbol3B,G918,0)</f>
        <v>#REF!</v>
      </c>
      <c r="I918" t="str">
        <f t="shared" si="251"/>
        <v/>
      </c>
      <c r="J918" t="str">
        <f t="shared" si="250"/>
        <v/>
      </c>
      <c r="K918" t="str">
        <f t="shared" si="252"/>
        <v/>
      </c>
    </row>
    <row r="919" spans="7:11" x14ac:dyDescent="0.2">
      <c r="G919">
        <f t="shared" si="249"/>
        <v>306</v>
      </c>
      <c r="H919" t="e" cm="1">
        <f t="array" ref="H919">INDEX(_Symbol3B,G919,0)</f>
        <v>#REF!</v>
      </c>
      <c r="I919" t="str">
        <f t="shared" si="251"/>
        <v/>
      </c>
      <c r="J919" t="str">
        <f t="shared" si="250"/>
        <v/>
      </c>
      <c r="K919" t="str">
        <f t="shared" si="253"/>
        <v/>
      </c>
    </row>
    <row r="920" spans="7:11" x14ac:dyDescent="0.2">
      <c r="G920">
        <f t="shared" si="249"/>
        <v>306</v>
      </c>
      <c r="H920" t="e" cm="1">
        <f t="array" ref="H920">INDEX(_Symbol3B,G920,0)</f>
        <v>#REF!</v>
      </c>
      <c r="I920" t="str">
        <f t="shared" si="251"/>
        <v/>
      </c>
      <c r="J920" t="str">
        <f t="shared" si="250"/>
        <v/>
      </c>
      <c r="K920" t="str">
        <f t="shared" si="254"/>
        <v/>
      </c>
    </row>
    <row r="921" spans="7:11" x14ac:dyDescent="0.2">
      <c r="G921">
        <f t="shared" si="249"/>
        <v>307</v>
      </c>
      <c r="H921" t="e" cm="1">
        <f t="array" ref="H921">INDEX(_Symbol3B,G921,0)</f>
        <v>#REF!</v>
      </c>
      <c r="I921" t="str">
        <f t="shared" si="251"/>
        <v/>
      </c>
      <c r="J921" t="str">
        <f t="shared" si="250"/>
        <v/>
      </c>
      <c r="K921" t="str">
        <f t="shared" si="252"/>
        <v/>
      </c>
    </row>
    <row r="922" spans="7:11" x14ac:dyDescent="0.2">
      <c r="G922">
        <f t="shared" si="249"/>
        <v>307</v>
      </c>
      <c r="H922" t="e" cm="1">
        <f t="array" ref="H922">INDEX(_Symbol3B,G922,0)</f>
        <v>#REF!</v>
      </c>
      <c r="I922" t="str">
        <f t="shared" si="251"/>
        <v/>
      </c>
      <c r="J922" t="str">
        <f t="shared" si="250"/>
        <v/>
      </c>
      <c r="K922" t="str">
        <f t="shared" si="253"/>
        <v/>
      </c>
    </row>
    <row r="923" spans="7:11" x14ac:dyDescent="0.2">
      <c r="G923">
        <f t="shared" si="249"/>
        <v>307</v>
      </c>
      <c r="H923" t="e" cm="1">
        <f t="array" ref="H923">INDEX(_Symbol3B,G923,0)</f>
        <v>#REF!</v>
      </c>
      <c r="I923" t="str">
        <f t="shared" si="251"/>
        <v/>
      </c>
      <c r="J923" t="str">
        <f t="shared" si="250"/>
        <v/>
      </c>
      <c r="K923" t="str">
        <f t="shared" si="254"/>
        <v/>
      </c>
    </row>
    <row r="924" spans="7:11" x14ac:dyDescent="0.2">
      <c r="G924">
        <f t="shared" si="249"/>
        <v>308</v>
      </c>
      <c r="H924" t="e" cm="1">
        <f t="array" ref="H924">INDEX(_Symbol3B,G924,0)</f>
        <v>#REF!</v>
      </c>
      <c r="I924" t="str">
        <f t="shared" si="251"/>
        <v/>
      </c>
      <c r="J924" t="str">
        <f t="shared" si="250"/>
        <v/>
      </c>
      <c r="K924" t="str">
        <f t="shared" si="252"/>
        <v/>
      </c>
    </row>
    <row r="925" spans="7:11" x14ac:dyDescent="0.2">
      <c r="G925">
        <f t="shared" si="249"/>
        <v>308</v>
      </c>
      <c r="H925" t="e" cm="1">
        <f t="array" ref="H925">INDEX(_Symbol3B,G925,0)</f>
        <v>#REF!</v>
      </c>
      <c r="I925" t="str">
        <f t="shared" si="251"/>
        <v/>
      </c>
      <c r="J925" t="str">
        <f t="shared" si="250"/>
        <v/>
      </c>
      <c r="K925" t="str">
        <f t="shared" si="253"/>
        <v/>
      </c>
    </row>
    <row r="926" spans="7:11" x14ac:dyDescent="0.2">
      <c r="G926">
        <f t="shared" si="249"/>
        <v>308</v>
      </c>
      <c r="H926" t="e" cm="1">
        <f t="array" ref="H926">INDEX(_Symbol3B,G926,0)</f>
        <v>#REF!</v>
      </c>
      <c r="I926" t="str">
        <f t="shared" si="251"/>
        <v/>
      </c>
      <c r="J926" t="str">
        <f t="shared" si="250"/>
        <v/>
      </c>
      <c r="K926" t="str">
        <f t="shared" si="254"/>
        <v/>
      </c>
    </row>
    <row r="927" spans="7:11" x14ac:dyDescent="0.2">
      <c r="G927">
        <f t="shared" si="249"/>
        <v>309</v>
      </c>
      <c r="H927" t="e" cm="1">
        <f t="array" ref="H927">INDEX(_Symbol3B,G927,0)</f>
        <v>#REF!</v>
      </c>
      <c r="I927" t="str">
        <f t="shared" si="251"/>
        <v/>
      </c>
      <c r="J927" t="str">
        <f t="shared" si="250"/>
        <v/>
      </c>
      <c r="K927" t="str">
        <f t="shared" si="252"/>
        <v/>
      </c>
    </row>
    <row r="928" spans="7:11" x14ac:dyDescent="0.2">
      <c r="G928">
        <f t="shared" si="249"/>
        <v>309</v>
      </c>
      <c r="H928" t="e" cm="1">
        <f t="array" ref="H928">INDEX(_Symbol3B,G928,0)</f>
        <v>#REF!</v>
      </c>
      <c r="I928" t="str">
        <f t="shared" si="251"/>
        <v/>
      </c>
      <c r="J928" t="str">
        <f t="shared" si="250"/>
        <v/>
      </c>
      <c r="K928" t="str">
        <f t="shared" si="253"/>
        <v/>
      </c>
    </row>
    <row r="929" spans="7:11" x14ac:dyDescent="0.2">
      <c r="G929">
        <f t="shared" si="249"/>
        <v>309</v>
      </c>
      <c r="H929" t="e" cm="1">
        <f t="array" ref="H929">INDEX(_Symbol3B,G929,0)</f>
        <v>#REF!</v>
      </c>
      <c r="I929" t="str">
        <f t="shared" si="251"/>
        <v/>
      </c>
      <c r="J929" t="str">
        <f t="shared" si="250"/>
        <v/>
      </c>
      <c r="K929" t="str">
        <f t="shared" si="254"/>
        <v/>
      </c>
    </row>
    <row r="930" spans="7:11" x14ac:dyDescent="0.2">
      <c r="G930">
        <f t="shared" si="249"/>
        <v>310</v>
      </c>
      <c r="H930" t="e" cm="1">
        <f t="array" ref="H930">INDEX(_Symbol3B,G930,0)</f>
        <v>#REF!</v>
      </c>
      <c r="I930" t="str">
        <f t="shared" si="251"/>
        <v/>
      </c>
      <c r="J930" t="str">
        <f t="shared" si="250"/>
        <v/>
      </c>
      <c r="K930" t="str">
        <f t="shared" si="252"/>
        <v/>
      </c>
    </row>
    <row r="931" spans="7:11" x14ac:dyDescent="0.2">
      <c r="G931">
        <f t="shared" si="249"/>
        <v>310</v>
      </c>
      <c r="H931" t="e" cm="1">
        <f t="array" ref="H931">INDEX(_Symbol3B,G931,0)</f>
        <v>#REF!</v>
      </c>
      <c r="I931" t="str">
        <f t="shared" si="251"/>
        <v/>
      </c>
      <c r="J931" t="str">
        <f t="shared" si="250"/>
        <v/>
      </c>
      <c r="K931" t="str">
        <f t="shared" si="253"/>
        <v/>
      </c>
    </row>
    <row r="932" spans="7:11" x14ac:dyDescent="0.2">
      <c r="G932">
        <f t="shared" si="249"/>
        <v>310</v>
      </c>
      <c r="H932" t="e" cm="1">
        <f t="array" ref="H932">INDEX(_Symbol3B,G932,0)</f>
        <v>#REF!</v>
      </c>
      <c r="I932" t="str">
        <f t="shared" si="251"/>
        <v/>
      </c>
      <c r="J932" t="str">
        <f t="shared" si="250"/>
        <v/>
      </c>
      <c r="K932" t="str">
        <f t="shared" si="254"/>
        <v/>
      </c>
    </row>
    <row r="933" spans="7:11" x14ac:dyDescent="0.2">
      <c r="G933">
        <f t="shared" si="249"/>
        <v>311</v>
      </c>
      <c r="H933" t="e" cm="1">
        <f t="array" ref="H933">INDEX(_Symbol3B,G933,0)</f>
        <v>#REF!</v>
      </c>
      <c r="I933" t="str">
        <f t="shared" si="251"/>
        <v/>
      </c>
      <c r="J933" t="str">
        <f t="shared" si="250"/>
        <v/>
      </c>
      <c r="K933" t="str">
        <f t="shared" si="252"/>
        <v/>
      </c>
    </row>
    <row r="934" spans="7:11" x14ac:dyDescent="0.2">
      <c r="G934">
        <f t="shared" si="249"/>
        <v>311</v>
      </c>
      <c r="H934" t="e" cm="1">
        <f t="array" ref="H934">INDEX(_Symbol3B,G934,0)</f>
        <v>#REF!</v>
      </c>
      <c r="I934" t="str">
        <f t="shared" si="251"/>
        <v/>
      </c>
      <c r="J934" t="str">
        <f t="shared" si="250"/>
        <v/>
      </c>
      <c r="K934" t="str">
        <f t="shared" si="253"/>
        <v/>
      </c>
    </row>
    <row r="935" spans="7:11" x14ac:dyDescent="0.2">
      <c r="G935">
        <f t="shared" ref="G935:G998" si="255">(ROW($A935)-MOD(ROW($A935),3))/3</f>
        <v>311</v>
      </c>
      <c r="H935" t="e" cm="1">
        <f t="array" ref="H935">INDEX(_Symbol3B,G935,0)</f>
        <v>#REF!</v>
      </c>
      <c r="I935" t="str">
        <f t="shared" si="251"/>
        <v/>
      </c>
      <c r="J935" t="str">
        <f t="shared" ref="J935:J998" si="256">IF(ISERROR(H935),"",$C$7)</f>
        <v/>
      </c>
      <c r="K935" t="str">
        <f t="shared" si="254"/>
        <v/>
      </c>
    </row>
    <row r="936" spans="7:11" x14ac:dyDescent="0.2">
      <c r="G936">
        <f t="shared" si="255"/>
        <v>312</v>
      </c>
      <c r="H936" t="e" cm="1">
        <f t="array" ref="H936">INDEX(_Symbol3B,G936,0)</f>
        <v>#REF!</v>
      </c>
      <c r="I936" t="str">
        <f t="shared" si="251"/>
        <v/>
      </c>
      <c r="J936" t="str">
        <f t="shared" si="256"/>
        <v/>
      </c>
      <c r="K936" t="str">
        <f t="shared" si="252"/>
        <v/>
      </c>
    </row>
    <row r="937" spans="7:11" x14ac:dyDescent="0.2">
      <c r="G937">
        <f t="shared" si="255"/>
        <v>312</v>
      </c>
      <c r="H937" t="e" cm="1">
        <f t="array" ref="H937">INDEX(_Symbol3B,G937,0)</f>
        <v>#REF!</v>
      </c>
      <c r="I937" t="str">
        <f t="shared" si="251"/>
        <v/>
      </c>
      <c r="J937" t="str">
        <f t="shared" si="256"/>
        <v/>
      </c>
      <c r="K937" t="str">
        <f t="shared" si="253"/>
        <v/>
      </c>
    </row>
    <row r="938" spans="7:11" x14ac:dyDescent="0.2">
      <c r="G938">
        <f t="shared" si="255"/>
        <v>312</v>
      </c>
      <c r="H938" t="e" cm="1">
        <f t="array" ref="H938">INDEX(_Symbol3B,G938,0)</f>
        <v>#REF!</v>
      </c>
      <c r="I938" t="str">
        <f t="shared" si="251"/>
        <v/>
      </c>
      <c r="J938" t="str">
        <f t="shared" si="256"/>
        <v/>
      </c>
      <c r="K938" t="str">
        <f t="shared" si="254"/>
        <v/>
      </c>
    </row>
    <row r="939" spans="7:11" x14ac:dyDescent="0.2">
      <c r="G939">
        <f t="shared" si="255"/>
        <v>313</v>
      </c>
      <c r="H939" t="e" cm="1">
        <f t="array" ref="H939">INDEX(_Symbol3B,G939,0)</f>
        <v>#REF!</v>
      </c>
      <c r="I939" t="str">
        <f t="shared" si="251"/>
        <v/>
      </c>
      <c r="J939" t="str">
        <f t="shared" si="256"/>
        <v/>
      </c>
      <c r="K939" t="str">
        <f t="shared" si="252"/>
        <v/>
      </c>
    </row>
    <row r="940" spans="7:11" x14ac:dyDescent="0.2">
      <c r="G940">
        <f t="shared" si="255"/>
        <v>313</v>
      </c>
      <c r="H940" t="e" cm="1">
        <f t="array" ref="H940">INDEX(_Symbol3B,G940,0)</f>
        <v>#REF!</v>
      </c>
      <c r="I940" t="str">
        <f t="shared" si="251"/>
        <v/>
      </c>
      <c r="J940" t="str">
        <f t="shared" si="256"/>
        <v/>
      </c>
      <c r="K940" t="str">
        <f t="shared" si="253"/>
        <v/>
      </c>
    </row>
    <row r="941" spans="7:11" x14ac:dyDescent="0.2">
      <c r="G941">
        <f t="shared" si="255"/>
        <v>313</v>
      </c>
      <c r="H941" t="e" cm="1">
        <f t="array" ref="H941">INDEX(_Symbol3B,G941,0)</f>
        <v>#REF!</v>
      </c>
      <c r="I941" t="str">
        <f t="shared" si="251"/>
        <v/>
      </c>
      <c r="J941" t="str">
        <f t="shared" si="256"/>
        <v/>
      </c>
      <c r="K941" t="str">
        <f t="shared" si="254"/>
        <v/>
      </c>
    </row>
    <row r="942" spans="7:11" x14ac:dyDescent="0.2">
      <c r="G942">
        <f t="shared" si="255"/>
        <v>314</v>
      </c>
      <c r="H942" t="e" cm="1">
        <f t="array" ref="H942">INDEX(_Symbol3B,G942,0)</f>
        <v>#REF!</v>
      </c>
      <c r="I942" t="str">
        <f t="shared" si="251"/>
        <v/>
      </c>
      <c r="J942" t="str">
        <f t="shared" si="256"/>
        <v/>
      </c>
      <c r="K942" t="str">
        <f t="shared" si="252"/>
        <v/>
      </c>
    </row>
    <row r="943" spans="7:11" x14ac:dyDescent="0.2">
      <c r="G943">
        <f t="shared" si="255"/>
        <v>314</v>
      </c>
      <c r="H943" t="e" cm="1">
        <f t="array" ref="H943">INDEX(_Symbol3B,G943,0)</f>
        <v>#REF!</v>
      </c>
      <c r="I943" t="str">
        <f t="shared" si="251"/>
        <v/>
      </c>
      <c r="J943" t="str">
        <f t="shared" si="256"/>
        <v/>
      </c>
      <c r="K943" t="str">
        <f t="shared" si="253"/>
        <v/>
      </c>
    </row>
    <row r="944" spans="7:11" x14ac:dyDescent="0.2">
      <c r="G944">
        <f t="shared" si="255"/>
        <v>314</v>
      </c>
      <c r="H944" t="e" cm="1">
        <f t="array" ref="H944">INDEX(_Symbol3B,G944,0)</f>
        <v>#REF!</v>
      </c>
      <c r="I944" t="str">
        <f t="shared" si="251"/>
        <v/>
      </c>
      <c r="J944" t="str">
        <f t="shared" si="256"/>
        <v/>
      </c>
      <c r="K944" t="str">
        <f t="shared" si="254"/>
        <v/>
      </c>
    </row>
    <row r="945" spans="7:11" x14ac:dyDescent="0.2">
      <c r="G945">
        <f t="shared" si="255"/>
        <v>315</v>
      </c>
      <c r="H945" t="e" cm="1">
        <f t="array" ref="H945">INDEX(_Symbol3B,G945,0)</f>
        <v>#REF!</v>
      </c>
      <c r="I945" t="str">
        <f t="shared" si="251"/>
        <v/>
      </c>
      <c r="J945" t="str">
        <f t="shared" si="256"/>
        <v/>
      </c>
      <c r="K945" t="str">
        <f t="shared" si="252"/>
        <v/>
      </c>
    </row>
    <row r="946" spans="7:11" x14ac:dyDescent="0.2">
      <c r="G946">
        <f t="shared" si="255"/>
        <v>315</v>
      </c>
      <c r="H946" t="e" cm="1">
        <f t="array" ref="H946">INDEX(_Symbol3B,G946,0)</f>
        <v>#REF!</v>
      </c>
      <c r="I946" t="str">
        <f t="shared" si="251"/>
        <v/>
      </c>
      <c r="J946" t="str">
        <f t="shared" si="256"/>
        <v/>
      </c>
      <c r="K946" t="str">
        <f t="shared" si="253"/>
        <v/>
      </c>
    </row>
    <row r="947" spans="7:11" x14ac:dyDescent="0.2">
      <c r="G947">
        <f t="shared" si="255"/>
        <v>315</v>
      </c>
      <c r="H947" t="e" cm="1">
        <f t="array" ref="H947">INDEX(_Symbol3B,G947,0)</f>
        <v>#REF!</v>
      </c>
      <c r="I947" t="str">
        <f t="shared" si="251"/>
        <v/>
      </c>
      <c r="J947" t="str">
        <f t="shared" si="256"/>
        <v/>
      </c>
      <c r="K947" t="str">
        <f t="shared" si="254"/>
        <v/>
      </c>
    </row>
    <row r="948" spans="7:11" x14ac:dyDescent="0.2">
      <c r="G948">
        <f t="shared" si="255"/>
        <v>316</v>
      </c>
      <c r="H948" t="e" cm="1">
        <f t="array" ref="H948">INDEX(_Symbol3B,G948,0)</f>
        <v>#REF!</v>
      </c>
      <c r="I948" t="str">
        <f t="shared" si="251"/>
        <v/>
      </c>
      <c r="J948" t="str">
        <f t="shared" si="256"/>
        <v/>
      </c>
      <c r="K948" t="str">
        <f t="shared" si="252"/>
        <v/>
      </c>
    </row>
    <row r="949" spans="7:11" x14ac:dyDescent="0.2">
      <c r="G949">
        <f t="shared" si="255"/>
        <v>316</v>
      </c>
      <c r="H949" t="e" cm="1">
        <f t="array" ref="H949">INDEX(_Symbol3B,G949,0)</f>
        <v>#REF!</v>
      </c>
      <c r="I949" t="str">
        <f t="shared" si="251"/>
        <v/>
      </c>
      <c r="J949" t="str">
        <f t="shared" si="256"/>
        <v/>
      </c>
      <c r="K949" t="str">
        <f t="shared" si="253"/>
        <v/>
      </c>
    </row>
    <row r="950" spans="7:11" x14ac:dyDescent="0.2">
      <c r="G950">
        <f t="shared" si="255"/>
        <v>316</v>
      </c>
      <c r="H950" t="e" cm="1">
        <f t="array" ref="H950">INDEX(_Symbol3B,G950,0)</f>
        <v>#REF!</v>
      </c>
      <c r="I950" t="str">
        <f t="shared" si="251"/>
        <v/>
      </c>
      <c r="J950" t="str">
        <f t="shared" si="256"/>
        <v/>
      </c>
      <c r="K950" t="str">
        <f t="shared" si="254"/>
        <v/>
      </c>
    </row>
    <row r="951" spans="7:11" x14ac:dyDescent="0.2">
      <c r="G951">
        <f t="shared" si="255"/>
        <v>317</v>
      </c>
      <c r="H951" t="e" cm="1">
        <f t="array" ref="H951">INDEX(_Symbol3B,G951,0)</f>
        <v>#REF!</v>
      </c>
      <c r="I951" t="str">
        <f t="shared" si="251"/>
        <v/>
      </c>
      <c r="J951" t="str">
        <f t="shared" si="256"/>
        <v/>
      </c>
      <c r="K951" t="str">
        <f t="shared" si="252"/>
        <v/>
      </c>
    </row>
    <row r="952" spans="7:11" x14ac:dyDescent="0.2">
      <c r="G952">
        <f t="shared" si="255"/>
        <v>317</v>
      </c>
      <c r="H952" t="e" cm="1">
        <f t="array" ref="H952">INDEX(_Symbol3B,G952,0)</f>
        <v>#REF!</v>
      </c>
      <c r="I952" t="str">
        <f t="shared" si="251"/>
        <v/>
      </c>
      <c r="J952" t="str">
        <f t="shared" si="256"/>
        <v/>
      </c>
      <c r="K952" t="str">
        <f t="shared" si="253"/>
        <v/>
      </c>
    </row>
    <row r="953" spans="7:11" x14ac:dyDescent="0.2">
      <c r="G953">
        <f t="shared" si="255"/>
        <v>317</v>
      </c>
      <c r="H953" t="e" cm="1">
        <f t="array" ref="H953">INDEX(_Symbol3B,G953,0)</f>
        <v>#REF!</v>
      </c>
      <c r="I953" t="str">
        <f t="shared" si="251"/>
        <v/>
      </c>
      <c r="J953" t="str">
        <f t="shared" si="256"/>
        <v/>
      </c>
      <c r="K953" t="str">
        <f t="shared" si="254"/>
        <v/>
      </c>
    </row>
    <row r="954" spans="7:11" x14ac:dyDescent="0.2">
      <c r="G954">
        <f t="shared" si="255"/>
        <v>318</v>
      </c>
      <c r="H954" t="e" cm="1">
        <f t="array" ref="H954">INDEX(_Symbol3B,G954,0)</f>
        <v>#REF!</v>
      </c>
      <c r="I954" t="str">
        <f t="shared" si="251"/>
        <v/>
      </c>
      <c r="J954" t="str">
        <f t="shared" si="256"/>
        <v/>
      </c>
      <c r="K954" t="str">
        <f t="shared" si="252"/>
        <v/>
      </c>
    </row>
    <row r="955" spans="7:11" x14ac:dyDescent="0.2">
      <c r="G955">
        <f t="shared" si="255"/>
        <v>318</v>
      </c>
      <c r="H955" t="e" cm="1">
        <f t="array" ref="H955">INDEX(_Symbol3B,G955,0)</f>
        <v>#REF!</v>
      </c>
      <c r="I955" t="str">
        <f t="shared" si="251"/>
        <v/>
      </c>
      <c r="J955" t="str">
        <f t="shared" si="256"/>
        <v/>
      </c>
      <c r="K955" t="str">
        <f t="shared" si="253"/>
        <v/>
      </c>
    </row>
    <row r="956" spans="7:11" x14ac:dyDescent="0.2">
      <c r="G956">
        <f t="shared" si="255"/>
        <v>318</v>
      </c>
      <c r="H956" t="e" cm="1">
        <f t="array" ref="H956">INDEX(_Symbol3B,G956,0)</f>
        <v>#REF!</v>
      </c>
      <c r="I956" t="str">
        <f t="shared" si="251"/>
        <v/>
      </c>
      <c r="J956" t="str">
        <f t="shared" si="256"/>
        <v/>
      </c>
      <c r="K956" t="str">
        <f t="shared" si="254"/>
        <v/>
      </c>
    </row>
    <row r="957" spans="7:11" x14ac:dyDescent="0.2">
      <c r="G957">
        <f t="shared" si="255"/>
        <v>319</v>
      </c>
      <c r="H957" t="e" cm="1">
        <f t="array" ref="H957">INDEX(_Symbol3B,G957,0)</f>
        <v>#REF!</v>
      </c>
      <c r="I957" t="str">
        <f t="shared" si="251"/>
        <v/>
      </c>
      <c r="J957" t="str">
        <f t="shared" si="256"/>
        <v/>
      </c>
      <c r="K957" t="str">
        <f t="shared" si="252"/>
        <v/>
      </c>
    </row>
    <row r="958" spans="7:11" x14ac:dyDescent="0.2">
      <c r="G958">
        <f t="shared" si="255"/>
        <v>319</v>
      </c>
      <c r="H958" t="e" cm="1">
        <f t="array" ref="H958">INDEX(_Symbol3B,G958,0)</f>
        <v>#REF!</v>
      </c>
      <c r="I958" t="str">
        <f t="shared" si="251"/>
        <v/>
      </c>
      <c r="J958" t="str">
        <f t="shared" si="256"/>
        <v/>
      </c>
      <c r="K958" t="str">
        <f t="shared" si="253"/>
        <v/>
      </c>
    </row>
    <row r="959" spans="7:11" x14ac:dyDescent="0.2">
      <c r="G959">
        <f t="shared" si="255"/>
        <v>319</v>
      </c>
      <c r="H959" t="e" cm="1">
        <f t="array" ref="H959">INDEX(_Symbol3B,G959,0)</f>
        <v>#REF!</v>
      </c>
      <c r="I959" t="str">
        <f t="shared" si="251"/>
        <v/>
      </c>
      <c r="J959" t="str">
        <f t="shared" si="256"/>
        <v/>
      </c>
      <c r="K959" t="str">
        <f t="shared" si="254"/>
        <v/>
      </c>
    </row>
    <row r="960" spans="7:11" x14ac:dyDescent="0.2">
      <c r="G960">
        <f t="shared" si="255"/>
        <v>320</v>
      </c>
      <c r="H960" t="e" cm="1">
        <f t="array" ref="H960">INDEX(_Symbol3B,G960,0)</f>
        <v>#REF!</v>
      </c>
      <c r="I960" t="str">
        <f t="shared" si="251"/>
        <v/>
      </c>
      <c r="J960" t="str">
        <f t="shared" si="256"/>
        <v/>
      </c>
      <c r="K960" t="str">
        <f t="shared" si="252"/>
        <v/>
      </c>
    </row>
    <row r="961" spans="7:11" x14ac:dyDescent="0.2">
      <c r="G961">
        <f t="shared" si="255"/>
        <v>320</v>
      </c>
      <c r="H961" t="e" cm="1">
        <f t="array" ref="H961">INDEX(_Symbol3B,G961,0)</f>
        <v>#REF!</v>
      </c>
      <c r="I961" t="str">
        <f t="shared" si="251"/>
        <v/>
      </c>
      <c r="J961" t="str">
        <f t="shared" si="256"/>
        <v/>
      </c>
      <c r="K961" t="str">
        <f t="shared" si="253"/>
        <v/>
      </c>
    </row>
    <row r="962" spans="7:11" x14ac:dyDescent="0.2">
      <c r="G962">
        <f t="shared" si="255"/>
        <v>320</v>
      </c>
      <c r="H962" t="e" cm="1">
        <f t="array" ref="H962">INDEX(_Symbol3B,G962,0)</f>
        <v>#REF!</v>
      </c>
      <c r="I962" t="str">
        <f t="shared" si="251"/>
        <v/>
      </c>
      <c r="J962" t="str">
        <f t="shared" si="256"/>
        <v/>
      </c>
      <c r="K962" t="str">
        <f t="shared" si="254"/>
        <v/>
      </c>
    </row>
    <row r="963" spans="7:11" x14ac:dyDescent="0.2">
      <c r="G963">
        <f t="shared" si="255"/>
        <v>321</v>
      </c>
      <c r="H963" t="e" cm="1">
        <f t="array" ref="H963">INDEX(_Symbol3B,G963,0)</f>
        <v>#REF!</v>
      </c>
      <c r="I963" t="str">
        <f t="shared" si="251"/>
        <v/>
      </c>
      <c r="J963" t="str">
        <f t="shared" si="256"/>
        <v/>
      </c>
      <c r="K963" t="str">
        <f t="shared" si="252"/>
        <v/>
      </c>
    </row>
    <row r="964" spans="7:11" x14ac:dyDescent="0.2">
      <c r="G964">
        <f t="shared" si="255"/>
        <v>321</v>
      </c>
      <c r="H964" t="e" cm="1">
        <f t="array" ref="H964">INDEX(_Symbol3B,G964,0)</f>
        <v>#REF!</v>
      </c>
      <c r="I964" t="str">
        <f t="shared" si="251"/>
        <v/>
      </c>
      <c r="J964" t="str">
        <f t="shared" si="256"/>
        <v/>
      </c>
      <c r="K964" t="str">
        <f t="shared" si="253"/>
        <v/>
      </c>
    </row>
    <row r="965" spans="7:11" x14ac:dyDescent="0.2">
      <c r="G965">
        <f t="shared" si="255"/>
        <v>321</v>
      </c>
      <c r="H965" t="e" cm="1">
        <f t="array" ref="H965">INDEX(_Symbol3B,G965,0)</f>
        <v>#REF!</v>
      </c>
      <c r="I965" t="str">
        <f t="shared" si="251"/>
        <v/>
      </c>
      <c r="J965" t="str">
        <f t="shared" si="256"/>
        <v/>
      </c>
      <c r="K965" t="str">
        <f t="shared" si="254"/>
        <v/>
      </c>
    </row>
    <row r="966" spans="7:11" x14ac:dyDescent="0.2">
      <c r="G966">
        <f t="shared" si="255"/>
        <v>322</v>
      </c>
      <c r="H966" t="e" cm="1">
        <f t="array" ref="H966">INDEX(_Symbol3B,G966,0)</f>
        <v>#REF!</v>
      </c>
      <c r="I966" t="str">
        <f t="shared" si="251"/>
        <v/>
      </c>
      <c r="J966" t="str">
        <f t="shared" si="256"/>
        <v/>
      </c>
      <c r="K966" t="str">
        <f t="shared" si="252"/>
        <v/>
      </c>
    </row>
    <row r="967" spans="7:11" x14ac:dyDescent="0.2">
      <c r="G967">
        <f t="shared" si="255"/>
        <v>322</v>
      </c>
      <c r="H967" t="e" cm="1">
        <f t="array" ref="H967">INDEX(_Symbol3B,G967,0)</f>
        <v>#REF!</v>
      </c>
      <c r="I967" t="str">
        <f t="shared" si="251"/>
        <v/>
      </c>
      <c r="J967" t="str">
        <f t="shared" si="256"/>
        <v/>
      </c>
      <c r="K967" t="str">
        <f t="shared" si="253"/>
        <v/>
      </c>
    </row>
    <row r="968" spans="7:11" x14ac:dyDescent="0.2">
      <c r="G968">
        <f t="shared" si="255"/>
        <v>322</v>
      </c>
      <c r="H968" t="e" cm="1">
        <f t="array" ref="H968">INDEX(_Symbol3B,G968,0)</f>
        <v>#REF!</v>
      </c>
      <c r="I968" t="str">
        <f t="shared" si="251"/>
        <v/>
      </c>
      <c r="J968" t="str">
        <f t="shared" si="256"/>
        <v/>
      </c>
      <c r="K968" t="str">
        <f t="shared" si="254"/>
        <v/>
      </c>
    </row>
    <row r="969" spans="7:11" x14ac:dyDescent="0.2">
      <c r="G969">
        <f t="shared" si="255"/>
        <v>323</v>
      </c>
      <c r="H969" t="e" cm="1">
        <f t="array" ref="H969">INDEX(_Symbol3B,G969,0)</f>
        <v>#REF!</v>
      </c>
      <c r="I969" t="str">
        <f t="shared" ref="I969:I1032" si="257">IF(ISERROR(H969),"",$B$7)</f>
        <v/>
      </c>
      <c r="J969" t="str">
        <f t="shared" si="256"/>
        <v/>
      </c>
      <c r="K969" t="str">
        <f t="shared" si="252"/>
        <v/>
      </c>
    </row>
    <row r="970" spans="7:11" x14ac:dyDescent="0.2">
      <c r="G970">
        <f t="shared" si="255"/>
        <v>323</v>
      </c>
      <c r="H970" t="e" cm="1">
        <f t="array" ref="H970">INDEX(_Symbol3B,G970,0)</f>
        <v>#REF!</v>
      </c>
      <c r="I970" t="str">
        <f t="shared" si="257"/>
        <v/>
      </c>
      <c r="J970" t="str">
        <f t="shared" si="256"/>
        <v/>
      </c>
      <c r="K970" t="str">
        <f t="shared" si="253"/>
        <v/>
      </c>
    </row>
    <row r="971" spans="7:11" x14ac:dyDescent="0.2">
      <c r="G971">
        <f t="shared" si="255"/>
        <v>323</v>
      </c>
      <c r="H971" t="e" cm="1">
        <f t="array" ref="H971">INDEX(_Symbol3B,G971,0)</f>
        <v>#REF!</v>
      </c>
      <c r="I971" t="str">
        <f t="shared" si="257"/>
        <v/>
      </c>
      <c r="J971" t="str">
        <f t="shared" si="256"/>
        <v/>
      </c>
      <c r="K971" t="str">
        <f t="shared" si="254"/>
        <v/>
      </c>
    </row>
    <row r="972" spans="7:11" x14ac:dyDescent="0.2">
      <c r="G972">
        <f t="shared" si="255"/>
        <v>324</v>
      </c>
      <c r="H972" t="e" cm="1">
        <f t="array" ref="H972">INDEX(_Symbol3B,G972,0)</f>
        <v>#REF!</v>
      </c>
      <c r="I972" t="str">
        <f t="shared" si="257"/>
        <v/>
      </c>
      <c r="J972" t="str">
        <f t="shared" si="256"/>
        <v/>
      </c>
      <c r="K972" t="str">
        <f t="shared" si="252"/>
        <v/>
      </c>
    </row>
    <row r="973" spans="7:11" x14ac:dyDescent="0.2">
      <c r="G973">
        <f t="shared" si="255"/>
        <v>324</v>
      </c>
      <c r="H973" t="e" cm="1">
        <f t="array" ref="H973">INDEX(_Symbol3B,G973,0)</f>
        <v>#REF!</v>
      </c>
      <c r="I973" t="str">
        <f t="shared" si="257"/>
        <v/>
      </c>
      <c r="J973" t="str">
        <f t="shared" si="256"/>
        <v/>
      </c>
      <c r="K973" t="str">
        <f t="shared" si="253"/>
        <v/>
      </c>
    </row>
    <row r="974" spans="7:11" x14ac:dyDescent="0.2">
      <c r="G974">
        <f t="shared" si="255"/>
        <v>324</v>
      </c>
      <c r="H974" t="e" cm="1">
        <f t="array" ref="H974">INDEX(_Symbol3B,G974,0)</f>
        <v>#REF!</v>
      </c>
      <c r="I974" t="str">
        <f t="shared" si="257"/>
        <v/>
      </c>
      <c r="J974" t="str">
        <f t="shared" si="256"/>
        <v/>
      </c>
      <c r="K974" t="str">
        <f t="shared" si="254"/>
        <v/>
      </c>
    </row>
    <row r="975" spans="7:11" x14ac:dyDescent="0.2">
      <c r="G975">
        <f t="shared" si="255"/>
        <v>325</v>
      </c>
      <c r="H975" t="e" cm="1">
        <f t="array" ref="H975">INDEX(_Symbol3B,G975,0)</f>
        <v>#REF!</v>
      </c>
      <c r="I975" t="str">
        <f t="shared" si="257"/>
        <v/>
      </c>
      <c r="J975" t="str">
        <f t="shared" si="256"/>
        <v/>
      </c>
      <c r="K975" t="str">
        <f t="shared" ref="K975:K1038" si="258">IF(ISERROR(H975),"",IF($O$5="","",$O$5))</f>
        <v/>
      </c>
    </row>
    <row r="976" spans="7:11" x14ac:dyDescent="0.2">
      <c r="G976">
        <f t="shared" si="255"/>
        <v>325</v>
      </c>
      <c r="H976" t="e" cm="1">
        <f t="array" ref="H976">INDEX(_Symbol3B,G976,0)</f>
        <v>#REF!</v>
      </c>
      <c r="I976" t="str">
        <f t="shared" si="257"/>
        <v/>
      </c>
      <c r="J976" t="str">
        <f t="shared" si="256"/>
        <v/>
      </c>
      <c r="K976" t="str">
        <f t="shared" si="253"/>
        <v/>
      </c>
    </row>
    <row r="977" spans="7:11" x14ac:dyDescent="0.2">
      <c r="G977">
        <f t="shared" si="255"/>
        <v>325</v>
      </c>
      <c r="H977" t="e" cm="1">
        <f t="array" ref="H977">INDEX(_Symbol3B,G977,0)</f>
        <v>#REF!</v>
      </c>
      <c r="I977" t="str">
        <f t="shared" si="257"/>
        <v/>
      </c>
      <c r="J977" t="str">
        <f t="shared" si="256"/>
        <v/>
      </c>
      <c r="K977" t="str">
        <f t="shared" si="254"/>
        <v/>
      </c>
    </row>
    <row r="978" spans="7:11" x14ac:dyDescent="0.2">
      <c r="G978">
        <f t="shared" si="255"/>
        <v>326</v>
      </c>
      <c r="H978" t="e" cm="1">
        <f t="array" ref="H978">INDEX(_Symbol3B,G978,0)</f>
        <v>#REF!</v>
      </c>
      <c r="I978" t="str">
        <f t="shared" si="257"/>
        <v/>
      </c>
      <c r="J978" t="str">
        <f t="shared" si="256"/>
        <v/>
      </c>
      <c r="K978" t="str">
        <f t="shared" si="258"/>
        <v/>
      </c>
    </row>
    <row r="979" spans="7:11" x14ac:dyDescent="0.2">
      <c r="G979">
        <f t="shared" si="255"/>
        <v>326</v>
      </c>
      <c r="H979" t="e" cm="1">
        <f t="array" ref="H979">INDEX(_Symbol3B,G979,0)</f>
        <v>#REF!</v>
      </c>
      <c r="I979" t="str">
        <f t="shared" si="257"/>
        <v/>
      </c>
      <c r="J979" t="str">
        <f t="shared" si="256"/>
        <v/>
      </c>
      <c r="K979" t="str">
        <f t="shared" ref="K979:K1042" si="259">IF(ISERROR(H979),"",IF($O$6="","",$O$6))</f>
        <v/>
      </c>
    </row>
    <row r="980" spans="7:11" x14ac:dyDescent="0.2">
      <c r="G980">
        <f t="shared" si="255"/>
        <v>326</v>
      </c>
      <c r="H980" t="e" cm="1">
        <f t="array" ref="H980">INDEX(_Symbol3B,G980,0)</f>
        <v>#REF!</v>
      </c>
      <c r="I980" t="str">
        <f t="shared" si="257"/>
        <v/>
      </c>
      <c r="J980" t="str">
        <f t="shared" si="256"/>
        <v/>
      </c>
      <c r="K980" t="str">
        <f t="shared" ref="K980:K1043" si="260">IF(ISERROR(H980),"",IF($O$7="","",$O$7))</f>
        <v/>
      </c>
    </row>
    <row r="981" spans="7:11" x14ac:dyDescent="0.2">
      <c r="G981">
        <f t="shared" si="255"/>
        <v>327</v>
      </c>
      <c r="H981" t="e" cm="1">
        <f t="array" ref="H981">INDEX(_Symbol3B,G981,0)</f>
        <v>#REF!</v>
      </c>
      <c r="I981" t="str">
        <f t="shared" si="257"/>
        <v/>
      </c>
      <c r="J981" t="str">
        <f t="shared" si="256"/>
        <v/>
      </c>
      <c r="K981" t="str">
        <f t="shared" si="258"/>
        <v/>
      </c>
    </row>
    <row r="982" spans="7:11" x14ac:dyDescent="0.2">
      <c r="G982">
        <f t="shared" si="255"/>
        <v>327</v>
      </c>
      <c r="H982" t="e" cm="1">
        <f t="array" ref="H982">INDEX(_Symbol3B,G982,0)</f>
        <v>#REF!</v>
      </c>
      <c r="I982" t="str">
        <f t="shared" si="257"/>
        <v/>
      </c>
      <c r="J982" t="str">
        <f t="shared" si="256"/>
        <v/>
      </c>
      <c r="K982" t="str">
        <f t="shared" si="259"/>
        <v/>
      </c>
    </row>
    <row r="983" spans="7:11" x14ac:dyDescent="0.2">
      <c r="G983">
        <f t="shared" si="255"/>
        <v>327</v>
      </c>
      <c r="H983" t="e" cm="1">
        <f t="array" ref="H983">INDEX(_Symbol3B,G983,0)</f>
        <v>#REF!</v>
      </c>
      <c r="I983" t="str">
        <f t="shared" si="257"/>
        <v/>
      </c>
      <c r="J983" t="str">
        <f t="shared" si="256"/>
        <v/>
      </c>
      <c r="K983" t="str">
        <f t="shared" si="260"/>
        <v/>
      </c>
    </row>
    <row r="984" spans="7:11" x14ac:dyDescent="0.2">
      <c r="G984">
        <f t="shared" si="255"/>
        <v>328</v>
      </c>
      <c r="H984" t="e" cm="1">
        <f t="array" ref="H984">INDEX(_Symbol3B,G984,0)</f>
        <v>#REF!</v>
      </c>
      <c r="I984" t="str">
        <f t="shared" si="257"/>
        <v/>
      </c>
      <c r="J984" t="str">
        <f t="shared" si="256"/>
        <v/>
      </c>
      <c r="K984" t="str">
        <f t="shared" si="258"/>
        <v/>
      </c>
    </row>
    <row r="985" spans="7:11" x14ac:dyDescent="0.2">
      <c r="G985">
        <f t="shared" si="255"/>
        <v>328</v>
      </c>
      <c r="H985" t="e" cm="1">
        <f t="array" ref="H985">INDEX(_Symbol3B,G985,0)</f>
        <v>#REF!</v>
      </c>
      <c r="I985" t="str">
        <f t="shared" si="257"/>
        <v/>
      </c>
      <c r="J985" t="str">
        <f t="shared" si="256"/>
        <v/>
      </c>
      <c r="K985" t="str">
        <f t="shared" si="259"/>
        <v/>
      </c>
    </row>
    <row r="986" spans="7:11" x14ac:dyDescent="0.2">
      <c r="G986">
        <f t="shared" si="255"/>
        <v>328</v>
      </c>
      <c r="H986" t="e" cm="1">
        <f t="array" ref="H986">INDEX(_Symbol3B,G986,0)</f>
        <v>#REF!</v>
      </c>
      <c r="I986" t="str">
        <f t="shared" si="257"/>
        <v/>
      </c>
      <c r="J986" t="str">
        <f t="shared" si="256"/>
        <v/>
      </c>
      <c r="K986" t="str">
        <f t="shared" si="260"/>
        <v/>
      </c>
    </row>
    <row r="987" spans="7:11" x14ac:dyDescent="0.2">
      <c r="G987">
        <f t="shared" si="255"/>
        <v>329</v>
      </c>
      <c r="H987" t="e" cm="1">
        <f t="array" ref="H987">INDEX(_Symbol3B,G987,0)</f>
        <v>#REF!</v>
      </c>
      <c r="I987" t="str">
        <f t="shared" si="257"/>
        <v/>
      </c>
      <c r="J987" t="str">
        <f t="shared" si="256"/>
        <v/>
      </c>
      <c r="K987" t="str">
        <f t="shared" si="258"/>
        <v/>
      </c>
    </row>
    <row r="988" spans="7:11" x14ac:dyDescent="0.2">
      <c r="G988">
        <f t="shared" si="255"/>
        <v>329</v>
      </c>
      <c r="H988" t="e" cm="1">
        <f t="array" ref="H988">INDEX(_Symbol3B,G988,0)</f>
        <v>#REF!</v>
      </c>
      <c r="I988" t="str">
        <f t="shared" si="257"/>
        <v/>
      </c>
      <c r="J988" t="str">
        <f t="shared" si="256"/>
        <v/>
      </c>
      <c r="K988" t="str">
        <f t="shared" si="259"/>
        <v/>
      </c>
    </row>
    <row r="989" spans="7:11" x14ac:dyDescent="0.2">
      <c r="G989">
        <f t="shared" si="255"/>
        <v>329</v>
      </c>
      <c r="H989" t="e" cm="1">
        <f t="array" ref="H989">INDEX(_Symbol3B,G989,0)</f>
        <v>#REF!</v>
      </c>
      <c r="I989" t="str">
        <f t="shared" si="257"/>
        <v/>
      </c>
      <c r="J989" t="str">
        <f t="shared" si="256"/>
        <v/>
      </c>
      <c r="K989" t="str">
        <f t="shared" si="260"/>
        <v/>
      </c>
    </row>
    <row r="990" spans="7:11" x14ac:dyDescent="0.2">
      <c r="G990">
        <f t="shared" si="255"/>
        <v>330</v>
      </c>
      <c r="H990" t="e" cm="1">
        <f t="array" ref="H990">INDEX(_Symbol3B,G990,0)</f>
        <v>#REF!</v>
      </c>
      <c r="I990" t="str">
        <f t="shared" si="257"/>
        <v/>
      </c>
      <c r="J990" t="str">
        <f t="shared" si="256"/>
        <v/>
      </c>
      <c r="K990" t="str">
        <f t="shared" si="258"/>
        <v/>
      </c>
    </row>
    <row r="991" spans="7:11" x14ac:dyDescent="0.2">
      <c r="G991">
        <f t="shared" si="255"/>
        <v>330</v>
      </c>
      <c r="H991" t="e" cm="1">
        <f t="array" ref="H991">INDEX(_Symbol3B,G991,0)</f>
        <v>#REF!</v>
      </c>
      <c r="I991" t="str">
        <f t="shared" si="257"/>
        <v/>
      </c>
      <c r="J991" t="str">
        <f t="shared" si="256"/>
        <v/>
      </c>
      <c r="K991" t="str">
        <f t="shared" si="259"/>
        <v/>
      </c>
    </row>
    <row r="992" spans="7:11" x14ac:dyDescent="0.2">
      <c r="G992">
        <f t="shared" si="255"/>
        <v>330</v>
      </c>
      <c r="H992" t="e" cm="1">
        <f t="array" ref="H992">INDEX(_Symbol3B,G992,0)</f>
        <v>#REF!</v>
      </c>
      <c r="I992" t="str">
        <f t="shared" si="257"/>
        <v/>
      </c>
      <c r="J992" t="str">
        <f t="shared" si="256"/>
        <v/>
      </c>
      <c r="K992" t="str">
        <f t="shared" si="260"/>
        <v/>
      </c>
    </row>
    <row r="993" spans="7:11" x14ac:dyDescent="0.2">
      <c r="G993">
        <f t="shared" si="255"/>
        <v>331</v>
      </c>
      <c r="H993" t="e" cm="1">
        <f t="array" ref="H993">INDEX(_Symbol3B,G993,0)</f>
        <v>#REF!</v>
      </c>
      <c r="I993" t="str">
        <f t="shared" si="257"/>
        <v/>
      </c>
      <c r="J993" t="str">
        <f t="shared" si="256"/>
        <v/>
      </c>
      <c r="K993" t="str">
        <f t="shared" si="258"/>
        <v/>
      </c>
    </row>
    <row r="994" spans="7:11" x14ac:dyDescent="0.2">
      <c r="G994">
        <f t="shared" si="255"/>
        <v>331</v>
      </c>
      <c r="H994" t="e" cm="1">
        <f t="array" ref="H994">INDEX(_Symbol3B,G994,0)</f>
        <v>#REF!</v>
      </c>
      <c r="I994" t="str">
        <f t="shared" si="257"/>
        <v/>
      </c>
      <c r="J994" t="str">
        <f t="shared" si="256"/>
        <v/>
      </c>
      <c r="K994" t="str">
        <f t="shared" si="259"/>
        <v/>
      </c>
    </row>
    <row r="995" spans="7:11" x14ac:dyDescent="0.2">
      <c r="G995">
        <f t="shared" si="255"/>
        <v>331</v>
      </c>
      <c r="H995" t="e" cm="1">
        <f t="array" ref="H995">INDEX(_Symbol3B,G995,0)</f>
        <v>#REF!</v>
      </c>
      <c r="I995" t="str">
        <f t="shared" si="257"/>
        <v/>
      </c>
      <c r="J995" t="str">
        <f t="shared" si="256"/>
        <v/>
      </c>
      <c r="K995" t="str">
        <f t="shared" si="260"/>
        <v/>
      </c>
    </row>
    <row r="996" spans="7:11" x14ac:dyDescent="0.2">
      <c r="G996">
        <f t="shared" si="255"/>
        <v>332</v>
      </c>
      <c r="H996" t="e" cm="1">
        <f t="array" ref="H996">INDEX(_Symbol3B,G996,0)</f>
        <v>#REF!</v>
      </c>
      <c r="I996" t="str">
        <f t="shared" si="257"/>
        <v/>
      </c>
      <c r="J996" t="str">
        <f t="shared" si="256"/>
        <v/>
      </c>
      <c r="K996" t="str">
        <f t="shared" si="258"/>
        <v/>
      </c>
    </row>
    <row r="997" spans="7:11" x14ac:dyDescent="0.2">
      <c r="G997">
        <f t="shared" si="255"/>
        <v>332</v>
      </c>
      <c r="H997" t="e" cm="1">
        <f t="array" ref="H997">INDEX(_Symbol3B,G997,0)</f>
        <v>#REF!</v>
      </c>
      <c r="I997" t="str">
        <f t="shared" si="257"/>
        <v/>
      </c>
      <c r="J997" t="str">
        <f t="shared" si="256"/>
        <v/>
      </c>
      <c r="K997" t="str">
        <f t="shared" si="259"/>
        <v/>
      </c>
    </row>
    <row r="998" spans="7:11" x14ac:dyDescent="0.2">
      <c r="G998">
        <f t="shared" si="255"/>
        <v>332</v>
      </c>
      <c r="H998" t="e" cm="1">
        <f t="array" ref="H998">INDEX(_Symbol3B,G998,0)</f>
        <v>#REF!</v>
      </c>
      <c r="I998" t="str">
        <f t="shared" si="257"/>
        <v/>
      </c>
      <c r="J998" t="str">
        <f t="shared" si="256"/>
        <v/>
      </c>
      <c r="K998" t="str">
        <f t="shared" si="260"/>
        <v/>
      </c>
    </row>
    <row r="999" spans="7:11" x14ac:dyDescent="0.2">
      <c r="G999">
        <f t="shared" ref="G999:G1062" si="261">(ROW($A999)-MOD(ROW($A999),3))/3</f>
        <v>333</v>
      </c>
      <c r="H999" t="e" cm="1">
        <f t="array" ref="H999">INDEX(_Symbol3B,G999,0)</f>
        <v>#REF!</v>
      </c>
      <c r="I999" t="str">
        <f t="shared" si="257"/>
        <v/>
      </c>
      <c r="J999" t="str">
        <f t="shared" ref="J999:J1062" si="262">IF(ISERROR(H999),"",$C$7)</f>
        <v/>
      </c>
      <c r="K999" t="str">
        <f t="shared" si="258"/>
        <v/>
      </c>
    </row>
    <row r="1000" spans="7:11" x14ac:dyDescent="0.2">
      <c r="G1000">
        <f t="shared" si="261"/>
        <v>333</v>
      </c>
      <c r="H1000" t="e" cm="1">
        <f t="array" ref="H1000">INDEX(_Symbol3B,G1000,0)</f>
        <v>#REF!</v>
      </c>
      <c r="I1000" t="str">
        <f t="shared" si="257"/>
        <v/>
      </c>
      <c r="J1000" t="str">
        <f t="shared" si="262"/>
        <v/>
      </c>
      <c r="K1000" t="str">
        <f t="shared" si="259"/>
        <v/>
      </c>
    </row>
    <row r="1001" spans="7:11" x14ac:dyDescent="0.2">
      <c r="G1001">
        <f t="shared" si="261"/>
        <v>333</v>
      </c>
      <c r="H1001" t="e" cm="1">
        <f t="array" ref="H1001">INDEX(_Symbol3B,G1001,0)</f>
        <v>#REF!</v>
      </c>
      <c r="I1001" t="str">
        <f t="shared" si="257"/>
        <v/>
      </c>
      <c r="J1001" t="str">
        <f t="shared" si="262"/>
        <v/>
      </c>
      <c r="K1001" t="str">
        <f t="shared" si="260"/>
        <v/>
      </c>
    </row>
    <row r="1002" spans="7:11" x14ac:dyDescent="0.2">
      <c r="G1002">
        <f t="shared" si="261"/>
        <v>334</v>
      </c>
      <c r="H1002" t="e" cm="1">
        <f t="array" ref="H1002">INDEX(_Symbol3B,G1002,0)</f>
        <v>#REF!</v>
      </c>
      <c r="I1002" t="str">
        <f t="shared" si="257"/>
        <v/>
      </c>
      <c r="J1002" t="str">
        <f t="shared" si="262"/>
        <v/>
      </c>
      <c r="K1002" t="str">
        <f t="shared" si="258"/>
        <v/>
      </c>
    </row>
    <row r="1003" spans="7:11" x14ac:dyDescent="0.2">
      <c r="G1003">
        <f t="shared" si="261"/>
        <v>334</v>
      </c>
      <c r="H1003" t="e" cm="1">
        <f t="array" ref="H1003">INDEX(_Symbol3B,G1003,0)</f>
        <v>#REF!</v>
      </c>
      <c r="I1003" t="str">
        <f t="shared" si="257"/>
        <v/>
      </c>
      <c r="J1003" t="str">
        <f t="shared" si="262"/>
        <v/>
      </c>
      <c r="K1003" t="str">
        <f t="shared" si="259"/>
        <v/>
      </c>
    </row>
    <row r="1004" spans="7:11" x14ac:dyDescent="0.2">
      <c r="G1004">
        <f t="shared" si="261"/>
        <v>334</v>
      </c>
      <c r="H1004" t="e" cm="1">
        <f t="array" ref="H1004">INDEX(_Symbol3B,G1004,0)</f>
        <v>#REF!</v>
      </c>
      <c r="I1004" t="str">
        <f t="shared" si="257"/>
        <v/>
      </c>
      <c r="J1004" t="str">
        <f t="shared" si="262"/>
        <v/>
      </c>
      <c r="K1004" t="str">
        <f t="shared" si="260"/>
        <v/>
      </c>
    </row>
    <row r="1005" spans="7:11" x14ac:dyDescent="0.2">
      <c r="G1005">
        <f t="shared" si="261"/>
        <v>335</v>
      </c>
      <c r="H1005" t="e" cm="1">
        <f t="array" ref="H1005">INDEX(_Symbol3B,G1005,0)</f>
        <v>#REF!</v>
      </c>
      <c r="I1005" t="str">
        <f t="shared" si="257"/>
        <v/>
      </c>
      <c r="J1005" t="str">
        <f t="shared" si="262"/>
        <v/>
      </c>
      <c r="K1005" t="str">
        <f t="shared" si="258"/>
        <v/>
      </c>
    </row>
    <row r="1006" spans="7:11" x14ac:dyDescent="0.2">
      <c r="G1006">
        <f t="shared" si="261"/>
        <v>335</v>
      </c>
      <c r="H1006" t="e" cm="1">
        <f t="array" ref="H1006">INDEX(_Symbol3B,G1006,0)</f>
        <v>#REF!</v>
      </c>
      <c r="I1006" t="str">
        <f t="shared" si="257"/>
        <v/>
      </c>
      <c r="J1006" t="str">
        <f t="shared" si="262"/>
        <v/>
      </c>
      <c r="K1006" t="str">
        <f t="shared" si="259"/>
        <v/>
      </c>
    </row>
    <row r="1007" spans="7:11" x14ac:dyDescent="0.2">
      <c r="G1007">
        <f t="shared" si="261"/>
        <v>335</v>
      </c>
      <c r="H1007" t="e" cm="1">
        <f t="array" ref="H1007">INDEX(_Symbol3B,G1007,0)</f>
        <v>#REF!</v>
      </c>
      <c r="I1007" t="str">
        <f t="shared" si="257"/>
        <v/>
      </c>
      <c r="J1007" t="str">
        <f t="shared" si="262"/>
        <v/>
      </c>
      <c r="K1007" t="str">
        <f t="shared" si="260"/>
        <v/>
      </c>
    </row>
    <row r="1008" spans="7:11" x14ac:dyDescent="0.2">
      <c r="G1008">
        <f t="shared" si="261"/>
        <v>336</v>
      </c>
      <c r="H1008" t="e" cm="1">
        <f t="array" ref="H1008">INDEX(_Symbol3B,G1008,0)</f>
        <v>#REF!</v>
      </c>
      <c r="I1008" t="str">
        <f t="shared" si="257"/>
        <v/>
      </c>
      <c r="J1008" t="str">
        <f t="shared" si="262"/>
        <v/>
      </c>
      <c r="K1008" t="str">
        <f t="shared" si="258"/>
        <v/>
      </c>
    </row>
    <row r="1009" spans="7:11" x14ac:dyDescent="0.2">
      <c r="G1009">
        <f t="shared" si="261"/>
        <v>336</v>
      </c>
      <c r="H1009" t="e" cm="1">
        <f t="array" ref="H1009">INDEX(_Symbol3B,G1009,0)</f>
        <v>#REF!</v>
      </c>
      <c r="I1009" t="str">
        <f t="shared" si="257"/>
        <v/>
      </c>
      <c r="J1009" t="str">
        <f t="shared" si="262"/>
        <v/>
      </c>
      <c r="K1009" t="str">
        <f t="shared" si="259"/>
        <v/>
      </c>
    </row>
    <row r="1010" spans="7:11" x14ac:dyDescent="0.2">
      <c r="G1010">
        <f t="shared" si="261"/>
        <v>336</v>
      </c>
      <c r="H1010" t="e" cm="1">
        <f t="array" ref="H1010">INDEX(_Symbol3B,G1010,0)</f>
        <v>#REF!</v>
      </c>
      <c r="I1010" t="str">
        <f t="shared" si="257"/>
        <v/>
      </c>
      <c r="J1010" t="str">
        <f t="shared" si="262"/>
        <v/>
      </c>
      <c r="K1010" t="str">
        <f t="shared" si="260"/>
        <v/>
      </c>
    </row>
    <row r="1011" spans="7:11" x14ac:dyDescent="0.2">
      <c r="G1011">
        <f t="shared" si="261"/>
        <v>337</v>
      </c>
      <c r="H1011" t="e" cm="1">
        <f t="array" ref="H1011">INDEX(_Symbol3B,G1011,0)</f>
        <v>#REF!</v>
      </c>
      <c r="I1011" t="str">
        <f t="shared" si="257"/>
        <v/>
      </c>
      <c r="J1011" t="str">
        <f t="shared" si="262"/>
        <v/>
      </c>
      <c r="K1011" t="str">
        <f t="shared" si="258"/>
        <v/>
      </c>
    </row>
    <row r="1012" spans="7:11" x14ac:dyDescent="0.2">
      <c r="G1012">
        <f t="shared" si="261"/>
        <v>337</v>
      </c>
      <c r="H1012" t="e" cm="1">
        <f t="array" ref="H1012">INDEX(_Symbol3B,G1012,0)</f>
        <v>#REF!</v>
      </c>
      <c r="I1012" t="str">
        <f t="shared" si="257"/>
        <v/>
      </c>
      <c r="J1012" t="str">
        <f t="shared" si="262"/>
        <v/>
      </c>
      <c r="K1012" t="str">
        <f t="shared" si="259"/>
        <v/>
      </c>
    </row>
    <row r="1013" spans="7:11" x14ac:dyDescent="0.2">
      <c r="G1013">
        <f t="shared" si="261"/>
        <v>337</v>
      </c>
      <c r="H1013" t="e" cm="1">
        <f t="array" ref="H1013">INDEX(_Symbol3B,G1013,0)</f>
        <v>#REF!</v>
      </c>
      <c r="I1013" t="str">
        <f t="shared" si="257"/>
        <v/>
      </c>
      <c r="J1013" t="str">
        <f t="shared" si="262"/>
        <v/>
      </c>
      <c r="K1013" t="str">
        <f t="shared" si="260"/>
        <v/>
      </c>
    </row>
    <row r="1014" spans="7:11" x14ac:dyDescent="0.2">
      <c r="G1014">
        <f t="shared" si="261"/>
        <v>338</v>
      </c>
      <c r="H1014" t="e" cm="1">
        <f t="array" ref="H1014">INDEX(_Symbol3B,G1014,0)</f>
        <v>#REF!</v>
      </c>
      <c r="I1014" t="str">
        <f t="shared" si="257"/>
        <v/>
      </c>
      <c r="J1014" t="str">
        <f t="shared" si="262"/>
        <v/>
      </c>
      <c r="K1014" t="str">
        <f t="shared" si="258"/>
        <v/>
      </c>
    </row>
    <row r="1015" spans="7:11" x14ac:dyDescent="0.2">
      <c r="G1015">
        <f t="shared" si="261"/>
        <v>338</v>
      </c>
      <c r="H1015" t="e" cm="1">
        <f t="array" ref="H1015">INDEX(_Symbol3B,G1015,0)</f>
        <v>#REF!</v>
      </c>
      <c r="I1015" t="str">
        <f t="shared" si="257"/>
        <v/>
      </c>
      <c r="J1015" t="str">
        <f t="shared" si="262"/>
        <v/>
      </c>
      <c r="K1015" t="str">
        <f t="shared" si="259"/>
        <v/>
      </c>
    </row>
    <row r="1016" spans="7:11" x14ac:dyDescent="0.2">
      <c r="G1016">
        <f t="shared" si="261"/>
        <v>338</v>
      </c>
      <c r="H1016" t="e" cm="1">
        <f t="array" ref="H1016">INDEX(_Symbol3B,G1016,0)</f>
        <v>#REF!</v>
      </c>
      <c r="I1016" t="str">
        <f t="shared" si="257"/>
        <v/>
      </c>
      <c r="J1016" t="str">
        <f t="shared" si="262"/>
        <v/>
      </c>
      <c r="K1016" t="str">
        <f t="shared" si="260"/>
        <v/>
      </c>
    </row>
    <row r="1017" spans="7:11" x14ac:dyDescent="0.2">
      <c r="G1017">
        <f t="shared" si="261"/>
        <v>339</v>
      </c>
      <c r="H1017" t="e" cm="1">
        <f t="array" ref="H1017">INDEX(_Symbol3B,G1017,0)</f>
        <v>#REF!</v>
      </c>
      <c r="I1017" t="str">
        <f t="shared" si="257"/>
        <v/>
      </c>
      <c r="J1017" t="str">
        <f t="shared" si="262"/>
        <v/>
      </c>
      <c r="K1017" t="str">
        <f t="shared" si="258"/>
        <v/>
      </c>
    </row>
    <row r="1018" spans="7:11" x14ac:dyDescent="0.2">
      <c r="G1018">
        <f t="shared" si="261"/>
        <v>339</v>
      </c>
      <c r="H1018" t="e" cm="1">
        <f t="array" ref="H1018">INDEX(_Symbol3B,G1018,0)</f>
        <v>#REF!</v>
      </c>
      <c r="I1018" t="str">
        <f t="shared" si="257"/>
        <v/>
      </c>
      <c r="J1018" t="str">
        <f t="shared" si="262"/>
        <v/>
      </c>
      <c r="K1018" t="str">
        <f t="shared" si="259"/>
        <v/>
      </c>
    </row>
    <row r="1019" spans="7:11" x14ac:dyDescent="0.2">
      <c r="G1019">
        <f t="shared" si="261"/>
        <v>339</v>
      </c>
      <c r="H1019" t="e" cm="1">
        <f t="array" ref="H1019">INDEX(_Symbol3B,G1019,0)</f>
        <v>#REF!</v>
      </c>
      <c r="I1019" t="str">
        <f t="shared" si="257"/>
        <v/>
      </c>
      <c r="J1019" t="str">
        <f t="shared" si="262"/>
        <v/>
      </c>
      <c r="K1019" t="str">
        <f t="shared" si="260"/>
        <v/>
      </c>
    </row>
    <row r="1020" spans="7:11" x14ac:dyDescent="0.2">
      <c r="G1020">
        <f t="shared" si="261"/>
        <v>340</v>
      </c>
      <c r="H1020" t="e" cm="1">
        <f t="array" ref="H1020">INDEX(_Symbol3B,G1020,0)</f>
        <v>#REF!</v>
      </c>
      <c r="I1020" t="str">
        <f t="shared" si="257"/>
        <v/>
      </c>
      <c r="J1020" t="str">
        <f t="shared" si="262"/>
        <v/>
      </c>
      <c r="K1020" t="str">
        <f t="shared" si="258"/>
        <v/>
      </c>
    </row>
    <row r="1021" spans="7:11" x14ac:dyDescent="0.2">
      <c r="G1021">
        <f t="shared" si="261"/>
        <v>340</v>
      </c>
      <c r="H1021" t="e" cm="1">
        <f t="array" ref="H1021">INDEX(_Symbol3B,G1021,0)</f>
        <v>#REF!</v>
      </c>
      <c r="I1021" t="str">
        <f t="shared" si="257"/>
        <v/>
      </c>
      <c r="J1021" t="str">
        <f t="shared" si="262"/>
        <v/>
      </c>
      <c r="K1021" t="str">
        <f t="shared" si="259"/>
        <v/>
      </c>
    </row>
    <row r="1022" spans="7:11" x14ac:dyDescent="0.2">
      <c r="G1022">
        <f t="shared" si="261"/>
        <v>340</v>
      </c>
      <c r="H1022" t="e" cm="1">
        <f t="array" ref="H1022">INDEX(_Symbol3B,G1022,0)</f>
        <v>#REF!</v>
      </c>
      <c r="I1022" t="str">
        <f t="shared" si="257"/>
        <v/>
      </c>
      <c r="J1022" t="str">
        <f t="shared" si="262"/>
        <v/>
      </c>
      <c r="K1022" t="str">
        <f t="shared" si="260"/>
        <v/>
      </c>
    </row>
    <row r="1023" spans="7:11" x14ac:dyDescent="0.2">
      <c r="G1023">
        <f t="shared" si="261"/>
        <v>341</v>
      </c>
      <c r="H1023" t="e" cm="1">
        <f t="array" ref="H1023">INDEX(_Symbol3B,G1023,0)</f>
        <v>#REF!</v>
      </c>
      <c r="I1023" t="str">
        <f t="shared" si="257"/>
        <v/>
      </c>
      <c r="J1023" t="str">
        <f t="shared" si="262"/>
        <v/>
      </c>
      <c r="K1023" t="str">
        <f t="shared" si="258"/>
        <v/>
      </c>
    </row>
    <row r="1024" spans="7:11" x14ac:dyDescent="0.2">
      <c r="G1024">
        <f t="shared" si="261"/>
        <v>341</v>
      </c>
      <c r="H1024" t="e" cm="1">
        <f t="array" ref="H1024">INDEX(_Symbol3B,G1024,0)</f>
        <v>#REF!</v>
      </c>
      <c r="I1024" t="str">
        <f t="shared" si="257"/>
        <v/>
      </c>
      <c r="J1024" t="str">
        <f t="shared" si="262"/>
        <v/>
      </c>
      <c r="K1024" t="str">
        <f t="shared" si="259"/>
        <v/>
      </c>
    </row>
    <row r="1025" spans="7:11" x14ac:dyDescent="0.2">
      <c r="G1025">
        <f t="shared" si="261"/>
        <v>341</v>
      </c>
      <c r="H1025" t="e" cm="1">
        <f t="array" ref="H1025">INDEX(_Symbol3B,G1025,0)</f>
        <v>#REF!</v>
      </c>
      <c r="I1025" t="str">
        <f t="shared" si="257"/>
        <v/>
      </c>
      <c r="J1025" t="str">
        <f t="shared" si="262"/>
        <v/>
      </c>
      <c r="K1025" t="str">
        <f t="shared" si="260"/>
        <v/>
      </c>
    </row>
    <row r="1026" spans="7:11" x14ac:dyDescent="0.2">
      <c r="G1026">
        <f t="shared" si="261"/>
        <v>342</v>
      </c>
      <c r="H1026" t="e" cm="1">
        <f t="array" ref="H1026">INDEX(_Symbol3B,G1026,0)</f>
        <v>#REF!</v>
      </c>
      <c r="I1026" t="str">
        <f t="shared" si="257"/>
        <v/>
      </c>
      <c r="J1026" t="str">
        <f t="shared" si="262"/>
        <v/>
      </c>
      <c r="K1026" t="str">
        <f t="shared" si="258"/>
        <v/>
      </c>
    </row>
    <row r="1027" spans="7:11" x14ac:dyDescent="0.2">
      <c r="G1027">
        <f t="shared" si="261"/>
        <v>342</v>
      </c>
      <c r="H1027" t="e" cm="1">
        <f t="array" ref="H1027">INDEX(_Symbol3B,G1027,0)</f>
        <v>#REF!</v>
      </c>
      <c r="I1027" t="str">
        <f t="shared" si="257"/>
        <v/>
      </c>
      <c r="J1027" t="str">
        <f t="shared" si="262"/>
        <v/>
      </c>
      <c r="K1027" t="str">
        <f t="shared" si="259"/>
        <v/>
      </c>
    </row>
    <row r="1028" spans="7:11" x14ac:dyDescent="0.2">
      <c r="G1028">
        <f t="shared" si="261"/>
        <v>342</v>
      </c>
      <c r="H1028" t="e" cm="1">
        <f t="array" ref="H1028">INDEX(_Symbol3B,G1028,0)</f>
        <v>#REF!</v>
      </c>
      <c r="I1028" t="str">
        <f t="shared" si="257"/>
        <v/>
      </c>
      <c r="J1028" t="str">
        <f t="shared" si="262"/>
        <v/>
      </c>
      <c r="K1028" t="str">
        <f t="shared" si="260"/>
        <v/>
      </c>
    </row>
    <row r="1029" spans="7:11" x14ac:dyDescent="0.2">
      <c r="G1029">
        <f t="shared" si="261"/>
        <v>343</v>
      </c>
      <c r="H1029" t="e" cm="1">
        <f t="array" ref="H1029">INDEX(_Symbol3B,G1029,0)</f>
        <v>#REF!</v>
      </c>
      <c r="I1029" t="str">
        <f t="shared" si="257"/>
        <v/>
      </c>
      <c r="J1029" t="str">
        <f t="shared" si="262"/>
        <v/>
      </c>
      <c r="K1029" t="str">
        <f t="shared" si="258"/>
        <v/>
      </c>
    </row>
    <row r="1030" spans="7:11" x14ac:dyDescent="0.2">
      <c r="G1030">
        <f t="shared" si="261"/>
        <v>343</v>
      </c>
      <c r="H1030" t="e" cm="1">
        <f t="array" ref="H1030">INDEX(_Symbol3B,G1030,0)</f>
        <v>#REF!</v>
      </c>
      <c r="I1030" t="str">
        <f t="shared" si="257"/>
        <v/>
      </c>
      <c r="J1030" t="str">
        <f t="shared" si="262"/>
        <v/>
      </c>
      <c r="K1030" t="str">
        <f t="shared" si="259"/>
        <v/>
      </c>
    </row>
    <row r="1031" spans="7:11" x14ac:dyDescent="0.2">
      <c r="G1031">
        <f t="shared" si="261"/>
        <v>343</v>
      </c>
      <c r="H1031" t="e" cm="1">
        <f t="array" ref="H1031">INDEX(_Symbol3B,G1031,0)</f>
        <v>#REF!</v>
      </c>
      <c r="I1031" t="str">
        <f t="shared" si="257"/>
        <v/>
      </c>
      <c r="J1031" t="str">
        <f t="shared" si="262"/>
        <v/>
      </c>
      <c r="K1031" t="str">
        <f t="shared" si="260"/>
        <v/>
      </c>
    </row>
    <row r="1032" spans="7:11" x14ac:dyDescent="0.2">
      <c r="G1032">
        <f t="shared" si="261"/>
        <v>344</v>
      </c>
      <c r="H1032" t="e" cm="1">
        <f t="array" ref="H1032">INDEX(_Symbol3B,G1032,0)</f>
        <v>#REF!</v>
      </c>
      <c r="I1032" t="str">
        <f t="shared" si="257"/>
        <v/>
      </c>
      <c r="J1032" t="str">
        <f t="shared" si="262"/>
        <v/>
      </c>
      <c r="K1032" t="str">
        <f t="shared" si="258"/>
        <v/>
      </c>
    </row>
    <row r="1033" spans="7:11" x14ac:dyDescent="0.2">
      <c r="G1033">
        <f t="shared" si="261"/>
        <v>344</v>
      </c>
      <c r="H1033" t="e" cm="1">
        <f t="array" ref="H1033">INDEX(_Symbol3B,G1033,0)</f>
        <v>#REF!</v>
      </c>
      <c r="I1033" t="str">
        <f t="shared" ref="I1033:I1096" si="263">IF(ISERROR(H1033),"",$B$7)</f>
        <v/>
      </c>
      <c r="J1033" t="str">
        <f t="shared" si="262"/>
        <v/>
      </c>
      <c r="K1033" t="str">
        <f t="shared" si="259"/>
        <v/>
      </c>
    </row>
    <row r="1034" spans="7:11" x14ac:dyDescent="0.2">
      <c r="G1034">
        <f t="shared" si="261"/>
        <v>344</v>
      </c>
      <c r="H1034" t="e" cm="1">
        <f t="array" ref="H1034">INDEX(_Symbol3B,G1034,0)</f>
        <v>#REF!</v>
      </c>
      <c r="I1034" t="str">
        <f t="shared" si="263"/>
        <v/>
      </c>
      <c r="J1034" t="str">
        <f t="shared" si="262"/>
        <v/>
      </c>
      <c r="K1034" t="str">
        <f t="shared" si="260"/>
        <v/>
      </c>
    </row>
    <row r="1035" spans="7:11" x14ac:dyDescent="0.2">
      <c r="G1035">
        <f t="shared" si="261"/>
        <v>345</v>
      </c>
      <c r="H1035" t="e" cm="1">
        <f t="array" ref="H1035">INDEX(_Symbol3B,G1035,0)</f>
        <v>#REF!</v>
      </c>
      <c r="I1035" t="str">
        <f t="shared" si="263"/>
        <v/>
      </c>
      <c r="J1035" t="str">
        <f t="shared" si="262"/>
        <v/>
      </c>
      <c r="K1035" t="str">
        <f t="shared" si="258"/>
        <v/>
      </c>
    </row>
    <row r="1036" spans="7:11" x14ac:dyDescent="0.2">
      <c r="G1036">
        <f t="shared" si="261"/>
        <v>345</v>
      </c>
      <c r="H1036" t="e" cm="1">
        <f t="array" ref="H1036">INDEX(_Symbol3B,G1036,0)</f>
        <v>#REF!</v>
      </c>
      <c r="I1036" t="str">
        <f t="shared" si="263"/>
        <v/>
      </c>
      <c r="J1036" t="str">
        <f t="shared" si="262"/>
        <v/>
      </c>
      <c r="K1036" t="str">
        <f t="shared" si="259"/>
        <v/>
      </c>
    </row>
    <row r="1037" spans="7:11" x14ac:dyDescent="0.2">
      <c r="G1037">
        <f t="shared" si="261"/>
        <v>345</v>
      </c>
      <c r="H1037" t="e" cm="1">
        <f t="array" ref="H1037">INDEX(_Symbol3B,G1037,0)</f>
        <v>#REF!</v>
      </c>
      <c r="I1037" t="str">
        <f t="shared" si="263"/>
        <v/>
      </c>
      <c r="J1037" t="str">
        <f t="shared" si="262"/>
        <v/>
      </c>
      <c r="K1037" t="str">
        <f t="shared" si="260"/>
        <v/>
      </c>
    </row>
    <row r="1038" spans="7:11" x14ac:dyDescent="0.2">
      <c r="G1038">
        <f t="shared" si="261"/>
        <v>346</v>
      </c>
      <c r="H1038" t="e" cm="1">
        <f t="array" ref="H1038">INDEX(_Symbol3B,G1038,0)</f>
        <v>#REF!</v>
      </c>
      <c r="I1038" t="str">
        <f t="shared" si="263"/>
        <v/>
      </c>
      <c r="J1038" t="str">
        <f t="shared" si="262"/>
        <v/>
      </c>
      <c r="K1038" t="str">
        <f t="shared" si="258"/>
        <v/>
      </c>
    </row>
    <row r="1039" spans="7:11" x14ac:dyDescent="0.2">
      <c r="G1039">
        <f t="shared" si="261"/>
        <v>346</v>
      </c>
      <c r="H1039" t="e" cm="1">
        <f t="array" ref="H1039">INDEX(_Symbol3B,G1039,0)</f>
        <v>#REF!</v>
      </c>
      <c r="I1039" t="str">
        <f t="shared" si="263"/>
        <v/>
      </c>
      <c r="J1039" t="str">
        <f t="shared" si="262"/>
        <v/>
      </c>
      <c r="K1039" t="str">
        <f t="shared" si="259"/>
        <v/>
      </c>
    </row>
    <row r="1040" spans="7:11" x14ac:dyDescent="0.2">
      <c r="G1040">
        <f t="shared" si="261"/>
        <v>346</v>
      </c>
      <c r="H1040" t="e" cm="1">
        <f t="array" ref="H1040">INDEX(_Symbol3B,G1040,0)</f>
        <v>#REF!</v>
      </c>
      <c r="I1040" t="str">
        <f t="shared" si="263"/>
        <v/>
      </c>
      <c r="J1040" t="str">
        <f t="shared" si="262"/>
        <v/>
      </c>
      <c r="K1040" t="str">
        <f t="shared" si="260"/>
        <v/>
      </c>
    </row>
    <row r="1041" spans="7:11" x14ac:dyDescent="0.2">
      <c r="G1041">
        <f t="shared" si="261"/>
        <v>347</v>
      </c>
      <c r="H1041" t="e" cm="1">
        <f t="array" ref="H1041">INDEX(_Symbol3B,G1041,0)</f>
        <v>#REF!</v>
      </c>
      <c r="I1041" t="str">
        <f t="shared" si="263"/>
        <v/>
      </c>
      <c r="J1041" t="str">
        <f t="shared" si="262"/>
        <v/>
      </c>
      <c r="K1041" t="str">
        <f t="shared" ref="K1041:K1104" si="264">IF(ISERROR(H1041),"",IF($O$5="","",$O$5))</f>
        <v/>
      </c>
    </row>
    <row r="1042" spans="7:11" x14ac:dyDescent="0.2">
      <c r="G1042">
        <f t="shared" si="261"/>
        <v>347</v>
      </c>
      <c r="H1042" t="e" cm="1">
        <f t="array" ref="H1042">INDEX(_Symbol3B,G1042,0)</f>
        <v>#REF!</v>
      </c>
      <c r="I1042" t="str">
        <f t="shared" si="263"/>
        <v/>
      </c>
      <c r="J1042" t="str">
        <f t="shared" si="262"/>
        <v/>
      </c>
      <c r="K1042" t="str">
        <f t="shared" si="259"/>
        <v/>
      </c>
    </row>
    <row r="1043" spans="7:11" x14ac:dyDescent="0.2">
      <c r="G1043">
        <f t="shared" si="261"/>
        <v>347</v>
      </c>
      <c r="H1043" t="e" cm="1">
        <f t="array" ref="H1043">INDEX(_Symbol3B,G1043,0)</f>
        <v>#REF!</v>
      </c>
      <c r="I1043" t="str">
        <f t="shared" si="263"/>
        <v/>
      </c>
      <c r="J1043" t="str">
        <f t="shared" si="262"/>
        <v/>
      </c>
      <c r="K1043" t="str">
        <f t="shared" si="260"/>
        <v/>
      </c>
    </row>
    <row r="1044" spans="7:11" x14ac:dyDescent="0.2">
      <c r="G1044">
        <f t="shared" si="261"/>
        <v>348</v>
      </c>
      <c r="H1044" t="e" cm="1">
        <f t="array" ref="H1044">INDEX(_Symbol3B,G1044,0)</f>
        <v>#REF!</v>
      </c>
      <c r="I1044" t="str">
        <f t="shared" si="263"/>
        <v/>
      </c>
      <c r="J1044" t="str">
        <f t="shared" si="262"/>
        <v/>
      </c>
      <c r="K1044" t="str">
        <f t="shared" si="264"/>
        <v/>
      </c>
    </row>
    <row r="1045" spans="7:11" x14ac:dyDescent="0.2">
      <c r="G1045">
        <f t="shared" si="261"/>
        <v>348</v>
      </c>
      <c r="H1045" t="e" cm="1">
        <f t="array" ref="H1045">INDEX(_Symbol3B,G1045,0)</f>
        <v>#REF!</v>
      </c>
      <c r="I1045" t="str">
        <f t="shared" si="263"/>
        <v/>
      </c>
      <c r="J1045" t="str">
        <f t="shared" si="262"/>
        <v/>
      </c>
      <c r="K1045" t="str">
        <f t="shared" ref="K1045:K1108" si="265">IF(ISERROR(H1045),"",IF($O$6="","",$O$6))</f>
        <v/>
      </c>
    </row>
    <row r="1046" spans="7:11" x14ac:dyDescent="0.2">
      <c r="G1046">
        <f t="shared" si="261"/>
        <v>348</v>
      </c>
      <c r="H1046" t="e" cm="1">
        <f t="array" ref="H1046">INDEX(_Symbol3B,G1046,0)</f>
        <v>#REF!</v>
      </c>
      <c r="I1046" t="str">
        <f t="shared" si="263"/>
        <v/>
      </c>
      <c r="J1046" t="str">
        <f t="shared" si="262"/>
        <v/>
      </c>
      <c r="K1046" t="str">
        <f t="shared" ref="K1046:K1109" si="266">IF(ISERROR(H1046),"",IF($O$7="","",$O$7))</f>
        <v/>
      </c>
    </row>
    <row r="1047" spans="7:11" x14ac:dyDescent="0.2">
      <c r="G1047">
        <f t="shared" si="261"/>
        <v>349</v>
      </c>
      <c r="H1047" t="e" cm="1">
        <f t="array" ref="H1047">INDEX(_Symbol3B,G1047,0)</f>
        <v>#REF!</v>
      </c>
      <c r="I1047" t="str">
        <f t="shared" si="263"/>
        <v/>
      </c>
      <c r="J1047" t="str">
        <f t="shared" si="262"/>
        <v/>
      </c>
      <c r="K1047" t="str">
        <f t="shared" si="264"/>
        <v/>
      </c>
    </row>
    <row r="1048" spans="7:11" x14ac:dyDescent="0.2">
      <c r="G1048">
        <f t="shared" si="261"/>
        <v>349</v>
      </c>
      <c r="H1048" t="e" cm="1">
        <f t="array" ref="H1048">INDEX(_Symbol3B,G1048,0)</f>
        <v>#REF!</v>
      </c>
      <c r="I1048" t="str">
        <f t="shared" si="263"/>
        <v/>
      </c>
      <c r="J1048" t="str">
        <f t="shared" si="262"/>
        <v/>
      </c>
      <c r="K1048" t="str">
        <f t="shared" si="265"/>
        <v/>
      </c>
    </row>
    <row r="1049" spans="7:11" x14ac:dyDescent="0.2">
      <c r="G1049">
        <f t="shared" si="261"/>
        <v>349</v>
      </c>
      <c r="H1049" t="e" cm="1">
        <f t="array" ref="H1049">INDEX(_Symbol3B,G1049,0)</f>
        <v>#REF!</v>
      </c>
      <c r="I1049" t="str">
        <f t="shared" si="263"/>
        <v/>
      </c>
      <c r="J1049" t="str">
        <f t="shared" si="262"/>
        <v/>
      </c>
      <c r="K1049" t="str">
        <f t="shared" si="266"/>
        <v/>
      </c>
    </row>
    <row r="1050" spans="7:11" x14ac:dyDescent="0.2">
      <c r="G1050">
        <f t="shared" si="261"/>
        <v>350</v>
      </c>
      <c r="H1050" t="e" cm="1">
        <f t="array" ref="H1050">INDEX(_Symbol3B,G1050,0)</f>
        <v>#REF!</v>
      </c>
      <c r="I1050" t="str">
        <f t="shared" si="263"/>
        <v/>
      </c>
      <c r="J1050" t="str">
        <f t="shared" si="262"/>
        <v/>
      </c>
      <c r="K1050" t="str">
        <f t="shared" si="264"/>
        <v/>
      </c>
    </row>
    <row r="1051" spans="7:11" x14ac:dyDescent="0.2">
      <c r="G1051">
        <f t="shared" si="261"/>
        <v>350</v>
      </c>
      <c r="H1051" t="e" cm="1">
        <f t="array" ref="H1051">INDEX(_Symbol3B,G1051,0)</f>
        <v>#REF!</v>
      </c>
      <c r="I1051" t="str">
        <f t="shared" si="263"/>
        <v/>
      </c>
      <c r="J1051" t="str">
        <f t="shared" si="262"/>
        <v/>
      </c>
      <c r="K1051" t="str">
        <f t="shared" si="265"/>
        <v/>
      </c>
    </row>
    <row r="1052" spans="7:11" x14ac:dyDescent="0.2">
      <c r="G1052">
        <f t="shared" si="261"/>
        <v>350</v>
      </c>
      <c r="H1052" t="e" cm="1">
        <f t="array" ref="H1052">INDEX(_Symbol3B,G1052,0)</f>
        <v>#REF!</v>
      </c>
      <c r="I1052" t="str">
        <f t="shared" si="263"/>
        <v/>
      </c>
      <c r="J1052" t="str">
        <f t="shared" si="262"/>
        <v/>
      </c>
      <c r="K1052" t="str">
        <f t="shared" si="266"/>
        <v/>
      </c>
    </row>
    <row r="1053" spans="7:11" x14ac:dyDescent="0.2">
      <c r="G1053">
        <f t="shared" si="261"/>
        <v>351</v>
      </c>
      <c r="H1053" t="e" cm="1">
        <f t="array" ref="H1053">INDEX(_Symbol3B,G1053,0)</f>
        <v>#REF!</v>
      </c>
      <c r="I1053" t="str">
        <f t="shared" si="263"/>
        <v/>
      </c>
      <c r="J1053" t="str">
        <f t="shared" si="262"/>
        <v/>
      </c>
      <c r="K1053" t="str">
        <f t="shared" si="264"/>
        <v/>
      </c>
    </row>
    <row r="1054" spans="7:11" x14ac:dyDescent="0.2">
      <c r="G1054">
        <f t="shared" si="261"/>
        <v>351</v>
      </c>
      <c r="H1054" t="e" cm="1">
        <f t="array" ref="H1054">INDEX(_Symbol3B,G1054,0)</f>
        <v>#REF!</v>
      </c>
      <c r="I1054" t="str">
        <f t="shared" si="263"/>
        <v/>
      </c>
      <c r="J1054" t="str">
        <f t="shared" si="262"/>
        <v/>
      </c>
      <c r="K1054" t="str">
        <f t="shared" si="265"/>
        <v/>
      </c>
    </row>
    <row r="1055" spans="7:11" x14ac:dyDescent="0.2">
      <c r="G1055">
        <f t="shared" si="261"/>
        <v>351</v>
      </c>
      <c r="H1055" t="e" cm="1">
        <f t="array" ref="H1055">INDEX(_Symbol3B,G1055,0)</f>
        <v>#REF!</v>
      </c>
      <c r="I1055" t="str">
        <f t="shared" si="263"/>
        <v/>
      </c>
      <c r="J1055" t="str">
        <f t="shared" si="262"/>
        <v/>
      </c>
      <c r="K1055" t="str">
        <f t="shared" si="266"/>
        <v/>
      </c>
    </row>
    <row r="1056" spans="7:11" x14ac:dyDescent="0.2">
      <c r="G1056">
        <f t="shared" si="261"/>
        <v>352</v>
      </c>
      <c r="H1056" t="e" cm="1">
        <f t="array" ref="H1056">INDEX(_Symbol3B,G1056,0)</f>
        <v>#REF!</v>
      </c>
      <c r="I1056" t="str">
        <f t="shared" si="263"/>
        <v/>
      </c>
      <c r="J1056" t="str">
        <f t="shared" si="262"/>
        <v/>
      </c>
      <c r="K1056" t="str">
        <f t="shared" si="264"/>
        <v/>
      </c>
    </row>
    <row r="1057" spans="7:11" x14ac:dyDescent="0.2">
      <c r="G1057">
        <f t="shared" si="261"/>
        <v>352</v>
      </c>
      <c r="H1057" t="e" cm="1">
        <f t="array" ref="H1057">INDEX(_Symbol3B,G1057,0)</f>
        <v>#REF!</v>
      </c>
      <c r="I1057" t="str">
        <f t="shared" si="263"/>
        <v/>
      </c>
      <c r="J1057" t="str">
        <f t="shared" si="262"/>
        <v/>
      </c>
      <c r="K1057" t="str">
        <f t="shared" si="265"/>
        <v/>
      </c>
    </row>
    <row r="1058" spans="7:11" x14ac:dyDescent="0.2">
      <c r="G1058">
        <f t="shared" si="261"/>
        <v>352</v>
      </c>
      <c r="H1058" t="e" cm="1">
        <f t="array" ref="H1058">INDEX(_Symbol3B,G1058,0)</f>
        <v>#REF!</v>
      </c>
      <c r="I1058" t="str">
        <f t="shared" si="263"/>
        <v/>
      </c>
      <c r="J1058" t="str">
        <f t="shared" si="262"/>
        <v/>
      </c>
      <c r="K1058" t="str">
        <f t="shared" si="266"/>
        <v/>
      </c>
    </row>
    <row r="1059" spans="7:11" x14ac:dyDescent="0.2">
      <c r="G1059">
        <f t="shared" si="261"/>
        <v>353</v>
      </c>
      <c r="H1059" t="e" cm="1">
        <f t="array" ref="H1059">INDEX(_Symbol3B,G1059,0)</f>
        <v>#REF!</v>
      </c>
      <c r="I1059" t="str">
        <f t="shared" si="263"/>
        <v/>
      </c>
      <c r="J1059" t="str">
        <f t="shared" si="262"/>
        <v/>
      </c>
      <c r="K1059" t="str">
        <f t="shared" si="264"/>
        <v/>
      </c>
    </row>
    <row r="1060" spans="7:11" x14ac:dyDescent="0.2">
      <c r="G1060">
        <f t="shared" si="261"/>
        <v>353</v>
      </c>
      <c r="H1060" t="e" cm="1">
        <f t="array" ref="H1060">INDEX(_Symbol3B,G1060,0)</f>
        <v>#REF!</v>
      </c>
      <c r="I1060" t="str">
        <f t="shared" si="263"/>
        <v/>
      </c>
      <c r="J1060" t="str">
        <f t="shared" si="262"/>
        <v/>
      </c>
      <c r="K1060" t="str">
        <f t="shared" si="265"/>
        <v/>
      </c>
    </row>
    <row r="1061" spans="7:11" x14ac:dyDescent="0.2">
      <c r="G1061">
        <f t="shared" si="261"/>
        <v>353</v>
      </c>
      <c r="H1061" t="e" cm="1">
        <f t="array" ref="H1061">INDEX(_Symbol3B,G1061,0)</f>
        <v>#REF!</v>
      </c>
      <c r="I1061" t="str">
        <f t="shared" si="263"/>
        <v/>
      </c>
      <c r="J1061" t="str">
        <f t="shared" si="262"/>
        <v/>
      </c>
      <c r="K1061" t="str">
        <f t="shared" si="266"/>
        <v/>
      </c>
    </row>
    <row r="1062" spans="7:11" x14ac:dyDescent="0.2">
      <c r="G1062">
        <f t="shared" si="261"/>
        <v>354</v>
      </c>
      <c r="H1062" t="e" cm="1">
        <f t="array" ref="H1062">INDEX(_Symbol3B,G1062,0)</f>
        <v>#REF!</v>
      </c>
      <c r="I1062" t="str">
        <f t="shared" si="263"/>
        <v/>
      </c>
      <c r="J1062" t="str">
        <f t="shared" si="262"/>
        <v/>
      </c>
      <c r="K1062" t="str">
        <f t="shared" si="264"/>
        <v/>
      </c>
    </row>
    <row r="1063" spans="7:11" x14ac:dyDescent="0.2">
      <c r="G1063">
        <f t="shared" ref="G1063:G1126" si="267">(ROW($A1063)-MOD(ROW($A1063),3))/3</f>
        <v>354</v>
      </c>
      <c r="H1063" t="e" cm="1">
        <f t="array" ref="H1063">INDEX(_Symbol3B,G1063,0)</f>
        <v>#REF!</v>
      </c>
      <c r="I1063" t="str">
        <f t="shared" si="263"/>
        <v/>
      </c>
      <c r="J1063" t="str">
        <f t="shared" ref="J1063:J1126" si="268">IF(ISERROR(H1063),"",$C$7)</f>
        <v/>
      </c>
      <c r="K1063" t="str">
        <f t="shared" si="265"/>
        <v/>
      </c>
    </row>
    <row r="1064" spans="7:11" x14ac:dyDescent="0.2">
      <c r="G1064">
        <f t="shared" si="267"/>
        <v>354</v>
      </c>
      <c r="H1064" t="e" cm="1">
        <f t="array" ref="H1064">INDEX(_Symbol3B,G1064,0)</f>
        <v>#REF!</v>
      </c>
      <c r="I1064" t="str">
        <f t="shared" si="263"/>
        <v/>
      </c>
      <c r="J1064" t="str">
        <f t="shared" si="268"/>
        <v/>
      </c>
      <c r="K1064" t="str">
        <f t="shared" si="266"/>
        <v/>
      </c>
    </row>
    <row r="1065" spans="7:11" x14ac:dyDescent="0.2">
      <c r="G1065">
        <f t="shared" si="267"/>
        <v>355</v>
      </c>
      <c r="H1065" t="e" cm="1">
        <f t="array" ref="H1065">INDEX(_Symbol3B,G1065,0)</f>
        <v>#REF!</v>
      </c>
      <c r="I1065" t="str">
        <f t="shared" si="263"/>
        <v/>
      </c>
      <c r="J1065" t="str">
        <f t="shared" si="268"/>
        <v/>
      </c>
      <c r="K1065" t="str">
        <f t="shared" si="264"/>
        <v/>
      </c>
    </row>
    <row r="1066" spans="7:11" x14ac:dyDescent="0.2">
      <c r="G1066">
        <f t="shared" si="267"/>
        <v>355</v>
      </c>
      <c r="H1066" t="e" cm="1">
        <f t="array" ref="H1066">INDEX(_Symbol3B,G1066,0)</f>
        <v>#REF!</v>
      </c>
      <c r="I1066" t="str">
        <f t="shared" si="263"/>
        <v/>
      </c>
      <c r="J1066" t="str">
        <f t="shared" si="268"/>
        <v/>
      </c>
      <c r="K1066" t="str">
        <f t="shared" si="265"/>
        <v/>
      </c>
    </row>
    <row r="1067" spans="7:11" x14ac:dyDescent="0.2">
      <c r="G1067">
        <f t="shared" si="267"/>
        <v>355</v>
      </c>
      <c r="H1067" t="e" cm="1">
        <f t="array" ref="H1067">INDEX(_Symbol3B,G1067,0)</f>
        <v>#REF!</v>
      </c>
      <c r="I1067" t="str">
        <f t="shared" si="263"/>
        <v/>
      </c>
      <c r="J1067" t="str">
        <f t="shared" si="268"/>
        <v/>
      </c>
      <c r="K1067" t="str">
        <f t="shared" si="266"/>
        <v/>
      </c>
    </row>
    <row r="1068" spans="7:11" x14ac:dyDescent="0.2">
      <c r="G1068">
        <f t="shared" si="267"/>
        <v>356</v>
      </c>
      <c r="H1068" t="e" cm="1">
        <f t="array" ref="H1068">INDEX(_Symbol3B,G1068,0)</f>
        <v>#REF!</v>
      </c>
      <c r="I1068" t="str">
        <f t="shared" si="263"/>
        <v/>
      </c>
      <c r="J1068" t="str">
        <f t="shared" si="268"/>
        <v/>
      </c>
      <c r="K1068" t="str">
        <f t="shared" si="264"/>
        <v/>
      </c>
    </row>
    <row r="1069" spans="7:11" x14ac:dyDescent="0.2">
      <c r="G1069">
        <f t="shared" si="267"/>
        <v>356</v>
      </c>
      <c r="H1069" t="e" cm="1">
        <f t="array" ref="H1069">INDEX(_Symbol3B,G1069,0)</f>
        <v>#REF!</v>
      </c>
      <c r="I1069" t="str">
        <f t="shared" si="263"/>
        <v/>
      </c>
      <c r="J1069" t="str">
        <f t="shared" si="268"/>
        <v/>
      </c>
      <c r="K1069" t="str">
        <f t="shared" si="265"/>
        <v/>
      </c>
    </row>
    <row r="1070" spans="7:11" x14ac:dyDescent="0.2">
      <c r="G1070">
        <f t="shared" si="267"/>
        <v>356</v>
      </c>
      <c r="H1070" t="e" cm="1">
        <f t="array" ref="H1070">INDEX(_Symbol3B,G1070,0)</f>
        <v>#REF!</v>
      </c>
      <c r="I1070" t="str">
        <f t="shared" si="263"/>
        <v/>
      </c>
      <c r="J1070" t="str">
        <f t="shared" si="268"/>
        <v/>
      </c>
      <c r="K1070" t="str">
        <f t="shared" si="266"/>
        <v/>
      </c>
    </row>
    <row r="1071" spans="7:11" x14ac:dyDescent="0.2">
      <c r="G1071">
        <f t="shared" si="267"/>
        <v>357</v>
      </c>
      <c r="H1071" t="e" cm="1">
        <f t="array" ref="H1071">INDEX(_Symbol3B,G1071,0)</f>
        <v>#REF!</v>
      </c>
      <c r="I1071" t="str">
        <f t="shared" si="263"/>
        <v/>
      </c>
      <c r="J1071" t="str">
        <f t="shared" si="268"/>
        <v/>
      </c>
      <c r="K1071" t="str">
        <f t="shared" si="264"/>
        <v/>
      </c>
    </row>
    <row r="1072" spans="7:11" x14ac:dyDescent="0.2">
      <c r="G1072">
        <f t="shared" si="267"/>
        <v>357</v>
      </c>
      <c r="H1072" t="e" cm="1">
        <f t="array" ref="H1072">INDEX(_Symbol3B,G1072,0)</f>
        <v>#REF!</v>
      </c>
      <c r="I1072" t="str">
        <f t="shared" si="263"/>
        <v/>
      </c>
      <c r="J1072" t="str">
        <f t="shared" si="268"/>
        <v/>
      </c>
      <c r="K1072" t="str">
        <f t="shared" si="265"/>
        <v/>
      </c>
    </row>
    <row r="1073" spans="7:11" x14ac:dyDescent="0.2">
      <c r="G1073">
        <f t="shared" si="267"/>
        <v>357</v>
      </c>
      <c r="H1073" t="e" cm="1">
        <f t="array" ref="H1073">INDEX(_Symbol3B,G1073,0)</f>
        <v>#REF!</v>
      </c>
      <c r="I1073" t="str">
        <f t="shared" si="263"/>
        <v/>
      </c>
      <c r="J1073" t="str">
        <f t="shared" si="268"/>
        <v/>
      </c>
      <c r="K1073" t="str">
        <f t="shared" si="266"/>
        <v/>
      </c>
    </row>
    <row r="1074" spans="7:11" x14ac:dyDescent="0.2">
      <c r="G1074">
        <f t="shared" si="267"/>
        <v>358</v>
      </c>
      <c r="H1074" t="e" cm="1">
        <f t="array" ref="H1074">INDEX(_Symbol3B,G1074,0)</f>
        <v>#REF!</v>
      </c>
      <c r="I1074" t="str">
        <f t="shared" si="263"/>
        <v/>
      </c>
      <c r="J1074" t="str">
        <f t="shared" si="268"/>
        <v/>
      </c>
      <c r="K1074" t="str">
        <f t="shared" si="264"/>
        <v/>
      </c>
    </row>
    <row r="1075" spans="7:11" x14ac:dyDescent="0.2">
      <c r="G1075">
        <f t="shared" si="267"/>
        <v>358</v>
      </c>
      <c r="H1075" t="e" cm="1">
        <f t="array" ref="H1075">INDEX(_Symbol3B,G1075,0)</f>
        <v>#REF!</v>
      </c>
      <c r="I1075" t="str">
        <f t="shared" si="263"/>
        <v/>
      </c>
      <c r="J1075" t="str">
        <f t="shared" si="268"/>
        <v/>
      </c>
      <c r="K1075" t="str">
        <f t="shared" si="265"/>
        <v/>
      </c>
    </row>
    <row r="1076" spans="7:11" x14ac:dyDescent="0.2">
      <c r="G1076">
        <f t="shared" si="267"/>
        <v>358</v>
      </c>
      <c r="H1076" t="e" cm="1">
        <f t="array" ref="H1076">INDEX(_Symbol3B,G1076,0)</f>
        <v>#REF!</v>
      </c>
      <c r="I1076" t="str">
        <f t="shared" si="263"/>
        <v/>
      </c>
      <c r="J1076" t="str">
        <f t="shared" si="268"/>
        <v/>
      </c>
      <c r="K1076" t="str">
        <f t="shared" si="266"/>
        <v/>
      </c>
    </row>
    <row r="1077" spans="7:11" x14ac:dyDescent="0.2">
      <c r="G1077">
        <f t="shared" si="267"/>
        <v>359</v>
      </c>
      <c r="H1077" t="e" cm="1">
        <f t="array" ref="H1077">INDEX(_Symbol3B,G1077,0)</f>
        <v>#REF!</v>
      </c>
      <c r="I1077" t="str">
        <f t="shared" si="263"/>
        <v/>
      </c>
      <c r="J1077" t="str">
        <f t="shared" si="268"/>
        <v/>
      </c>
      <c r="K1077" t="str">
        <f t="shared" si="264"/>
        <v/>
      </c>
    </row>
    <row r="1078" spans="7:11" x14ac:dyDescent="0.2">
      <c r="G1078">
        <f t="shared" si="267"/>
        <v>359</v>
      </c>
      <c r="H1078" t="e" cm="1">
        <f t="array" ref="H1078">INDEX(_Symbol3B,G1078,0)</f>
        <v>#REF!</v>
      </c>
      <c r="I1078" t="str">
        <f t="shared" si="263"/>
        <v/>
      </c>
      <c r="J1078" t="str">
        <f t="shared" si="268"/>
        <v/>
      </c>
      <c r="K1078" t="str">
        <f t="shared" si="265"/>
        <v/>
      </c>
    </row>
    <row r="1079" spans="7:11" x14ac:dyDescent="0.2">
      <c r="G1079">
        <f t="shared" si="267"/>
        <v>359</v>
      </c>
      <c r="H1079" t="e" cm="1">
        <f t="array" ref="H1079">INDEX(_Symbol3B,G1079,0)</f>
        <v>#REF!</v>
      </c>
      <c r="I1079" t="str">
        <f t="shared" si="263"/>
        <v/>
      </c>
      <c r="J1079" t="str">
        <f t="shared" si="268"/>
        <v/>
      </c>
      <c r="K1079" t="str">
        <f t="shared" si="266"/>
        <v/>
      </c>
    </row>
    <row r="1080" spans="7:11" x14ac:dyDescent="0.2">
      <c r="G1080">
        <f t="shared" si="267"/>
        <v>360</v>
      </c>
      <c r="H1080" t="e" cm="1">
        <f t="array" ref="H1080">INDEX(_Symbol3B,G1080,0)</f>
        <v>#REF!</v>
      </c>
      <c r="I1080" t="str">
        <f t="shared" si="263"/>
        <v/>
      </c>
      <c r="J1080" t="str">
        <f t="shared" si="268"/>
        <v/>
      </c>
      <c r="K1080" t="str">
        <f t="shared" si="264"/>
        <v/>
      </c>
    </row>
    <row r="1081" spans="7:11" x14ac:dyDescent="0.2">
      <c r="G1081">
        <f t="shared" si="267"/>
        <v>360</v>
      </c>
      <c r="H1081" t="e" cm="1">
        <f t="array" ref="H1081">INDEX(_Symbol3B,G1081,0)</f>
        <v>#REF!</v>
      </c>
      <c r="I1081" t="str">
        <f t="shared" si="263"/>
        <v/>
      </c>
      <c r="J1081" t="str">
        <f t="shared" si="268"/>
        <v/>
      </c>
      <c r="K1081" t="str">
        <f t="shared" si="265"/>
        <v/>
      </c>
    </row>
    <row r="1082" spans="7:11" x14ac:dyDescent="0.2">
      <c r="G1082">
        <f t="shared" si="267"/>
        <v>360</v>
      </c>
      <c r="H1082" t="e" cm="1">
        <f t="array" ref="H1082">INDEX(_Symbol3B,G1082,0)</f>
        <v>#REF!</v>
      </c>
      <c r="I1082" t="str">
        <f t="shared" si="263"/>
        <v/>
      </c>
      <c r="J1082" t="str">
        <f t="shared" si="268"/>
        <v/>
      </c>
      <c r="K1082" t="str">
        <f t="shared" si="266"/>
        <v/>
      </c>
    </row>
    <row r="1083" spans="7:11" x14ac:dyDescent="0.2">
      <c r="G1083">
        <f t="shared" si="267"/>
        <v>361</v>
      </c>
      <c r="H1083" t="e" cm="1">
        <f t="array" ref="H1083">INDEX(_Symbol3B,G1083,0)</f>
        <v>#REF!</v>
      </c>
      <c r="I1083" t="str">
        <f t="shared" si="263"/>
        <v/>
      </c>
      <c r="J1083" t="str">
        <f t="shared" si="268"/>
        <v/>
      </c>
      <c r="K1083" t="str">
        <f t="shared" si="264"/>
        <v/>
      </c>
    </row>
    <row r="1084" spans="7:11" x14ac:dyDescent="0.2">
      <c r="G1084">
        <f t="shared" si="267"/>
        <v>361</v>
      </c>
      <c r="H1084" t="e" cm="1">
        <f t="array" ref="H1084">INDEX(_Symbol3B,G1084,0)</f>
        <v>#REF!</v>
      </c>
      <c r="I1084" t="str">
        <f t="shared" si="263"/>
        <v/>
      </c>
      <c r="J1084" t="str">
        <f t="shared" si="268"/>
        <v/>
      </c>
      <c r="K1084" t="str">
        <f t="shared" si="265"/>
        <v/>
      </c>
    </row>
    <row r="1085" spans="7:11" x14ac:dyDescent="0.2">
      <c r="G1085">
        <f t="shared" si="267"/>
        <v>361</v>
      </c>
      <c r="H1085" t="e" cm="1">
        <f t="array" ref="H1085">INDEX(_Symbol3B,G1085,0)</f>
        <v>#REF!</v>
      </c>
      <c r="I1085" t="str">
        <f t="shared" si="263"/>
        <v/>
      </c>
      <c r="J1085" t="str">
        <f t="shared" si="268"/>
        <v/>
      </c>
      <c r="K1085" t="str">
        <f t="shared" si="266"/>
        <v/>
      </c>
    </row>
    <row r="1086" spans="7:11" x14ac:dyDescent="0.2">
      <c r="G1086">
        <f t="shared" si="267"/>
        <v>362</v>
      </c>
      <c r="H1086" t="e" cm="1">
        <f t="array" ref="H1086">INDEX(_Symbol3B,G1086,0)</f>
        <v>#REF!</v>
      </c>
      <c r="I1086" t="str">
        <f t="shared" si="263"/>
        <v/>
      </c>
      <c r="J1086" t="str">
        <f t="shared" si="268"/>
        <v/>
      </c>
      <c r="K1086" t="str">
        <f t="shared" si="264"/>
        <v/>
      </c>
    </row>
    <row r="1087" spans="7:11" x14ac:dyDescent="0.2">
      <c r="G1087">
        <f t="shared" si="267"/>
        <v>362</v>
      </c>
      <c r="H1087" t="e" cm="1">
        <f t="array" ref="H1087">INDEX(_Symbol3B,G1087,0)</f>
        <v>#REF!</v>
      </c>
      <c r="I1087" t="str">
        <f t="shared" si="263"/>
        <v/>
      </c>
      <c r="J1087" t="str">
        <f t="shared" si="268"/>
        <v/>
      </c>
      <c r="K1087" t="str">
        <f t="shared" si="265"/>
        <v/>
      </c>
    </row>
    <row r="1088" spans="7:11" x14ac:dyDescent="0.2">
      <c r="G1088">
        <f t="shared" si="267"/>
        <v>362</v>
      </c>
      <c r="H1088" t="e" cm="1">
        <f t="array" ref="H1088">INDEX(_Symbol3B,G1088,0)</f>
        <v>#REF!</v>
      </c>
      <c r="I1088" t="str">
        <f t="shared" si="263"/>
        <v/>
      </c>
      <c r="J1088" t="str">
        <f t="shared" si="268"/>
        <v/>
      </c>
      <c r="K1088" t="str">
        <f t="shared" si="266"/>
        <v/>
      </c>
    </row>
    <row r="1089" spans="7:11" x14ac:dyDescent="0.2">
      <c r="G1089">
        <f t="shared" si="267"/>
        <v>363</v>
      </c>
      <c r="H1089" t="e" cm="1">
        <f t="array" ref="H1089">INDEX(_Symbol3B,G1089,0)</f>
        <v>#REF!</v>
      </c>
      <c r="I1089" t="str">
        <f t="shared" si="263"/>
        <v/>
      </c>
      <c r="J1089" t="str">
        <f t="shared" si="268"/>
        <v/>
      </c>
      <c r="K1089" t="str">
        <f t="shared" si="264"/>
        <v/>
      </c>
    </row>
    <row r="1090" spans="7:11" x14ac:dyDescent="0.2">
      <c r="G1090">
        <f t="shared" si="267"/>
        <v>363</v>
      </c>
      <c r="H1090" t="e" cm="1">
        <f t="array" ref="H1090">INDEX(_Symbol3B,G1090,0)</f>
        <v>#REF!</v>
      </c>
      <c r="I1090" t="str">
        <f t="shared" si="263"/>
        <v/>
      </c>
      <c r="J1090" t="str">
        <f t="shared" si="268"/>
        <v/>
      </c>
      <c r="K1090" t="str">
        <f t="shared" si="265"/>
        <v/>
      </c>
    </row>
    <row r="1091" spans="7:11" x14ac:dyDescent="0.2">
      <c r="G1091">
        <f t="shared" si="267"/>
        <v>363</v>
      </c>
      <c r="H1091" t="e" cm="1">
        <f t="array" ref="H1091">INDEX(_Symbol3B,G1091,0)</f>
        <v>#REF!</v>
      </c>
      <c r="I1091" t="str">
        <f t="shared" si="263"/>
        <v/>
      </c>
      <c r="J1091" t="str">
        <f t="shared" si="268"/>
        <v/>
      </c>
      <c r="K1091" t="str">
        <f t="shared" si="266"/>
        <v/>
      </c>
    </row>
    <row r="1092" spans="7:11" x14ac:dyDescent="0.2">
      <c r="G1092">
        <f t="shared" si="267"/>
        <v>364</v>
      </c>
      <c r="H1092" t="e" cm="1">
        <f t="array" ref="H1092">INDEX(_Symbol3B,G1092,0)</f>
        <v>#REF!</v>
      </c>
      <c r="I1092" t="str">
        <f t="shared" si="263"/>
        <v/>
      </c>
      <c r="J1092" t="str">
        <f t="shared" si="268"/>
        <v/>
      </c>
      <c r="K1092" t="str">
        <f t="shared" si="264"/>
        <v/>
      </c>
    </row>
    <row r="1093" spans="7:11" x14ac:dyDescent="0.2">
      <c r="G1093">
        <f t="shared" si="267"/>
        <v>364</v>
      </c>
      <c r="H1093" t="e" cm="1">
        <f t="array" ref="H1093">INDEX(_Symbol3B,G1093,0)</f>
        <v>#REF!</v>
      </c>
      <c r="I1093" t="str">
        <f t="shared" si="263"/>
        <v/>
      </c>
      <c r="J1093" t="str">
        <f t="shared" si="268"/>
        <v/>
      </c>
      <c r="K1093" t="str">
        <f t="shared" si="265"/>
        <v/>
      </c>
    </row>
    <row r="1094" spans="7:11" x14ac:dyDescent="0.2">
      <c r="G1094">
        <f t="shared" si="267"/>
        <v>364</v>
      </c>
      <c r="H1094" t="e" cm="1">
        <f t="array" ref="H1094">INDEX(_Symbol3B,G1094,0)</f>
        <v>#REF!</v>
      </c>
      <c r="I1094" t="str">
        <f t="shared" si="263"/>
        <v/>
      </c>
      <c r="J1094" t="str">
        <f t="shared" si="268"/>
        <v/>
      </c>
      <c r="K1094" t="str">
        <f t="shared" si="266"/>
        <v/>
      </c>
    </row>
    <row r="1095" spans="7:11" x14ac:dyDescent="0.2">
      <c r="G1095">
        <f t="shared" si="267"/>
        <v>365</v>
      </c>
      <c r="H1095" t="e" cm="1">
        <f t="array" ref="H1095">INDEX(_Symbol3B,G1095,0)</f>
        <v>#REF!</v>
      </c>
      <c r="I1095" t="str">
        <f t="shared" si="263"/>
        <v/>
      </c>
      <c r="J1095" t="str">
        <f t="shared" si="268"/>
        <v/>
      </c>
      <c r="K1095" t="str">
        <f t="shared" si="264"/>
        <v/>
      </c>
    </row>
    <row r="1096" spans="7:11" x14ac:dyDescent="0.2">
      <c r="G1096">
        <f t="shared" si="267"/>
        <v>365</v>
      </c>
      <c r="H1096" t="e" cm="1">
        <f t="array" ref="H1096">INDEX(_Symbol3B,G1096,0)</f>
        <v>#REF!</v>
      </c>
      <c r="I1096" t="str">
        <f t="shared" si="263"/>
        <v/>
      </c>
      <c r="J1096" t="str">
        <f t="shared" si="268"/>
        <v/>
      </c>
      <c r="K1096" t="str">
        <f t="shared" si="265"/>
        <v/>
      </c>
    </row>
    <row r="1097" spans="7:11" x14ac:dyDescent="0.2">
      <c r="G1097">
        <f t="shared" si="267"/>
        <v>365</v>
      </c>
      <c r="H1097" t="e" cm="1">
        <f t="array" ref="H1097">INDEX(_Symbol3B,G1097,0)</f>
        <v>#REF!</v>
      </c>
      <c r="I1097" t="str">
        <f t="shared" ref="I1097:I1160" si="269">IF(ISERROR(H1097),"",$B$7)</f>
        <v/>
      </c>
      <c r="J1097" t="str">
        <f t="shared" si="268"/>
        <v/>
      </c>
      <c r="K1097" t="str">
        <f t="shared" si="266"/>
        <v/>
      </c>
    </row>
    <row r="1098" spans="7:11" x14ac:dyDescent="0.2">
      <c r="G1098">
        <f t="shared" si="267"/>
        <v>366</v>
      </c>
      <c r="H1098" t="e" cm="1">
        <f t="array" ref="H1098">INDEX(_Symbol3B,G1098,0)</f>
        <v>#REF!</v>
      </c>
      <c r="I1098" t="str">
        <f t="shared" si="269"/>
        <v/>
      </c>
      <c r="J1098" t="str">
        <f t="shared" si="268"/>
        <v/>
      </c>
      <c r="K1098" t="str">
        <f t="shared" si="264"/>
        <v/>
      </c>
    </row>
    <row r="1099" spans="7:11" x14ac:dyDescent="0.2">
      <c r="G1099">
        <f t="shared" si="267"/>
        <v>366</v>
      </c>
      <c r="H1099" t="e" cm="1">
        <f t="array" ref="H1099">INDEX(_Symbol3B,G1099,0)</f>
        <v>#REF!</v>
      </c>
      <c r="I1099" t="str">
        <f t="shared" si="269"/>
        <v/>
      </c>
      <c r="J1099" t="str">
        <f t="shared" si="268"/>
        <v/>
      </c>
      <c r="K1099" t="str">
        <f t="shared" si="265"/>
        <v/>
      </c>
    </row>
    <row r="1100" spans="7:11" x14ac:dyDescent="0.2">
      <c r="G1100">
        <f t="shared" si="267"/>
        <v>366</v>
      </c>
      <c r="H1100" t="e" cm="1">
        <f t="array" ref="H1100">INDEX(_Symbol3B,G1100,0)</f>
        <v>#REF!</v>
      </c>
      <c r="I1100" t="str">
        <f t="shared" si="269"/>
        <v/>
      </c>
      <c r="J1100" t="str">
        <f t="shared" si="268"/>
        <v/>
      </c>
      <c r="K1100" t="str">
        <f t="shared" si="266"/>
        <v/>
      </c>
    </row>
    <row r="1101" spans="7:11" x14ac:dyDescent="0.2">
      <c r="G1101">
        <f t="shared" si="267"/>
        <v>367</v>
      </c>
      <c r="H1101" t="e" cm="1">
        <f t="array" ref="H1101">INDEX(_Symbol3B,G1101,0)</f>
        <v>#REF!</v>
      </c>
      <c r="I1101" t="str">
        <f t="shared" si="269"/>
        <v/>
      </c>
      <c r="J1101" t="str">
        <f t="shared" si="268"/>
        <v/>
      </c>
      <c r="K1101" t="str">
        <f t="shared" si="264"/>
        <v/>
      </c>
    </row>
    <row r="1102" spans="7:11" x14ac:dyDescent="0.2">
      <c r="G1102">
        <f t="shared" si="267"/>
        <v>367</v>
      </c>
      <c r="H1102" t="e" cm="1">
        <f t="array" ref="H1102">INDEX(_Symbol3B,G1102,0)</f>
        <v>#REF!</v>
      </c>
      <c r="I1102" t="str">
        <f t="shared" si="269"/>
        <v/>
      </c>
      <c r="J1102" t="str">
        <f t="shared" si="268"/>
        <v/>
      </c>
      <c r="K1102" t="str">
        <f t="shared" si="265"/>
        <v/>
      </c>
    </row>
    <row r="1103" spans="7:11" x14ac:dyDescent="0.2">
      <c r="G1103">
        <f t="shared" si="267"/>
        <v>367</v>
      </c>
      <c r="H1103" t="e" cm="1">
        <f t="array" ref="H1103">INDEX(_Symbol3B,G1103,0)</f>
        <v>#REF!</v>
      </c>
      <c r="I1103" t="str">
        <f t="shared" si="269"/>
        <v/>
      </c>
      <c r="J1103" t="str">
        <f t="shared" si="268"/>
        <v/>
      </c>
      <c r="K1103" t="str">
        <f t="shared" si="266"/>
        <v/>
      </c>
    </row>
    <row r="1104" spans="7:11" x14ac:dyDescent="0.2">
      <c r="G1104">
        <f t="shared" si="267"/>
        <v>368</v>
      </c>
      <c r="H1104" t="e" cm="1">
        <f t="array" ref="H1104">INDEX(_Symbol3B,G1104,0)</f>
        <v>#REF!</v>
      </c>
      <c r="I1104" t="str">
        <f t="shared" si="269"/>
        <v/>
      </c>
      <c r="J1104" t="str">
        <f t="shared" si="268"/>
        <v/>
      </c>
      <c r="K1104" t="str">
        <f t="shared" si="264"/>
        <v/>
      </c>
    </row>
    <row r="1105" spans="7:11" x14ac:dyDescent="0.2">
      <c r="G1105">
        <f t="shared" si="267"/>
        <v>368</v>
      </c>
      <c r="H1105" t="e" cm="1">
        <f t="array" ref="H1105">INDEX(_Symbol3B,G1105,0)</f>
        <v>#REF!</v>
      </c>
      <c r="I1105" t="str">
        <f t="shared" si="269"/>
        <v/>
      </c>
      <c r="J1105" t="str">
        <f t="shared" si="268"/>
        <v/>
      </c>
      <c r="K1105" t="str">
        <f t="shared" si="265"/>
        <v/>
      </c>
    </row>
    <row r="1106" spans="7:11" x14ac:dyDescent="0.2">
      <c r="G1106">
        <f t="shared" si="267"/>
        <v>368</v>
      </c>
      <c r="H1106" t="e" cm="1">
        <f t="array" ref="H1106">INDEX(_Symbol3B,G1106,0)</f>
        <v>#REF!</v>
      </c>
      <c r="I1106" t="str">
        <f t="shared" si="269"/>
        <v/>
      </c>
      <c r="J1106" t="str">
        <f t="shared" si="268"/>
        <v/>
      </c>
      <c r="K1106" t="str">
        <f t="shared" si="266"/>
        <v/>
      </c>
    </row>
    <row r="1107" spans="7:11" x14ac:dyDescent="0.2">
      <c r="G1107">
        <f t="shared" si="267"/>
        <v>369</v>
      </c>
      <c r="H1107" t="e" cm="1">
        <f t="array" ref="H1107">INDEX(_Symbol3B,G1107,0)</f>
        <v>#REF!</v>
      </c>
      <c r="I1107" t="str">
        <f t="shared" si="269"/>
        <v/>
      </c>
      <c r="J1107" t="str">
        <f t="shared" si="268"/>
        <v/>
      </c>
      <c r="K1107" t="str">
        <f t="shared" ref="K1107:K1170" si="270">IF(ISERROR(H1107),"",IF($O$5="","",$O$5))</f>
        <v/>
      </c>
    </row>
    <row r="1108" spans="7:11" x14ac:dyDescent="0.2">
      <c r="G1108">
        <f t="shared" si="267"/>
        <v>369</v>
      </c>
      <c r="H1108" t="e" cm="1">
        <f t="array" ref="H1108">INDEX(_Symbol3B,G1108,0)</f>
        <v>#REF!</v>
      </c>
      <c r="I1108" t="str">
        <f t="shared" si="269"/>
        <v/>
      </c>
      <c r="J1108" t="str">
        <f t="shared" si="268"/>
        <v/>
      </c>
      <c r="K1108" t="str">
        <f t="shared" si="265"/>
        <v/>
      </c>
    </row>
    <row r="1109" spans="7:11" x14ac:dyDescent="0.2">
      <c r="G1109">
        <f t="shared" si="267"/>
        <v>369</v>
      </c>
      <c r="H1109" t="e" cm="1">
        <f t="array" ref="H1109">INDEX(_Symbol3B,G1109,0)</f>
        <v>#REF!</v>
      </c>
      <c r="I1109" t="str">
        <f t="shared" si="269"/>
        <v/>
      </c>
      <c r="J1109" t="str">
        <f t="shared" si="268"/>
        <v/>
      </c>
      <c r="K1109" t="str">
        <f t="shared" si="266"/>
        <v/>
      </c>
    </row>
    <row r="1110" spans="7:11" x14ac:dyDescent="0.2">
      <c r="G1110">
        <f t="shared" si="267"/>
        <v>370</v>
      </c>
      <c r="H1110" t="e" cm="1">
        <f t="array" ref="H1110">INDEX(_Symbol3B,G1110,0)</f>
        <v>#REF!</v>
      </c>
      <c r="I1110" t="str">
        <f t="shared" si="269"/>
        <v/>
      </c>
      <c r="J1110" t="str">
        <f t="shared" si="268"/>
        <v/>
      </c>
      <c r="K1110" t="str">
        <f t="shared" si="270"/>
        <v/>
      </c>
    </row>
    <row r="1111" spans="7:11" x14ac:dyDescent="0.2">
      <c r="G1111">
        <f t="shared" si="267"/>
        <v>370</v>
      </c>
      <c r="H1111" t="e" cm="1">
        <f t="array" ref="H1111">INDEX(_Symbol3B,G1111,0)</f>
        <v>#REF!</v>
      </c>
      <c r="I1111" t="str">
        <f t="shared" si="269"/>
        <v/>
      </c>
      <c r="J1111" t="str">
        <f t="shared" si="268"/>
        <v/>
      </c>
      <c r="K1111" t="str">
        <f t="shared" ref="K1111:K1174" si="271">IF(ISERROR(H1111),"",IF($O$6="","",$O$6))</f>
        <v/>
      </c>
    </row>
    <row r="1112" spans="7:11" x14ac:dyDescent="0.2">
      <c r="G1112">
        <f t="shared" si="267"/>
        <v>370</v>
      </c>
      <c r="H1112" t="e" cm="1">
        <f t="array" ref="H1112">INDEX(_Symbol3B,G1112,0)</f>
        <v>#REF!</v>
      </c>
      <c r="I1112" t="str">
        <f t="shared" si="269"/>
        <v/>
      </c>
      <c r="J1112" t="str">
        <f t="shared" si="268"/>
        <v/>
      </c>
      <c r="K1112" t="str">
        <f t="shared" ref="K1112:K1175" si="272">IF(ISERROR(H1112),"",IF($O$7="","",$O$7))</f>
        <v/>
      </c>
    </row>
    <row r="1113" spans="7:11" x14ac:dyDescent="0.2">
      <c r="G1113">
        <f t="shared" si="267"/>
        <v>371</v>
      </c>
      <c r="H1113" t="e" cm="1">
        <f t="array" ref="H1113">INDEX(_Symbol3B,G1113,0)</f>
        <v>#REF!</v>
      </c>
      <c r="I1113" t="str">
        <f t="shared" si="269"/>
        <v/>
      </c>
      <c r="J1113" t="str">
        <f t="shared" si="268"/>
        <v/>
      </c>
      <c r="K1113" t="str">
        <f t="shared" si="270"/>
        <v/>
      </c>
    </row>
    <row r="1114" spans="7:11" x14ac:dyDescent="0.2">
      <c r="G1114">
        <f t="shared" si="267"/>
        <v>371</v>
      </c>
      <c r="H1114" t="e" cm="1">
        <f t="array" ref="H1114">INDEX(_Symbol3B,G1114,0)</f>
        <v>#REF!</v>
      </c>
      <c r="I1114" t="str">
        <f t="shared" si="269"/>
        <v/>
      </c>
      <c r="J1114" t="str">
        <f t="shared" si="268"/>
        <v/>
      </c>
      <c r="K1114" t="str">
        <f t="shared" si="271"/>
        <v/>
      </c>
    </row>
    <row r="1115" spans="7:11" x14ac:dyDescent="0.2">
      <c r="G1115">
        <f t="shared" si="267"/>
        <v>371</v>
      </c>
      <c r="H1115" t="e" cm="1">
        <f t="array" ref="H1115">INDEX(_Symbol3B,G1115,0)</f>
        <v>#REF!</v>
      </c>
      <c r="I1115" t="str">
        <f t="shared" si="269"/>
        <v/>
      </c>
      <c r="J1115" t="str">
        <f t="shared" si="268"/>
        <v/>
      </c>
      <c r="K1115" t="str">
        <f t="shared" si="272"/>
        <v/>
      </c>
    </row>
    <row r="1116" spans="7:11" x14ac:dyDescent="0.2">
      <c r="G1116">
        <f t="shared" si="267"/>
        <v>372</v>
      </c>
      <c r="H1116" t="e" cm="1">
        <f t="array" ref="H1116">INDEX(_Symbol3B,G1116,0)</f>
        <v>#REF!</v>
      </c>
      <c r="I1116" t="str">
        <f t="shared" si="269"/>
        <v/>
      </c>
      <c r="J1116" t="str">
        <f t="shared" si="268"/>
        <v/>
      </c>
      <c r="K1116" t="str">
        <f t="shared" si="270"/>
        <v/>
      </c>
    </row>
    <row r="1117" spans="7:11" x14ac:dyDescent="0.2">
      <c r="G1117">
        <f t="shared" si="267"/>
        <v>372</v>
      </c>
      <c r="H1117" t="e" cm="1">
        <f t="array" ref="H1117">INDEX(_Symbol3B,G1117,0)</f>
        <v>#REF!</v>
      </c>
      <c r="I1117" t="str">
        <f t="shared" si="269"/>
        <v/>
      </c>
      <c r="J1117" t="str">
        <f t="shared" si="268"/>
        <v/>
      </c>
      <c r="K1117" t="str">
        <f t="shared" si="271"/>
        <v/>
      </c>
    </row>
    <row r="1118" spans="7:11" x14ac:dyDescent="0.2">
      <c r="G1118">
        <f t="shared" si="267"/>
        <v>372</v>
      </c>
      <c r="H1118" t="e" cm="1">
        <f t="array" ref="H1118">INDEX(_Symbol3B,G1118,0)</f>
        <v>#REF!</v>
      </c>
      <c r="I1118" t="str">
        <f t="shared" si="269"/>
        <v/>
      </c>
      <c r="J1118" t="str">
        <f t="shared" si="268"/>
        <v/>
      </c>
      <c r="K1118" t="str">
        <f t="shared" si="272"/>
        <v/>
      </c>
    </row>
    <row r="1119" spans="7:11" x14ac:dyDescent="0.2">
      <c r="G1119">
        <f t="shared" si="267"/>
        <v>373</v>
      </c>
      <c r="H1119" t="e" cm="1">
        <f t="array" ref="H1119">INDEX(_Symbol3B,G1119,0)</f>
        <v>#REF!</v>
      </c>
      <c r="I1119" t="str">
        <f t="shared" si="269"/>
        <v/>
      </c>
      <c r="J1119" t="str">
        <f t="shared" si="268"/>
        <v/>
      </c>
      <c r="K1119" t="str">
        <f t="shared" si="270"/>
        <v/>
      </c>
    </row>
    <row r="1120" spans="7:11" x14ac:dyDescent="0.2">
      <c r="G1120">
        <f t="shared" si="267"/>
        <v>373</v>
      </c>
      <c r="H1120" t="e" cm="1">
        <f t="array" ref="H1120">INDEX(_Symbol3B,G1120,0)</f>
        <v>#REF!</v>
      </c>
      <c r="I1120" t="str">
        <f t="shared" si="269"/>
        <v/>
      </c>
      <c r="J1120" t="str">
        <f t="shared" si="268"/>
        <v/>
      </c>
      <c r="K1120" t="str">
        <f t="shared" si="271"/>
        <v/>
      </c>
    </row>
    <row r="1121" spans="7:11" x14ac:dyDescent="0.2">
      <c r="G1121">
        <f t="shared" si="267"/>
        <v>373</v>
      </c>
      <c r="H1121" t="e" cm="1">
        <f t="array" ref="H1121">INDEX(_Symbol3B,G1121,0)</f>
        <v>#REF!</v>
      </c>
      <c r="I1121" t="str">
        <f t="shared" si="269"/>
        <v/>
      </c>
      <c r="J1121" t="str">
        <f t="shared" si="268"/>
        <v/>
      </c>
      <c r="K1121" t="str">
        <f t="shared" si="272"/>
        <v/>
      </c>
    </row>
    <row r="1122" spans="7:11" x14ac:dyDescent="0.2">
      <c r="G1122">
        <f t="shared" si="267"/>
        <v>374</v>
      </c>
      <c r="H1122" t="e" cm="1">
        <f t="array" ref="H1122">INDEX(_Symbol3B,G1122,0)</f>
        <v>#REF!</v>
      </c>
      <c r="I1122" t="str">
        <f t="shared" si="269"/>
        <v/>
      </c>
      <c r="J1122" t="str">
        <f t="shared" si="268"/>
        <v/>
      </c>
      <c r="K1122" t="str">
        <f t="shared" si="270"/>
        <v/>
      </c>
    </row>
    <row r="1123" spans="7:11" x14ac:dyDescent="0.2">
      <c r="G1123">
        <f t="shared" si="267"/>
        <v>374</v>
      </c>
      <c r="H1123" t="e" cm="1">
        <f t="array" ref="H1123">INDEX(_Symbol3B,G1123,0)</f>
        <v>#REF!</v>
      </c>
      <c r="I1123" t="str">
        <f t="shared" si="269"/>
        <v/>
      </c>
      <c r="J1123" t="str">
        <f t="shared" si="268"/>
        <v/>
      </c>
      <c r="K1123" t="str">
        <f t="shared" si="271"/>
        <v/>
      </c>
    </row>
    <row r="1124" spans="7:11" x14ac:dyDescent="0.2">
      <c r="G1124">
        <f t="shared" si="267"/>
        <v>374</v>
      </c>
      <c r="H1124" t="e" cm="1">
        <f t="array" ref="H1124">INDEX(_Symbol3B,G1124,0)</f>
        <v>#REF!</v>
      </c>
      <c r="I1124" t="str">
        <f t="shared" si="269"/>
        <v/>
      </c>
      <c r="J1124" t="str">
        <f t="shared" si="268"/>
        <v/>
      </c>
      <c r="K1124" t="str">
        <f t="shared" si="272"/>
        <v/>
      </c>
    </row>
    <row r="1125" spans="7:11" x14ac:dyDescent="0.2">
      <c r="G1125">
        <f t="shared" si="267"/>
        <v>375</v>
      </c>
      <c r="H1125" t="e" cm="1">
        <f t="array" ref="H1125">INDEX(_Symbol3B,G1125,0)</f>
        <v>#REF!</v>
      </c>
      <c r="I1125" t="str">
        <f t="shared" si="269"/>
        <v/>
      </c>
      <c r="J1125" t="str">
        <f t="shared" si="268"/>
        <v/>
      </c>
      <c r="K1125" t="str">
        <f t="shared" si="270"/>
        <v/>
      </c>
    </row>
    <row r="1126" spans="7:11" x14ac:dyDescent="0.2">
      <c r="G1126">
        <f t="shared" si="267"/>
        <v>375</v>
      </c>
      <c r="H1126" t="e" cm="1">
        <f t="array" ref="H1126">INDEX(_Symbol3B,G1126,0)</f>
        <v>#REF!</v>
      </c>
      <c r="I1126" t="str">
        <f t="shared" si="269"/>
        <v/>
      </c>
      <c r="J1126" t="str">
        <f t="shared" si="268"/>
        <v/>
      </c>
      <c r="K1126" t="str">
        <f t="shared" si="271"/>
        <v/>
      </c>
    </row>
    <row r="1127" spans="7:11" x14ac:dyDescent="0.2">
      <c r="G1127">
        <f t="shared" ref="G1127:G1190" si="273">(ROW($A1127)-MOD(ROW($A1127),3))/3</f>
        <v>375</v>
      </c>
      <c r="H1127" t="e" cm="1">
        <f t="array" ref="H1127">INDEX(_Symbol3B,G1127,0)</f>
        <v>#REF!</v>
      </c>
      <c r="I1127" t="str">
        <f t="shared" si="269"/>
        <v/>
      </c>
      <c r="J1127" t="str">
        <f t="shared" ref="J1127:J1190" si="274">IF(ISERROR(H1127),"",$C$7)</f>
        <v/>
      </c>
      <c r="K1127" t="str">
        <f t="shared" si="272"/>
        <v/>
      </c>
    </row>
    <row r="1128" spans="7:11" x14ac:dyDescent="0.2">
      <c r="G1128">
        <f t="shared" si="273"/>
        <v>376</v>
      </c>
      <c r="H1128" t="e" cm="1">
        <f t="array" ref="H1128">INDEX(_Symbol3B,G1128,0)</f>
        <v>#REF!</v>
      </c>
      <c r="I1128" t="str">
        <f t="shared" si="269"/>
        <v/>
      </c>
      <c r="J1128" t="str">
        <f t="shared" si="274"/>
        <v/>
      </c>
      <c r="K1128" t="str">
        <f t="shared" si="270"/>
        <v/>
      </c>
    </row>
    <row r="1129" spans="7:11" x14ac:dyDescent="0.2">
      <c r="G1129">
        <f t="shared" si="273"/>
        <v>376</v>
      </c>
      <c r="H1129" t="e" cm="1">
        <f t="array" ref="H1129">INDEX(_Symbol3B,G1129,0)</f>
        <v>#REF!</v>
      </c>
      <c r="I1129" t="str">
        <f t="shared" si="269"/>
        <v/>
      </c>
      <c r="J1129" t="str">
        <f t="shared" si="274"/>
        <v/>
      </c>
      <c r="K1129" t="str">
        <f t="shared" si="271"/>
        <v/>
      </c>
    </row>
    <row r="1130" spans="7:11" x14ac:dyDescent="0.2">
      <c r="G1130">
        <f t="shared" si="273"/>
        <v>376</v>
      </c>
      <c r="H1130" t="e" cm="1">
        <f t="array" ref="H1130">INDEX(_Symbol3B,G1130,0)</f>
        <v>#REF!</v>
      </c>
      <c r="I1130" t="str">
        <f t="shared" si="269"/>
        <v/>
      </c>
      <c r="J1130" t="str">
        <f t="shared" si="274"/>
        <v/>
      </c>
      <c r="K1130" t="str">
        <f t="shared" si="272"/>
        <v/>
      </c>
    </row>
    <row r="1131" spans="7:11" x14ac:dyDescent="0.2">
      <c r="G1131">
        <f t="shared" si="273"/>
        <v>377</v>
      </c>
      <c r="H1131" t="e" cm="1">
        <f t="array" ref="H1131">INDEX(_Symbol3B,G1131,0)</f>
        <v>#REF!</v>
      </c>
      <c r="I1131" t="str">
        <f t="shared" si="269"/>
        <v/>
      </c>
      <c r="J1131" t="str">
        <f t="shared" si="274"/>
        <v/>
      </c>
      <c r="K1131" t="str">
        <f t="shared" si="270"/>
        <v/>
      </c>
    </row>
    <row r="1132" spans="7:11" x14ac:dyDescent="0.2">
      <c r="G1132">
        <f t="shared" si="273"/>
        <v>377</v>
      </c>
      <c r="H1132" t="e" cm="1">
        <f t="array" ref="H1132">INDEX(_Symbol3B,G1132,0)</f>
        <v>#REF!</v>
      </c>
      <c r="I1132" t="str">
        <f t="shared" si="269"/>
        <v/>
      </c>
      <c r="J1132" t="str">
        <f t="shared" si="274"/>
        <v/>
      </c>
      <c r="K1132" t="str">
        <f t="shared" si="271"/>
        <v/>
      </c>
    </row>
    <row r="1133" spans="7:11" x14ac:dyDescent="0.2">
      <c r="G1133">
        <f t="shared" si="273"/>
        <v>377</v>
      </c>
      <c r="H1133" t="e" cm="1">
        <f t="array" ref="H1133">INDEX(_Symbol3B,G1133,0)</f>
        <v>#REF!</v>
      </c>
      <c r="I1133" t="str">
        <f t="shared" si="269"/>
        <v/>
      </c>
      <c r="J1133" t="str">
        <f t="shared" si="274"/>
        <v/>
      </c>
      <c r="K1133" t="str">
        <f t="shared" si="272"/>
        <v/>
      </c>
    </row>
    <row r="1134" spans="7:11" x14ac:dyDescent="0.2">
      <c r="G1134">
        <f t="shared" si="273"/>
        <v>378</v>
      </c>
      <c r="H1134" t="e" cm="1">
        <f t="array" ref="H1134">INDEX(_Symbol3B,G1134,0)</f>
        <v>#REF!</v>
      </c>
      <c r="I1134" t="str">
        <f t="shared" si="269"/>
        <v/>
      </c>
      <c r="J1134" t="str">
        <f t="shared" si="274"/>
        <v/>
      </c>
      <c r="K1134" t="str">
        <f t="shared" si="270"/>
        <v/>
      </c>
    </row>
    <row r="1135" spans="7:11" x14ac:dyDescent="0.2">
      <c r="G1135">
        <f t="shared" si="273"/>
        <v>378</v>
      </c>
      <c r="H1135" t="e" cm="1">
        <f t="array" ref="H1135">INDEX(_Symbol3B,G1135,0)</f>
        <v>#REF!</v>
      </c>
      <c r="I1135" t="str">
        <f t="shared" si="269"/>
        <v/>
      </c>
      <c r="J1135" t="str">
        <f t="shared" si="274"/>
        <v/>
      </c>
      <c r="K1135" t="str">
        <f t="shared" si="271"/>
        <v/>
      </c>
    </row>
    <row r="1136" spans="7:11" x14ac:dyDescent="0.2">
      <c r="G1136">
        <f t="shared" si="273"/>
        <v>378</v>
      </c>
      <c r="H1136" t="e" cm="1">
        <f t="array" ref="H1136">INDEX(_Symbol3B,G1136,0)</f>
        <v>#REF!</v>
      </c>
      <c r="I1136" t="str">
        <f t="shared" si="269"/>
        <v/>
      </c>
      <c r="J1136" t="str">
        <f t="shared" si="274"/>
        <v/>
      </c>
      <c r="K1136" t="str">
        <f t="shared" si="272"/>
        <v/>
      </c>
    </row>
    <row r="1137" spans="7:11" x14ac:dyDescent="0.2">
      <c r="G1137">
        <f t="shared" si="273"/>
        <v>379</v>
      </c>
      <c r="H1137" t="e" cm="1">
        <f t="array" ref="H1137">INDEX(_Symbol3B,G1137,0)</f>
        <v>#REF!</v>
      </c>
      <c r="I1137" t="str">
        <f t="shared" si="269"/>
        <v/>
      </c>
      <c r="J1137" t="str">
        <f t="shared" si="274"/>
        <v/>
      </c>
      <c r="K1137" t="str">
        <f t="shared" si="270"/>
        <v/>
      </c>
    </row>
    <row r="1138" spans="7:11" x14ac:dyDescent="0.2">
      <c r="G1138">
        <f t="shared" si="273"/>
        <v>379</v>
      </c>
      <c r="H1138" t="e" cm="1">
        <f t="array" ref="H1138">INDEX(_Symbol3B,G1138,0)</f>
        <v>#REF!</v>
      </c>
      <c r="I1138" t="str">
        <f t="shared" si="269"/>
        <v/>
      </c>
      <c r="J1138" t="str">
        <f t="shared" si="274"/>
        <v/>
      </c>
      <c r="K1138" t="str">
        <f t="shared" si="271"/>
        <v/>
      </c>
    </row>
    <row r="1139" spans="7:11" x14ac:dyDescent="0.2">
      <c r="G1139">
        <f t="shared" si="273"/>
        <v>379</v>
      </c>
      <c r="H1139" t="e" cm="1">
        <f t="array" ref="H1139">INDEX(_Symbol3B,G1139,0)</f>
        <v>#REF!</v>
      </c>
      <c r="I1139" t="str">
        <f t="shared" si="269"/>
        <v/>
      </c>
      <c r="J1139" t="str">
        <f t="shared" si="274"/>
        <v/>
      </c>
      <c r="K1139" t="str">
        <f t="shared" si="272"/>
        <v/>
      </c>
    </row>
    <row r="1140" spans="7:11" x14ac:dyDescent="0.2">
      <c r="G1140">
        <f t="shared" si="273"/>
        <v>380</v>
      </c>
      <c r="H1140" t="e" cm="1">
        <f t="array" ref="H1140">INDEX(_Symbol3B,G1140,0)</f>
        <v>#REF!</v>
      </c>
      <c r="I1140" t="str">
        <f t="shared" si="269"/>
        <v/>
      </c>
      <c r="J1140" t="str">
        <f t="shared" si="274"/>
        <v/>
      </c>
      <c r="K1140" t="str">
        <f t="shared" si="270"/>
        <v/>
      </c>
    </row>
    <row r="1141" spans="7:11" x14ac:dyDescent="0.2">
      <c r="G1141">
        <f t="shared" si="273"/>
        <v>380</v>
      </c>
      <c r="H1141" t="e" cm="1">
        <f t="array" ref="H1141">INDEX(_Symbol3B,G1141,0)</f>
        <v>#REF!</v>
      </c>
      <c r="I1141" t="str">
        <f t="shared" si="269"/>
        <v/>
      </c>
      <c r="J1141" t="str">
        <f t="shared" si="274"/>
        <v/>
      </c>
      <c r="K1141" t="str">
        <f t="shared" si="271"/>
        <v/>
      </c>
    </row>
    <row r="1142" spans="7:11" x14ac:dyDescent="0.2">
      <c r="G1142">
        <f t="shared" si="273"/>
        <v>380</v>
      </c>
      <c r="H1142" t="e" cm="1">
        <f t="array" ref="H1142">INDEX(_Symbol3B,G1142,0)</f>
        <v>#REF!</v>
      </c>
      <c r="I1142" t="str">
        <f t="shared" si="269"/>
        <v/>
      </c>
      <c r="J1142" t="str">
        <f t="shared" si="274"/>
        <v/>
      </c>
      <c r="K1142" t="str">
        <f t="shared" si="272"/>
        <v/>
      </c>
    </row>
    <row r="1143" spans="7:11" x14ac:dyDescent="0.2">
      <c r="G1143">
        <f t="shared" si="273"/>
        <v>381</v>
      </c>
      <c r="H1143" t="e" cm="1">
        <f t="array" ref="H1143">INDEX(_Symbol3B,G1143,0)</f>
        <v>#REF!</v>
      </c>
      <c r="I1143" t="str">
        <f t="shared" si="269"/>
        <v/>
      </c>
      <c r="J1143" t="str">
        <f t="shared" si="274"/>
        <v/>
      </c>
      <c r="K1143" t="str">
        <f t="shared" si="270"/>
        <v/>
      </c>
    </row>
    <row r="1144" spans="7:11" x14ac:dyDescent="0.2">
      <c r="G1144">
        <f t="shared" si="273"/>
        <v>381</v>
      </c>
      <c r="H1144" t="e" cm="1">
        <f t="array" ref="H1144">INDEX(_Symbol3B,G1144,0)</f>
        <v>#REF!</v>
      </c>
      <c r="I1144" t="str">
        <f t="shared" si="269"/>
        <v/>
      </c>
      <c r="J1144" t="str">
        <f t="shared" si="274"/>
        <v/>
      </c>
      <c r="K1144" t="str">
        <f t="shared" si="271"/>
        <v/>
      </c>
    </row>
    <row r="1145" spans="7:11" x14ac:dyDescent="0.2">
      <c r="G1145">
        <f t="shared" si="273"/>
        <v>381</v>
      </c>
      <c r="H1145" t="e" cm="1">
        <f t="array" ref="H1145">INDEX(_Symbol3B,G1145,0)</f>
        <v>#REF!</v>
      </c>
      <c r="I1145" t="str">
        <f t="shared" si="269"/>
        <v/>
      </c>
      <c r="J1145" t="str">
        <f t="shared" si="274"/>
        <v/>
      </c>
      <c r="K1145" t="str">
        <f t="shared" si="272"/>
        <v/>
      </c>
    </row>
    <row r="1146" spans="7:11" x14ac:dyDescent="0.2">
      <c r="G1146">
        <f t="shared" si="273"/>
        <v>382</v>
      </c>
      <c r="H1146" t="e" cm="1">
        <f t="array" ref="H1146">INDEX(_Symbol3B,G1146,0)</f>
        <v>#REF!</v>
      </c>
      <c r="I1146" t="str">
        <f t="shared" si="269"/>
        <v/>
      </c>
      <c r="J1146" t="str">
        <f t="shared" si="274"/>
        <v/>
      </c>
      <c r="K1146" t="str">
        <f t="shared" si="270"/>
        <v/>
      </c>
    </row>
    <row r="1147" spans="7:11" x14ac:dyDescent="0.2">
      <c r="G1147">
        <f t="shared" si="273"/>
        <v>382</v>
      </c>
      <c r="H1147" t="e" cm="1">
        <f t="array" ref="H1147">INDEX(_Symbol3B,G1147,0)</f>
        <v>#REF!</v>
      </c>
      <c r="I1147" t="str">
        <f t="shared" si="269"/>
        <v/>
      </c>
      <c r="J1147" t="str">
        <f t="shared" si="274"/>
        <v/>
      </c>
      <c r="K1147" t="str">
        <f t="shared" si="271"/>
        <v/>
      </c>
    </row>
    <row r="1148" spans="7:11" x14ac:dyDescent="0.2">
      <c r="G1148">
        <f t="shared" si="273"/>
        <v>382</v>
      </c>
      <c r="H1148" t="e" cm="1">
        <f t="array" ref="H1148">INDEX(_Symbol3B,G1148,0)</f>
        <v>#REF!</v>
      </c>
      <c r="I1148" t="str">
        <f t="shared" si="269"/>
        <v/>
      </c>
      <c r="J1148" t="str">
        <f t="shared" si="274"/>
        <v/>
      </c>
      <c r="K1148" t="str">
        <f t="shared" si="272"/>
        <v/>
      </c>
    </row>
    <row r="1149" spans="7:11" x14ac:dyDescent="0.2">
      <c r="G1149">
        <f t="shared" si="273"/>
        <v>383</v>
      </c>
      <c r="H1149" t="e" cm="1">
        <f t="array" ref="H1149">INDEX(_Symbol3B,G1149,0)</f>
        <v>#REF!</v>
      </c>
      <c r="I1149" t="str">
        <f t="shared" si="269"/>
        <v/>
      </c>
      <c r="J1149" t="str">
        <f t="shared" si="274"/>
        <v/>
      </c>
      <c r="K1149" t="str">
        <f t="shared" si="270"/>
        <v/>
      </c>
    </row>
    <row r="1150" spans="7:11" x14ac:dyDescent="0.2">
      <c r="G1150">
        <f t="shared" si="273"/>
        <v>383</v>
      </c>
      <c r="H1150" t="e" cm="1">
        <f t="array" ref="H1150">INDEX(_Symbol3B,G1150,0)</f>
        <v>#REF!</v>
      </c>
      <c r="I1150" t="str">
        <f t="shared" si="269"/>
        <v/>
      </c>
      <c r="J1150" t="str">
        <f t="shared" si="274"/>
        <v/>
      </c>
      <c r="K1150" t="str">
        <f t="shared" si="271"/>
        <v/>
      </c>
    </row>
    <row r="1151" spans="7:11" x14ac:dyDescent="0.2">
      <c r="G1151">
        <f t="shared" si="273"/>
        <v>383</v>
      </c>
      <c r="H1151" t="e" cm="1">
        <f t="array" ref="H1151">INDEX(_Symbol3B,G1151,0)</f>
        <v>#REF!</v>
      </c>
      <c r="I1151" t="str">
        <f t="shared" si="269"/>
        <v/>
      </c>
      <c r="J1151" t="str">
        <f t="shared" si="274"/>
        <v/>
      </c>
      <c r="K1151" t="str">
        <f t="shared" si="272"/>
        <v/>
      </c>
    </row>
    <row r="1152" spans="7:11" x14ac:dyDescent="0.2">
      <c r="G1152">
        <f t="shared" si="273"/>
        <v>384</v>
      </c>
      <c r="H1152" t="e" cm="1">
        <f t="array" ref="H1152">INDEX(_Symbol3B,G1152,0)</f>
        <v>#REF!</v>
      </c>
      <c r="I1152" t="str">
        <f t="shared" si="269"/>
        <v/>
      </c>
      <c r="J1152" t="str">
        <f t="shared" si="274"/>
        <v/>
      </c>
      <c r="K1152" t="str">
        <f t="shared" si="270"/>
        <v/>
      </c>
    </row>
    <row r="1153" spans="7:11" x14ac:dyDescent="0.2">
      <c r="G1153">
        <f t="shared" si="273"/>
        <v>384</v>
      </c>
      <c r="H1153" t="e" cm="1">
        <f t="array" ref="H1153">INDEX(_Symbol3B,G1153,0)</f>
        <v>#REF!</v>
      </c>
      <c r="I1153" t="str">
        <f t="shared" si="269"/>
        <v/>
      </c>
      <c r="J1153" t="str">
        <f t="shared" si="274"/>
        <v/>
      </c>
      <c r="K1153" t="str">
        <f t="shared" si="271"/>
        <v/>
      </c>
    </row>
    <row r="1154" spans="7:11" x14ac:dyDescent="0.2">
      <c r="G1154">
        <f t="shared" si="273"/>
        <v>384</v>
      </c>
      <c r="H1154" t="e" cm="1">
        <f t="array" ref="H1154">INDEX(_Symbol3B,G1154,0)</f>
        <v>#REF!</v>
      </c>
      <c r="I1154" t="str">
        <f t="shared" si="269"/>
        <v/>
      </c>
      <c r="J1154" t="str">
        <f t="shared" si="274"/>
        <v/>
      </c>
      <c r="K1154" t="str">
        <f t="shared" si="272"/>
        <v/>
      </c>
    </row>
    <row r="1155" spans="7:11" x14ac:dyDescent="0.2">
      <c r="G1155">
        <f t="shared" si="273"/>
        <v>385</v>
      </c>
      <c r="H1155" t="e" cm="1">
        <f t="array" ref="H1155">INDEX(_Symbol3B,G1155,0)</f>
        <v>#REF!</v>
      </c>
      <c r="I1155" t="str">
        <f t="shared" si="269"/>
        <v/>
      </c>
      <c r="J1155" t="str">
        <f t="shared" si="274"/>
        <v/>
      </c>
      <c r="K1155" t="str">
        <f t="shared" si="270"/>
        <v/>
      </c>
    </row>
    <row r="1156" spans="7:11" x14ac:dyDescent="0.2">
      <c r="G1156">
        <f t="shared" si="273"/>
        <v>385</v>
      </c>
      <c r="H1156" t="e" cm="1">
        <f t="array" ref="H1156">INDEX(_Symbol3B,G1156,0)</f>
        <v>#REF!</v>
      </c>
      <c r="I1156" t="str">
        <f t="shared" si="269"/>
        <v/>
      </c>
      <c r="J1156" t="str">
        <f t="shared" si="274"/>
        <v/>
      </c>
      <c r="K1156" t="str">
        <f t="shared" si="271"/>
        <v/>
      </c>
    </row>
    <row r="1157" spans="7:11" x14ac:dyDescent="0.2">
      <c r="G1157">
        <f t="shared" si="273"/>
        <v>385</v>
      </c>
      <c r="H1157" t="e" cm="1">
        <f t="array" ref="H1157">INDEX(_Symbol3B,G1157,0)</f>
        <v>#REF!</v>
      </c>
      <c r="I1157" t="str">
        <f t="shared" si="269"/>
        <v/>
      </c>
      <c r="J1157" t="str">
        <f t="shared" si="274"/>
        <v/>
      </c>
      <c r="K1157" t="str">
        <f t="shared" si="272"/>
        <v/>
      </c>
    </row>
    <row r="1158" spans="7:11" x14ac:dyDescent="0.2">
      <c r="G1158">
        <f t="shared" si="273"/>
        <v>386</v>
      </c>
      <c r="H1158" t="e" cm="1">
        <f t="array" ref="H1158">INDEX(_Symbol3B,G1158,0)</f>
        <v>#REF!</v>
      </c>
      <c r="I1158" t="str">
        <f t="shared" si="269"/>
        <v/>
      </c>
      <c r="J1158" t="str">
        <f t="shared" si="274"/>
        <v/>
      </c>
      <c r="K1158" t="str">
        <f t="shared" si="270"/>
        <v/>
      </c>
    </row>
    <row r="1159" spans="7:11" x14ac:dyDescent="0.2">
      <c r="G1159">
        <f t="shared" si="273"/>
        <v>386</v>
      </c>
      <c r="H1159" t="e" cm="1">
        <f t="array" ref="H1159">INDEX(_Symbol3B,G1159,0)</f>
        <v>#REF!</v>
      </c>
      <c r="I1159" t="str">
        <f t="shared" si="269"/>
        <v/>
      </c>
      <c r="J1159" t="str">
        <f t="shared" si="274"/>
        <v/>
      </c>
      <c r="K1159" t="str">
        <f t="shared" si="271"/>
        <v/>
      </c>
    </row>
    <row r="1160" spans="7:11" x14ac:dyDescent="0.2">
      <c r="G1160">
        <f t="shared" si="273"/>
        <v>386</v>
      </c>
      <c r="H1160" t="e" cm="1">
        <f t="array" ref="H1160">INDEX(_Symbol3B,G1160,0)</f>
        <v>#REF!</v>
      </c>
      <c r="I1160" t="str">
        <f t="shared" si="269"/>
        <v/>
      </c>
      <c r="J1160" t="str">
        <f t="shared" si="274"/>
        <v/>
      </c>
      <c r="K1160" t="str">
        <f t="shared" si="272"/>
        <v/>
      </c>
    </row>
    <row r="1161" spans="7:11" x14ac:dyDescent="0.2">
      <c r="G1161">
        <f t="shared" si="273"/>
        <v>387</v>
      </c>
      <c r="H1161" t="e" cm="1">
        <f t="array" ref="H1161">INDEX(_Symbol3B,G1161,0)</f>
        <v>#REF!</v>
      </c>
      <c r="I1161" t="str">
        <f t="shared" ref="I1161:I1224" si="275">IF(ISERROR(H1161),"",$B$7)</f>
        <v/>
      </c>
      <c r="J1161" t="str">
        <f t="shared" si="274"/>
        <v/>
      </c>
      <c r="K1161" t="str">
        <f t="shared" si="270"/>
        <v/>
      </c>
    </row>
    <row r="1162" spans="7:11" x14ac:dyDescent="0.2">
      <c r="G1162">
        <f t="shared" si="273"/>
        <v>387</v>
      </c>
      <c r="H1162" t="e" cm="1">
        <f t="array" ref="H1162">INDEX(_Symbol3B,G1162,0)</f>
        <v>#REF!</v>
      </c>
      <c r="I1162" t="str">
        <f t="shared" si="275"/>
        <v/>
      </c>
      <c r="J1162" t="str">
        <f t="shared" si="274"/>
        <v/>
      </c>
      <c r="K1162" t="str">
        <f t="shared" si="271"/>
        <v/>
      </c>
    </row>
    <row r="1163" spans="7:11" x14ac:dyDescent="0.2">
      <c r="G1163">
        <f t="shared" si="273"/>
        <v>387</v>
      </c>
      <c r="H1163" t="e" cm="1">
        <f t="array" ref="H1163">INDEX(_Symbol3B,G1163,0)</f>
        <v>#REF!</v>
      </c>
      <c r="I1163" t="str">
        <f t="shared" si="275"/>
        <v/>
      </c>
      <c r="J1163" t="str">
        <f t="shared" si="274"/>
        <v/>
      </c>
      <c r="K1163" t="str">
        <f t="shared" si="272"/>
        <v/>
      </c>
    </row>
    <row r="1164" spans="7:11" x14ac:dyDescent="0.2">
      <c r="G1164">
        <f t="shared" si="273"/>
        <v>388</v>
      </c>
      <c r="H1164" t="e" cm="1">
        <f t="array" ref="H1164">INDEX(_Symbol3B,G1164,0)</f>
        <v>#REF!</v>
      </c>
      <c r="I1164" t="str">
        <f t="shared" si="275"/>
        <v/>
      </c>
      <c r="J1164" t="str">
        <f t="shared" si="274"/>
        <v/>
      </c>
      <c r="K1164" t="str">
        <f t="shared" si="270"/>
        <v/>
      </c>
    </row>
    <row r="1165" spans="7:11" x14ac:dyDescent="0.2">
      <c r="G1165">
        <f t="shared" si="273"/>
        <v>388</v>
      </c>
      <c r="H1165" t="e" cm="1">
        <f t="array" ref="H1165">INDEX(_Symbol3B,G1165,0)</f>
        <v>#REF!</v>
      </c>
      <c r="I1165" t="str">
        <f t="shared" si="275"/>
        <v/>
      </c>
      <c r="J1165" t="str">
        <f t="shared" si="274"/>
        <v/>
      </c>
      <c r="K1165" t="str">
        <f t="shared" si="271"/>
        <v/>
      </c>
    </row>
    <row r="1166" spans="7:11" x14ac:dyDescent="0.2">
      <c r="G1166">
        <f t="shared" si="273"/>
        <v>388</v>
      </c>
      <c r="H1166" t="e" cm="1">
        <f t="array" ref="H1166">INDEX(_Symbol3B,G1166,0)</f>
        <v>#REF!</v>
      </c>
      <c r="I1166" t="str">
        <f t="shared" si="275"/>
        <v/>
      </c>
      <c r="J1166" t="str">
        <f t="shared" si="274"/>
        <v/>
      </c>
      <c r="K1166" t="str">
        <f t="shared" si="272"/>
        <v/>
      </c>
    </row>
    <row r="1167" spans="7:11" x14ac:dyDescent="0.2">
      <c r="G1167">
        <f t="shared" si="273"/>
        <v>389</v>
      </c>
      <c r="H1167" t="e" cm="1">
        <f t="array" ref="H1167">INDEX(_Symbol3B,G1167,0)</f>
        <v>#REF!</v>
      </c>
      <c r="I1167" t="str">
        <f t="shared" si="275"/>
        <v/>
      </c>
      <c r="J1167" t="str">
        <f t="shared" si="274"/>
        <v/>
      </c>
      <c r="K1167" t="str">
        <f t="shared" si="270"/>
        <v/>
      </c>
    </row>
    <row r="1168" spans="7:11" x14ac:dyDescent="0.2">
      <c r="G1168">
        <f t="shared" si="273"/>
        <v>389</v>
      </c>
      <c r="H1168" t="e" cm="1">
        <f t="array" ref="H1168">INDEX(_Symbol3B,G1168,0)</f>
        <v>#REF!</v>
      </c>
      <c r="I1168" t="str">
        <f t="shared" si="275"/>
        <v/>
      </c>
      <c r="J1168" t="str">
        <f t="shared" si="274"/>
        <v/>
      </c>
      <c r="K1168" t="str">
        <f t="shared" si="271"/>
        <v/>
      </c>
    </row>
    <row r="1169" spans="7:11" x14ac:dyDescent="0.2">
      <c r="G1169">
        <f t="shared" si="273"/>
        <v>389</v>
      </c>
      <c r="H1169" t="e" cm="1">
        <f t="array" ref="H1169">INDEX(_Symbol3B,G1169,0)</f>
        <v>#REF!</v>
      </c>
      <c r="I1169" t="str">
        <f t="shared" si="275"/>
        <v/>
      </c>
      <c r="J1169" t="str">
        <f t="shared" si="274"/>
        <v/>
      </c>
      <c r="K1169" t="str">
        <f t="shared" si="272"/>
        <v/>
      </c>
    </row>
    <row r="1170" spans="7:11" x14ac:dyDescent="0.2">
      <c r="G1170">
        <f t="shared" si="273"/>
        <v>390</v>
      </c>
      <c r="H1170" t="e" cm="1">
        <f t="array" ref="H1170">INDEX(_Symbol3B,G1170,0)</f>
        <v>#REF!</v>
      </c>
      <c r="I1170" t="str">
        <f t="shared" si="275"/>
        <v/>
      </c>
      <c r="J1170" t="str">
        <f t="shared" si="274"/>
        <v/>
      </c>
      <c r="K1170" t="str">
        <f t="shared" si="270"/>
        <v/>
      </c>
    </row>
    <row r="1171" spans="7:11" x14ac:dyDescent="0.2">
      <c r="G1171">
        <f t="shared" si="273"/>
        <v>390</v>
      </c>
      <c r="H1171" t="e" cm="1">
        <f t="array" ref="H1171">INDEX(_Symbol3B,G1171,0)</f>
        <v>#REF!</v>
      </c>
      <c r="I1171" t="str">
        <f t="shared" si="275"/>
        <v/>
      </c>
      <c r="J1171" t="str">
        <f t="shared" si="274"/>
        <v/>
      </c>
      <c r="K1171" t="str">
        <f t="shared" si="271"/>
        <v/>
      </c>
    </row>
    <row r="1172" spans="7:11" x14ac:dyDescent="0.2">
      <c r="G1172">
        <f t="shared" si="273"/>
        <v>390</v>
      </c>
      <c r="H1172" t="e" cm="1">
        <f t="array" ref="H1172">INDEX(_Symbol3B,G1172,0)</f>
        <v>#REF!</v>
      </c>
      <c r="I1172" t="str">
        <f t="shared" si="275"/>
        <v/>
      </c>
      <c r="J1172" t="str">
        <f t="shared" si="274"/>
        <v/>
      </c>
      <c r="K1172" t="str">
        <f t="shared" si="272"/>
        <v/>
      </c>
    </row>
    <row r="1173" spans="7:11" x14ac:dyDescent="0.2">
      <c r="G1173">
        <f t="shared" si="273"/>
        <v>391</v>
      </c>
      <c r="H1173" t="e" cm="1">
        <f t="array" ref="H1173">INDEX(_Symbol3B,G1173,0)</f>
        <v>#REF!</v>
      </c>
      <c r="I1173" t="str">
        <f t="shared" si="275"/>
        <v/>
      </c>
      <c r="J1173" t="str">
        <f t="shared" si="274"/>
        <v/>
      </c>
      <c r="K1173" t="str">
        <f t="shared" ref="K1173:K1236" si="276">IF(ISERROR(H1173),"",IF($O$5="","",$O$5))</f>
        <v/>
      </c>
    </row>
    <row r="1174" spans="7:11" x14ac:dyDescent="0.2">
      <c r="G1174">
        <f t="shared" si="273"/>
        <v>391</v>
      </c>
      <c r="H1174" t="e" cm="1">
        <f t="array" ref="H1174">INDEX(_Symbol3B,G1174,0)</f>
        <v>#REF!</v>
      </c>
      <c r="I1174" t="str">
        <f t="shared" si="275"/>
        <v/>
      </c>
      <c r="J1174" t="str">
        <f t="shared" si="274"/>
        <v/>
      </c>
      <c r="K1174" t="str">
        <f t="shared" si="271"/>
        <v/>
      </c>
    </row>
    <row r="1175" spans="7:11" x14ac:dyDescent="0.2">
      <c r="G1175">
        <f t="shared" si="273"/>
        <v>391</v>
      </c>
      <c r="H1175" t="e" cm="1">
        <f t="array" ref="H1175">INDEX(_Symbol3B,G1175,0)</f>
        <v>#REF!</v>
      </c>
      <c r="I1175" t="str">
        <f t="shared" si="275"/>
        <v/>
      </c>
      <c r="J1175" t="str">
        <f t="shared" si="274"/>
        <v/>
      </c>
      <c r="K1175" t="str">
        <f t="shared" si="272"/>
        <v/>
      </c>
    </row>
    <row r="1176" spans="7:11" x14ac:dyDescent="0.2">
      <c r="G1176">
        <f t="shared" si="273"/>
        <v>392</v>
      </c>
      <c r="H1176" t="e" cm="1">
        <f t="array" ref="H1176">INDEX(_Symbol3B,G1176,0)</f>
        <v>#REF!</v>
      </c>
      <c r="I1176" t="str">
        <f t="shared" si="275"/>
        <v/>
      </c>
      <c r="J1176" t="str">
        <f t="shared" si="274"/>
        <v/>
      </c>
      <c r="K1176" t="str">
        <f t="shared" si="276"/>
        <v/>
      </c>
    </row>
    <row r="1177" spans="7:11" x14ac:dyDescent="0.2">
      <c r="G1177">
        <f t="shared" si="273"/>
        <v>392</v>
      </c>
      <c r="H1177" t="e" cm="1">
        <f t="array" ref="H1177">INDEX(_Symbol3B,G1177,0)</f>
        <v>#REF!</v>
      </c>
      <c r="I1177" t="str">
        <f t="shared" si="275"/>
        <v/>
      </c>
      <c r="J1177" t="str">
        <f t="shared" si="274"/>
        <v/>
      </c>
      <c r="K1177" t="str">
        <f t="shared" ref="K1177:K1240" si="277">IF(ISERROR(H1177),"",IF($O$6="","",$O$6))</f>
        <v/>
      </c>
    </row>
    <row r="1178" spans="7:11" x14ac:dyDescent="0.2">
      <c r="G1178">
        <f t="shared" si="273"/>
        <v>392</v>
      </c>
      <c r="H1178" t="e" cm="1">
        <f t="array" ref="H1178">INDEX(_Symbol3B,G1178,0)</f>
        <v>#REF!</v>
      </c>
      <c r="I1178" t="str">
        <f t="shared" si="275"/>
        <v/>
      </c>
      <c r="J1178" t="str">
        <f t="shared" si="274"/>
        <v/>
      </c>
      <c r="K1178" t="str">
        <f t="shared" ref="K1178:K1241" si="278">IF(ISERROR(H1178),"",IF($O$7="","",$O$7))</f>
        <v/>
      </c>
    </row>
    <row r="1179" spans="7:11" x14ac:dyDescent="0.2">
      <c r="G1179">
        <f t="shared" si="273"/>
        <v>393</v>
      </c>
      <c r="H1179" t="e" cm="1">
        <f t="array" ref="H1179">INDEX(_Symbol3B,G1179,0)</f>
        <v>#REF!</v>
      </c>
      <c r="I1179" t="str">
        <f t="shared" si="275"/>
        <v/>
      </c>
      <c r="J1179" t="str">
        <f t="shared" si="274"/>
        <v/>
      </c>
      <c r="K1179" t="str">
        <f t="shared" si="276"/>
        <v/>
      </c>
    </row>
    <row r="1180" spans="7:11" x14ac:dyDescent="0.2">
      <c r="G1180">
        <f t="shared" si="273"/>
        <v>393</v>
      </c>
      <c r="H1180" t="e" cm="1">
        <f t="array" ref="H1180">INDEX(_Symbol3B,G1180,0)</f>
        <v>#REF!</v>
      </c>
      <c r="I1180" t="str">
        <f t="shared" si="275"/>
        <v/>
      </c>
      <c r="J1180" t="str">
        <f t="shared" si="274"/>
        <v/>
      </c>
      <c r="K1180" t="str">
        <f t="shared" si="277"/>
        <v/>
      </c>
    </row>
    <row r="1181" spans="7:11" x14ac:dyDescent="0.2">
      <c r="G1181">
        <f t="shared" si="273"/>
        <v>393</v>
      </c>
      <c r="H1181" t="e" cm="1">
        <f t="array" ref="H1181">INDEX(_Symbol3B,G1181,0)</f>
        <v>#REF!</v>
      </c>
      <c r="I1181" t="str">
        <f t="shared" si="275"/>
        <v/>
      </c>
      <c r="J1181" t="str">
        <f t="shared" si="274"/>
        <v/>
      </c>
      <c r="K1181" t="str">
        <f t="shared" si="278"/>
        <v/>
      </c>
    </row>
    <row r="1182" spans="7:11" x14ac:dyDescent="0.2">
      <c r="G1182">
        <f t="shared" si="273"/>
        <v>394</v>
      </c>
      <c r="H1182" t="e" cm="1">
        <f t="array" ref="H1182">INDEX(_Symbol3B,G1182,0)</f>
        <v>#REF!</v>
      </c>
      <c r="I1182" t="str">
        <f t="shared" si="275"/>
        <v/>
      </c>
      <c r="J1182" t="str">
        <f t="shared" si="274"/>
        <v/>
      </c>
      <c r="K1182" t="str">
        <f t="shared" si="276"/>
        <v/>
      </c>
    </row>
    <row r="1183" spans="7:11" x14ac:dyDescent="0.2">
      <c r="G1183">
        <f t="shared" si="273"/>
        <v>394</v>
      </c>
      <c r="H1183" t="e" cm="1">
        <f t="array" ref="H1183">INDEX(_Symbol3B,G1183,0)</f>
        <v>#REF!</v>
      </c>
      <c r="I1183" t="str">
        <f t="shared" si="275"/>
        <v/>
      </c>
      <c r="J1183" t="str">
        <f t="shared" si="274"/>
        <v/>
      </c>
      <c r="K1183" t="str">
        <f t="shared" si="277"/>
        <v/>
      </c>
    </row>
    <row r="1184" spans="7:11" x14ac:dyDescent="0.2">
      <c r="G1184">
        <f t="shared" si="273"/>
        <v>394</v>
      </c>
      <c r="H1184" t="e" cm="1">
        <f t="array" ref="H1184">INDEX(_Symbol3B,G1184,0)</f>
        <v>#REF!</v>
      </c>
      <c r="I1184" t="str">
        <f t="shared" si="275"/>
        <v/>
      </c>
      <c r="J1184" t="str">
        <f t="shared" si="274"/>
        <v/>
      </c>
      <c r="K1184" t="str">
        <f t="shared" si="278"/>
        <v/>
      </c>
    </row>
    <row r="1185" spans="7:11" x14ac:dyDescent="0.2">
      <c r="G1185">
        <f t="shared" si="273"/>
        <v>395</v>
      </c>
      <c r="H1185" t="e" cm="1">
        <f t="array" ref="H1185">INDEX(_Symbol3B,G1185,0)</f>
        <v>#REF!</v>
      </c>
      <c r="I1185" t="str">
        <f t="shared" si="275"/>
        <v/>
      </c>
      <c r="J1185" t="str">
        <f t="shared" si="274"/>
        <v/>
      </c>
      <c r="K1185" t="str">
        <f t="shared" si="276"/>
        <v/>
      </c>
    </row>
    <row r="1186" spans="7:11" x14ac:dyDescent="0.2">
      <c r="G1186">
        <f t="shared" si="273"/>
        <v>395</v>
      </c>
      <c r="H1186" t="e" cm="1">
        <f t="array" ref="H1186">INDEX(_Symbol3B,G1186,0)</f>
        <v>#REF!</v>
      </c>
      <c r="I1186" t="str">
        <f t="shared" si="275"/>
        <v/>
      </c>
      <c r="J1186" t="str">
        <f t="shared" si="274"/>
        <v/>
      </c>
      <c r="K1186" t="str">
        <f t="shared" si="277"/>
        <v/>
      </c>
    </row>
    <row r="1187" spans="7:11" x14ac:dyDescent="0.2">
      <c r="G1187">
        <f t="shared" si="273"/>
        <v>395</v>
      </c>
      <c r="H1187" t="e" cm="1">
        <f t="array" ref="H1187">INDEX(_Symbol3B,G1187,0)</f>
        <v>#REF!</v>
      </c>
      <c r="I1187" t="str">
        <f t="shared" si="275"/>
        <v/>
      </c>
      <c r="J1187" t="str">
        <f t="shared" si="274"/>
        <v/>
      </c>
      <c r="K1187" t="str">
        <f t="shared" si="278"/>
        <v/>
      </c>
    </row>
    <row r="1188" spans="7:11" x14ac:dyDescent="0.2">
      <c r="G1188">
        <f t="shared" si="273"/>
        <v>396</v>
      </c>
      <c r="H1188" t="e" cm="1">
        <f t="array" ref="H1188">INDEX(_Symbol3B,G1188,0)</f>
        <v>#REF!</v>
      </c>
      <c r="I1188" t="str">
        <f t="shared" si="275"/>
        <v/>
      </c>
      <c r="J1188" t="str">
        <f t="shared" si="274"/>
        <v/>
      </c>
      <c r="K1188" t="str">
        <f t="shared" si="276"/>
        <v/>
      </c>
    </row>
    <row r="1189" spans="7:11" x14ac:dyDescent="0.2">
      <c r="G1189">
        <f t="shared" si="273"/>
        <v>396</v>
      </c>
      <c r="H1189" t="e" cm="1">
        <f t="array" ref="H1189">INDEX(_Symbol3B,G1189,0)</f>
        <v>#REF!</v>
      </c>
      <c r="I1189" t="str">
        <f t="shared" si="275"/>
        <v/>
      </c>
      <c r="J1189" t="str">
        <f t="shared" si="274"/>
        <v/>
      </c>
      <c r="K1189" t="str">
        <f t="shared" si="277"/>
        <v/>
      </c>
    </row>
    <row r="1190" spans="7:11" x14ac:dyDescent="0.2">
      <c r="G1190">
        <f t="shared" si="273"/>
        <v>396</v>
      </c>
      <c r="H1190" t="e" cm="1">
        <f t="array" ref="H1190">INDEX(_Symbol3B,G1190,0)</f>
        <v>#REF!</v>
      </c>
      <c r="I1190" t="str">
        <f t="shared" si="275"/>
        <v/>
      </c>
      <c r="J1190" t="str">
        <f t="shared" si="274"/>
        <v/>
      </c>
      <c r="K1190" t="str">
        <f t="shared" si="278"/>
        <v/>
      </c>
    </row>
    <row r="1191" spans="7:11" x14ac:dyDescent="0.2">
      <c r="G1191">
        <f t="shared" ref="G1191:G1254" si="279">(ROW($A1191)-MOD(ROW($A1191),3))/3</f>
        <v>397</v>
      </c>
      <c r="H1191" t="e" cm="1">
        <f t="array" ref="H1191">INDEX(_Symbol3B,G1191,0)</f>
        <v>#REF!</v>
      </c>
      <c r="I1191" t="str">
        <f t="shared" si="275"/>
        <v/>
      </c>
      <c r="J1191" t="str">
        <f t="shared" ref="J1191:J1254" si="280">IF(ISERROR(H1191),"",$C$7)</f>
        <v/>
      </c>
      <c r="K1191" t="str">
        <f t="shared" si="276"/>
        <v/>
      </c>
    </row>
    <row r="1192" spans="7:11" x14ac:dyDescent="0.2">
      <c r="G1192">
        <f t="shared" si="279"/>
        <v>397</v>
      </c>
      <c r="H1192" t="e" cm="1">
        <f t="array" ref="H1192">INDEX(_Symbol3B,G1192,0)</f>
        <v>#REF!</v>
      </c>
      <c r="I1192" t="str">
        <f t="shared" si="275"/>
        <v/>
      </c>
      <c r="J1192" t="str">
        <f t="shared" si="280"/>
        <v/>
      </c>
      <c r="K1192" t="str">
        <f t="shared" si="277"/>
        <v/>
      </c>
    </row>
    <row r="1193" spans="7:11" x14ac:dyDescent="0.2">
      <c r="G1193">
        <f t="shared" si="279"/>
        <v>397</v>
      </c>
      <c r="H1193" t="e" cm="1">
        <f t="array" ref="H1193">INDEX(_Symbol3B,G1193,0)</f>
        <v>#REF!</v>
      </c>
      <c r="I1193" t="str">
        <f t="shared" si="275"/>
        <v/>
      </c>
      <c r="J1193" t="str">
        <f t="shared" si="280"/>
        <v/>
      </c>
      <c r="K1193" t="str">
        <f t="shared" si="278"/>
        <v/>
      </c>
    </row>
    <row r="1194" spans="7:11" x14ac:dyDescent="0.2">
      <c r="G1194">
        <f t="shared" si="279"/>
        <v>398</v>
      </c>
      <c r="H1194" t="e" cm="1">
        <f t="array" ref="H1194">INDEX(_Symbol3B,G1194,0)</f>
        <v>#REF!</v>
      </c>
      <c r="I1194" t="str">
        <f t="shared" si="275"/>
        <v/>
      </c>
      <c r="J1194" t="str">
        <f t="shared" si="280"/>
        <v/>
      </c>
      <c r="K1194" t="str">
        <f t="shared" si="276"/>
        <v/>
      </c>
    </row>
    <row r="1195" spans="7:11" x14ac:dyDescent="0.2">
      <c r="G1195">
        <f t="shared" si="279"/>
        <v>398</v>
      </c>
      <c r="H1195" t="e" cm="1">
        <f t="array" ref="H1195">INDEX(_Symbol3B,G1195,0)</f>
        <v>#REF!</v>
      </c>
      <c r="I1195" t="str">
        <f t="shared" si="275"/>
        <v/>
      </c>
      <c r="J1195" t="str">
        <f t="shared" si="280"/>
        <v/>
      </c>
      <c r="K1195" t="str">
        <f t="shared" si="277"/>
        <v/>
      </c>
    </row>
    <row r="1196" spans="7:11" x14ac:dyDescent="0.2">
      <c r="G1196">
        <f t="shared" si="279"/>
        <v>398</v>
      </c>
      <c r="H1196" t="e" cm="1">
        <f t="array" ref="H1196">INDEX(_Symbol3B,G1196,0)</f>
        <v>#REF!</v>
      </c>
      <c r="I1196" t="str">
        <f t="shared" si="275"/>
        <v/>
      </c>
      <c r="J1196" t="str">
        <f t="shared" si="280"/>
        <v/>
      </c>
      <c r="K1196" t="str">
        <f t="shared" si="278"/>
        <v/>
      </c>
    </row>
    <row r="1197" spans="7:11" x14ac:dyDescent="0.2">
      <c r="G1197">
        <f t="shared" si="279"/>
        <v>399</v>
      </c>
      <c r="H1197" t="e" cm="1">
        <f t="array" ref="H1197">INDEX(_Symbol3B,G1197,0)</f>
        <v>#REF!</v>
      </c>
      <c r="I1197" t="str">
        <f t="shared" si="275"/>
        <v/>
      </c>
      <c r="J1197" t="str">
        <f t="shared" si="280"/>
        <v/>
      </c>
      <c r="K1197" t="str">
        <f t="shared" si="276"/>
        <v/>
      </c>
    </row>
    <row r="1198" spans="7:11" x14ac:dyDescent="0.2">
      <c r="G1198">
        <f t="shared" si="279"/>
        <v>399</v>
      </c>
      <c r="H1198" t="e" cm="1">
        <f t="array" ref="H1198">INDEX(_Symbol3B,G1198,0)</f>
        <v>#REF!</v>
      </c>
      <c r="I1198" t="str">
        <f t="shared" si="275"/>
        <v/>
      </c>
      <c r="J1198" t="str">
        <f t="shared" si="280"/>
        <v/>
      </c>
      <c r="K1198" t="str">
        <f t="shared" si="277"/>
        <v/>
      </c>
    </row>
    <row r="1199" spans="7:11" x14ac:dyDescent="0.2">
      <c r="G1199">
        <f t="shared" si="279"/>
        <v>399</v>
      </c>
      <c r="H1199" t="e" cm="1">
        <f t="array" ref="H1199">INDEX(_Symbol3B,G1199,0)</f>
        <v>#REF!</v>
      </c>
      <c r="I1199" t="str">
        <f t="shared" si="275"/>
        <v/>
      </c>
      <c r="J1199" t="str">
        <f t="shared" si="280"/>
        <v/>
      </c>
      <c r="K1199" t="str">
        <f t="shared" si="278"/>
        <v/>
      </c>
    </row>
    <row r="1200" spans="7:11" x14ac:dyDescent="0.2">
      <c r="G1200">
        <f t="shared" si="279"/>
        <v>400</v>
      </c>
      <c r="H1200" t="e" cm="1">
        <f t="array" ref="H1200">INDEX(_Symbol3B,G1200,0)</f>
        <v>#REF!</v>
      </c>
      <c r="I1200" t="str">
        <f t="shared" si="275"/>
        <v/>
      </c>
      <c r="J1200" t="str">
        <f t="shared" si="280"/>
        <v/>
      </c>
      <c r="K1200" t="str">
        <f t="shared" si="276"/>
        <v/>
      </c>
    </row>
    <row r="1201" spans="7:11" x14ac:dyDescent="0.2">
      <c r="G1201">
        <f t="shared" si="279"/>
        <v>400</v>
      </c>
      <c r="H1201" t="e" cm="1">
        <f t="array" ref="H1201">INDEX(_Symbol3B,G1201,0)</f>
        <v>#REF!</v>
      </c>
      <c r="I1201" t="str">
        <f t="shared" si="275"/>
        <v/>
      </c>
      <c r="J1201" t="str">
        <f t="shared" si="280"/>
        <v/>
      </c>
      <c r="K1201" t="str">
        <f t="shared" si="277"/>
        <v/>
      </c>
    </row>
    <row r="1202" spans="7:11" x14ac:dyDescent="0.2">
      <c r="G1202">
        <f t="shared" si="279"/>
        <v>400</v>
      </c>
      <c r="H1202" t="e" cm="1">
        <f t="array" ref="H1202">INDEX(_Symbol3B,G1202,0)</f>
        <v>#REF!</v>
      </c>
      <c r="I1202" t="str">
        <f t="shared" si="275"/>
        <v/>
      </c>
      <c r="J1202" t="str">
        <f t="shared" si="280"/>
        <v/>
      </c>
      <c r="K1202" t="str">
        <f t="shared" si="278"/>
        <v/>
      </c>
    </row>
    <row r="1203" spans="7:11" x14ac:dyDescent="0.2">
      <c r="G1203">
        <f t="shared" si="279"/>
        <v>401</v>
      </c>
      <c r="H1203" t="e" cm="1">
        <f t="array" ref="H1203">INDEX(_Symbol3B,G1203,0)</f>
        <v>#REF!</v>
      </c>
      <c r="I1203" t="str">
        <f t="shared" si="275"/>
        <v/>
      </c>
      <c r="J1203" t="str">
        <f t="shared" si="280"/>
        <v/>
      </c>
      <c r="K1203" t="str">
        <f t="shared" si="276"/>
        <v/>
      </c>
    </row>
    <row r="1204" spans="7:11" x14ac:dyDescent="0.2">
      <c r="G1204">
        <f t="shared" si="279"/>
        <v>401</v>
      </c>
      <c r="H1204" t="e" cm="1">
        <f t="array" ref="H1204">INDEX(_Symbol3B,G1204,0)</f>
        <v>#REF!</v>
      </c>
      <c r="I1204" t="str">
        <f t="shared" si="275"/>
        <v/>
      </c>
      <c r="J1204" t="str">
        <f t="shared" si="280"/>
        <v/>
      </c>
      <c r="K1204" t="str">
        <f t="shared" si="277"/>
        <v/>
      </c>
    </row>
    <row r="1205" spans="7:11" x14ac:dyDescent="0.2">
      <c r="G1205">
        <f t="shared" si="279"/>
        <v>401</v>
      </c>
      <c r="H1205" t="e" cm="1">
        <f t="array" ref="H1205">INDEX(_Symbol3B,G1205,0)</f>
        <v>#REF!</v>
      </c>
      <c r="I1205" t="str">
        <f t="shared" si="275"/>
        <v/>
      </c>
      <c r="J1205" t="str">
        <f t="shared" si="280"/>
        <v/>
      </c>
      <c r="K1205" t="str">
        <f t="shared" si="278"/>
        <v/>
      </c>
    </row>
    <row r="1206" spans="7:11" x14ac:dyDescent="0.2">
      <c r="G1206">
        <f t="shared" si="279"/>
        <v>402</v>
      </c>
      <c r="H1206" t="e" cm="1">
        <f t="array" ref="H1206">INDEX(_Symbol3B,G1206,0)</f>
        <v>#REF!</v>
      </c>
      <c r="I1206" t="str">
        <f t="shared" si="275"/>
        <v/>
      </c>
      <c r="J1206" t="str">
        <f t="shared" si="280"/>
        <v/>
      </c>
      <c r="K1206" t="str">
        <f t="shared" si="276"/>
        <v/>
      </c>
    </row>
    <row r="1207" spans="7:11" x14ac:dyDescent="0.2">
      <c r="G1207">
        <f t="shared" si="279"/>
        <v>402</v>
      </c>
      <c r="H1207" t="e" cm="1">
        <f t="array" ref="H1207">INDEX(_Symbol3B,G1207,0)</f>
        <v>#REF!</v>
      </c>
      <c r="I1207" t="str">
        <f t="shared" si="275"/>
        <v/>
      </c>
      <c r="J1207" t="str">
        <f t="shared" si="280"/>
        <v/>
      </c>
      <c r="K1207" t="str">
        <f t="shared" si="277"/>
        <v/>
      </c>
    </row>
    <row r="1208" spans="7:11" x14ac:dyDescent="0.2">
      <c r="G1208">
        <f t="shared" si="279"/>
        <v>402</v>
      </c>
      <c r="H1208" t="e" cm="1">
        <f t="array" ref="H1208">INDEX(_Symbol3B,G1208,0)</f>
        <v>#REF!</v>
      </c>
      <c r="I1208" t="str">
        <f t="shared" si="275"/>
        <v/>
      </c>
      <c r="J1208" t="str">
        <f t="shared" si="280"/>
        <v/>
      </c>
      <c r="K1208" t="str">
        <f t="shared" si="278"/>
        <v/>
      </c>
    </row>
    <row r="1209" spans="7:11" x14ac:dyDescent="0.2">
      <c r="G1209">
        <f t="shared" si="279"/>
        <v>403</v>
      </c>
      <c r="H1209" t="e" cm="1">
        <f t="array" ref="H1209">INDEX(_Symbol3B,G1209,0)</f>
        <v>#REF!</v>
      </c>
      <c r="I1209" t="str">
        <f t="shared" si="275"/>
        <v/>
      </c>
      <c r="J1209" t="str">
        <f t="shared" si="280"/>
        <v/>
      </c>
      <c r="K1209" t="str">
        <f t="shared" si="276"/>
        <v/>
      </c>
    </row>
    <row r="1210" spans="7:11" x14ac:dyDescent="0.2">
      <c r="G1210">
        <f t="shared" si="279"/>
        <v>403</v>
      </c>
      <c r="H1210" t="e" cm="1">
        <f t="array" ref="H1210">INDEX(_Symbol3B,G1210,0)</f>
        <v>#REF!</v>
      </c>
      <c r="I1210" t="str">
        <f t="shared" si="275"/>
        <v/>
      </c>
      <c r="J1210" t="str">
        <f t="shared" si="280"/>
        <v/>
      </c>
      <c r="K1210" t="str">
        <f t="shared" si="277"/>
        <v/>
      </c>
    </row>
    <row r="1211" spans="7:11" x14ac:dyDescent="0.2">
      <c r="G1211">
        <f t="shared" si="279"/>
        <v>403</v>
      </c>
      <c r="H1211" t="e" cm="1">
        <f t="array" ref="H1211">INDEX(_Symbol3B,G1211,0)</f>
        <v>#REF!</v>
      </c>
      <c r="I1211" t="str">
        <f t="shared" si="275"/>
        <v/>
      </c>
      <c r="J1211" t="str">
        <f t="shared" si="280"/>
        <v/>
      </c>
      <c r="K1211" t="str">
        <f t="shared" si="278"/>
        <v/>
      </c>
    </row>
    <row r="1212" spans="7:11" x14ac:dyDescent="0.2">
      <c r="G1212">
        <f t="shared" si="279"/>
        <v>404</v>
      </c>
      <c r="H1212" t="e" cm="1">
        <f t="array" ref="H1212">INDEX(_Symbol3B,G1212,0)</f>
        <v>#REF!</v>
      </c>
      <c r="I1212" t="str">
        <f t="shared" si="275"/>
        <v/>
      </c>
      <c r="J1212" t="str">
        <f t="shared" si="280"/>
        <v/>
      </c>
      <c r="K1212" t="str">
        <f t="shared" si="276"/>
        <v/>
      </c>
    </row>
    <row r="1213" spans="7:11" x14ac:dyDescent="0.2">
      <c r="G1213">
        <f t="shared" si="279"/>
        <v>404</v>
      </c>
      <c r="H1213" t="e" cm="1">
        <f t="array" ref="H1213">INDEX(_Symbol3B,G1213,0)</f>
        <v>#REF!</v>
      </c>
      <c r="I1213" t="str">
        <f t="shared" si="275"/>
        <v/>
      </c>
      <c r="J1213" t="str">
        <f t="shared" si="280"/>
        <v/>
      </c>
      <c r="K1213" t="str">
        <f t="shared" si="277"/>
        <v/>
      </c>
    </row>
    <row r="1214" spans="7:11" x14ac:dyDescent="0.2">
      <c r="G1214">
        <f t="shared" si="279"/>
        <v>404</v>
      </c>
      <c r="H1214" t="e" cm="1">
        <f t="array" ref="H1214">INDEX(_Symbol3B,G1214,0)</f>
        <v>#REF!</v>
      </c>
      <c r="I1214" t="str">
        <f t="shared" si="275"/>
        <v/>
      </c>
      <c r="J1214" t="str">
        <f t="shared" si="280"/>
        <v/>
      </c>
      <c r="K1214" t="str">
        <f t="shared" si="278"/>
        <v/>
      </c>
    </row>
    <row r="1215" spans="7:11" x14ac:dyDescent="0.2">
      <c r="G1215">
        <f t="shared" si="279"/>
        <v>405</v>
      </c>
      <c r="H1215" t="e" cm="1">
        <f t="array" ref="H1215">INDEX(_Symbol3B,G1215,0)</f>
        <v>#REF!</v>
      </c>
      <c r="I1215" t="str">
        <f t="shared" si="275"/>
        <v/>
      </c>
      <c r="J1215" t="str">
        <f t="shared" si="280"/>
        <v/>
      </c>
      <c r="K1215" t="str">
        <f t="shared" si="276"/>
        <v/>
      </c>
    </row>
    <row r="1216" spans="7:11" x14ac:dyDescent="0.2">
      <c r="G1216">
        <f t="shared" si="279"/>
        <v>405</v>
      </c>
      <c r="H1216" t="e" cm="1">
        <f t="array" ref="H1216">INDEX(_Symbol3B,G1216,0)</f>
        <v>#REF!</v>
      </c>
      <c r="I1216" t="str">
        <f t="shared" si="275"/>
        <v/>
      </c>
      <c r="J1216" t="str">
        <f t="shared" si="280"/>
        <v/>
      </c>
      <c r="K1216" t="str">
        <f t="shared" si="277"/>
        <v/>
      </c>
    </row>
    <row r="1217" spans="7:11" x14ac:dyDescent="0.2">
      <c r="G1217">
        <f t="shared" si="279"/>
        <v>405</v>
      </c>
      <c r="H1217" t="e" cm="1">
        <f t="array" ref="H1217">INDEX(_Symbol3B,G1217,0)</f>
        <v>#REF!</v>
      </c>
      <c r="I1217" t="str">
        <f t="shared" si="275"/>
        <v/>
      </c>
      <c r="J1217" t="str">
        <f t="shared" si="280"/>
        <v/>
      </c>
      <c r="K1217" t="str">
        <f t="shared" si="278"/>
        <v/>
      </c>
    </row>
    <row r="1218" spans="7:11" x14ac:dyDescent="0.2">
      <c r="G1218">
        <f t="shared" si="279"/>
        <v>406</v>
      </c>
      <c r="H1218" t="e" cm="1">
        <f t="array" ref="H1218">INDEX(_Symbol3B,G1218,0)</f>
        <v>#REF!</v>
      </c>
      <c r="I1218" t="str">
        <f t="shared" si="275"/>
        <v/>
      </c>
      <c r="J1218" t="str">
        <f t="shared" si="280"/>
        <v/>
      </c>
      <c r="K1218" t="str">
        <f t="shared" si="276"/>
        <v/>
      </c>
    </row>
    <row r="1219" spans="7:11" x14ac:dyDescent="0.2">
      <c r="G1219">
        <f t="shared" si="279"/>
        <v>406</v>
      </c>
      <c r="H1219" t="e" cm="1">
        <f t="array" ref="H1219">INDEX(_Symbol3B,G1219,0)</f>
        <v>#REF!</v>
      </c>
      <c r="I1219" t="str">
        <f t="shared" si="275"/>
        <v/>
      </c>
      <c r="J1219" t="str">
        <f t="shared" si="280"/>
        <v/>
      </c>
      <c r="K1219" t="str">
        <f t="shared" si="277"/>
        <v/>
      </c>
    </row>
    <row r="1220" spans="7:11" x14ac:dyDescent="0.2">
      <c r="G1220">
        <f t="shared" si="279"/>
        <v>406</v>
      </c>
      <c r="H1220" t="e" cm="1">
        <f t="array" ref="H1220">INDEX(_Symbol3B,G1220,0)</f>
        <v>#REF!</v>
      </c>
      <c r="I1220" t="str">
        <f t="shared" si="275"/>
        <v/>
      </c>
      <c r="J1220" t="str">
        <f t="shared" si="280"/>
        <v/>
      </c>
      <c r="K1220" t="str">
        <f t="shared" si="278"/>
        <v/>
      </c>
    </row>
    <row r="1221" spans="7:11" x14ac:dyDescent="0.2">
      <c r="G1221">
        <f t="shared" si="279"/>
        <v>407</v>
      </c>
      <c r="H1221" t="e" cm="1">
        <f t="array" ref="H1221">INDEX(_Symbol3B,G1221,0)</f>
        <v>#REF!</v>
      </c>
      <c r="I1221" t="str">
        <f t="shared" si="275"/>
        <v/>
      </c>
      <c r="J1221" t="str">
        <f t="shared" si="280"/>
        <v/>
      </c>
      <c r="K1221" t="str">
        <f t="shared" si="276"/>
        <v/>
      </c>
    </row>
    <row r="1222" spans="7:11" x14ac:dyDescent="0.2">
      <c r="G1222">
        <f t="shared" si="279"/>
        <v>407</v>
      </c>
      <c r="H1222" t="e" cm="1">
        <f t="array" ref="H1222">INDEX(_Symbol3B,G1222,0)</f>
        <v>#REF!</v>
      </c>
      <c r="I1222" t="str">
        <f t="shared" si="275"/>
        <v/>
      </c>
      <c r="J1222" t="str">
        <f t="shared" si="280"/>
        <v/>
      </c>
      <c r="K1222" t="str">
        <f t="shared" si="277"/>
        <v/>
      </c>
    </row>
    <row r="1223" spans="7:11" x14ac:dyDescent="0.2">
      <c r="G1223">
        <f t="shared" si="279"/>
        <v>407</v>
      </c>
      <c r="H1223" t="e" cm="1">
        <f t="array" ref="H1223">INDEX(_Symbol3B,G1223,0)</f>
        <v>#REF!</v>
      </c>
      <c r="I1223" t="str">
        <f t="shared" si="275"/>
        <v/>
      </c>
      <c r="J1223" t="str">
        <f t="shared" si="280"/>
        <v/>
      </c>
      <c r="K1223" t="str">
        <f t="shared" si="278"/>
        <v/>
      </c>
    </row>
    <row r="1224" spans="7:11" x14ac:dyDescent="0.2">
      <c r="G1224">
        <f t="shared" si="279"/>
        <v>408</v>
      </c>
      <c r="H1224" t="e" cm="1">
        <f t="array" ref="H1224">INDEX(_Symbol3B,G1224,0)</f>
        <v>#REF!</v>
      </c>
      <c r="I1224" t="str">
        <f t="shared" si="275"/>
        <v/>
      </c>
      <c r="J1224" t="str">
        <f t="shared" si="280"/>
        <v/>
      </c>
      <c r="K1224" t="str">
        <f t="shared" si="276"/>
        <v/>
      </c>
    </row>
    <row r="1225" spans="7:11" x14ac:dyDescent="0.2">
      <c r="G1225">
        <f t="shared" si="279"/>
        <v>408</v>
      </c>
      <c r="H1225" t="e" cm="1">
        <f t="array" ref="H1225">INDEX(_Symbol3B,G1225,0)</f>
        <v>#REF!</v>
      </c>
      <c r="I1225" t="str">
        <f t="shared" ref="I1225:I1288" si="281">IF(ISERROR(H1225),"",$B$7)</f>
        <v/>
      </c>
      <c r="J1225" t="str">
        <f t="shared" si="280"/>
        <v/>
      </c>
      <c r="K1225" t="str">
        <f t="shared" si="277"/>
        <v/>
      </c>
    </row>
    <row r="1226" spans="7:11" x14ac:dyDescent="0.2">
      <c r="G1226">
        <f t="shared" si="279"/>
        <v>408</v>
      </c>
      <c r="H1226" t="e" cm="1">
        <f t="array" ref="H1226">INDEX(_Symbol3B,G1226,0)</f>
        <v>#REF!</v>
      </c>
      <c r="I1226" t="str">
        <f t="shared" si="281"/>
        <v/>
      </c>
      <c r="J1226" t="str">
        <f t="shared" si="280"/>
        <v/>
      </c>
      <c r="K1226" t="str">
        <f t="shared" si="278"/>
        <v/>
      </c>
    </row>
    <row r="1227" spans="7:11" x14ac:dyDescent="0.2">
      <c r="G1227">
        <f t="shared" si="279"/>
        <v>409</v>
      </c>
      <c r="H1227" t="e" cm="1">
        <f t="array" ref="H1227">INDEX(_Symbol3B,G1227,0)</f>
        <v>#REF!</v>
      </c>
      <c r="I1227" t="str">
        <f t="shared" si="281"/>
        <v/>
      </c>
      <c r="J1227" t="str">
        <f t="shared" si="280"/>
        <v/>
      </c>
      <c r="K1227" t="str">
        <f t="shared" si="276"/>
        <v/>
      </c>
    </row>
    <row r="1228" spans="7:11" x14ac:dyDescent="0.2">
      <c r="G1228">
        <f t="shared" si="279"/>
        <v>409</v>
      </c>
      <c r="H1228" t="e" cm="1">
        <f t="array" ref="H1228">INDEX(_Symbol3B,G1228,0)</f>
        <v>#REF!</v>
      </c>
      <c r="I1228" t="str">
        <f t="shared" si="281"/>
        <v/>
      </c>
      <c r="J1228" t="str">
        <f t="shared" si="280"/>
        <v/>
      </c>
      <c r="K1228" t="str">
        <f t="shared" si="277"/>
        <v/>
      </c>
    </row>
    <row r="1229" spans="7:11" x14ac:dyDescent="0.2">
      <c r="G1229">
        <f t="shared" si="279"/>
        <v>409</v>
      </c>
      <c r="H1229" t="e" cm="1">
        <f t="array" ref="H1229">INDEX(_Symbol3B,G1229,0)</f>
        <v>#REF!</v>
      </c>
      <c r="I1229" t="str">
        <f t="shared" si="281"/>
        <v/>
      </c>
      <c r="J1229" t="str">
        <f t="shared" si="280"/>
        <v/>
      </c>
      <c r="K1229" t="str">
        <f t="shared" si="278"/>
        <v/>
      </c>
    </row>
    <row r="1230" spans="7:11" x14ac:dyDescent="0.2">
      <c r="G1230">
        <f t="shared" si="279"/>
        <v>410</v>
      </c>
      <c r="H1230" t="e" cm="1">
        <f t="array" ref="H1230">INDEX(_Symbol3B,G1230,0)</f>
        <v>#REF!</v>
      </c>
      <c r="I1230" t="str">
        <f t="shared" si="281"/>
        <v/>
      </c>
      <c r="J1230" t="str">
        <f t="shared" si="280"/>
        <v/>
      </c>
      <c r="K1230" t="str">
        <f t="shared" si="276"/>
        <v/>
      </c>
    </row>
    <row r="1231" spans="7:11" x14ac:dyDescent="0.2">
      <c r="G1231">
        <f t="shared" si="279"/>
        <v>410</v>
      </c>
      <c r="H1231" t="e" cm="1">
        <f t="array" ref="H1231">INDEX(_Symbol3B,G1231,0)</f>
        <v>#REF!</v>
      </c>
      <c r="I1231" t="str">
        <f t="shared" si="281"/>
        <v/>
      </c>
      <c r="J1231" t="str">
        <f t="shared" si="280"/>
        <v/>
      </c>
      <c r="K1231" t="str">
        <f t="shared" si="277"/>
        <v/>
      </c>
    </row>
    <row r="1232" spans="7:11" x14ac:dyDescent="0.2">
      <c r="G1232">
        <f t="shared" si="279"/>
        <v>410</v>
      </c>
      <c r="H1232" t="e" cm="1">
        <f t="array" ref="H1232">INDEX(_Symbol3B,G1232,0)</f>
        <v>#REF!</v>
      </c>
      <c r="I1232" t="str">
        <f t="shared" si="281"/>
        <v/>
      </c>
      <c r="J1232" t="str">
        <f t="shared" si="280"/>
        <v/>
      </c>
      <c r="K1232" t="str">
        <f t="shared" si="278"/>
        <v/>
      </c>
    </row>
    <row r="1233" spans="7:11" x14ac:dyDescent="0.2">
      <c r="G1233">
        <f t="shared" si="279"/>
        <v>411</v>
      </c>
      <c r="H1233" t="e" cm="1">
        <f t="array" ref="H1233">INDEX(_Symbol3B,G1233,0)</f>
        <v>#REF!</v>
      </c>
      <c r="I1233" t="str">
        <f t="shared" si="281"/>
        <v/>
      </c>
      <c r="J1233" t="str">
        <f t="shared" si="280"/>
        <v/>
      </c>
      <c r="K1233" t="str">
        <f t="shared" si="276"/>
        <v/>
      </c>
    </row>
    <row r="1234" spans="7:11" x14ac:dyDescent="0.2">
      <c r="G1234">
        <f t="shared" si="279"/>
        <v>411</v>
      </c>
      <c r="H1234" t="e" cm="1">
        <f t="array" ref="H1234">INDEX(_Symbol3B,G1234,0)</f>
        <v>#REF!</v>
      </c>
      <c r="I1234" t="str">
        <f t="shared" si="281"/>
        <v/>
      </c>
      <c r="J1234" t="str">
        <f t="shared" si="280"/>
        <v/>
      </c>
      <c r="K1234" t="str">
        <f t="shared" si="277"/>
        <v/>
      </c>
    </row>
    <row r="1235" spans="7:11" x14ac:dyDescent="0.2">
      <c r="G1235">
        <f t="shared" si="279"/>
        <v>411</v>
      </c>
      <c r="H1235" t="e" cm="1">
        <f t="array" ref="H1235">INDEX(_Symbol3B,G1235,0)</f>
        <v>#REF!</v>
      </c>
      <c r="I1235" t="str">
        <f t="shared" si="281"/>
        <v/>
      </c>
      <c r="J1235" t="str">
        <f t="shared" si="280"/>
        <v/>
      </c>
      <c r="K1235" t="str">
        <f t="shared" si="278"/>
        <v/>
      </c>
    </row>
    <row r="1236" spans="7:11" x14ac:dyDescent="0.2">
      <c r="G1236">
        <f t="shared" si="279"/>
        <v>412</v>
      </c>
      <c r="H1236" t="e" cm="1">
        <f t="array" ref="H1236">INDEX(_Symbol3B,G1236,0)</f>
        <v>#REF!</v>
      </c>
      <c r="I1236" t="str">
        <f t="shared" si="281"/>
        <v/>
      </c>
      <c r="J1236" t="str">
        <f t="shared" si="280"/>
        <v/>
      </c>
      <c r="K1236" t="str">
        <f t="shared" si="276"/>
        <v/>
      </c>
    </row>
    <row r="1237" spans="7:11" x14ac:dyDescent="0.2">
      <c r="G1237">
        <f t="shared" si="279"/>
        <v>412</v>
      </c>
      <c r="H1237" t="e" cm="1">
        <f t="array" ref="H1237">INDEX(_Symbol3B,G1237,0)</f>
        <v>#REF!</v>
      </c>
      <c r="I1237" t="str">
        <f t="shared" si="281"/>
        <v/>
      </c>
      <c r="J1237" t="str">
        <f t="shared" si="280"/>
        <v/>
      </c>
      <c r="K1237" t="str">
        <f t="shared" si="277"/>
        <v/>
      </c>
    </row>
    <row r="1238" spans="7:11" x14ac:dyDescent="0.2">
      <c r="G1238">
        <f t="shared" si="279"/>
        <v>412</v>
      </c>
      <c r="H1238" t="e" cm="1">
        <f t="array" ref="H1238">INDEX(_Symbol3B,G1238,0)</f>
        <v>#REF!</v>
      </c>
      <c r="I1238" t="str">
        <f t="shared" si="281"/>
        <v/>
      </c>
      <c r="J1238" t="str">
        <f t="shared" si="280"/>
        <v/>
      </c>
      <c r="K1238" t="str">
        <f t="shared" si="278"/>
        <v/>
      </c>
    </row>
    <row r="1239" spans="7:11" x14ac:dyDescent="0.2">
      <c r="G1239">
        <f t="shared" si="279"/>
        <v>413</v>
      </c>
      <c r="H1239" t="e" cm="1">
        <f t="array" ref="H1239">INDEX(_Symbol3B,G1239,0)</f>
        <v>#REF!</v>
      </c>
      <c r="I1239" t="str">
        <f t="shared" si="281"/>
        <v/>
      </c>
      <c r="J1239" t="str">
        <f t="shared" si="280"/>
        <v/>
      </c>
      <c r="K1239" t="str">
        <f t="shared" ref="K1239:K1302" si="282">IF(ISERROR(H1239),"",IF($O$5="","",$O$5))</f>
        <v/>
      </c>
    </row>
    <row r="1240" spans="7:11" x14ac:dyDescent="0.2">
      <c r="G1240">
        <f t="shared" si="279"/>
        <v>413</v>
      </c>
      <c r="H1240" t="e" cm="1">
        <f t="array" ref="H1240">INDEX(_Symbol3B,G1240,0)</f>
        <v>#REF!</v>
      </c>
      <c r="I1240" t="str">
        <f t="shared" si="281"/>
        <v/>
      </c>
      <c r="J1240" t="str">
        <f t="shared" si="280"/>
        <v/>
      </c>
      <c r="K1240" t="str">
        <f t="shared" si="277"/>
        <v/>
      </c>
    </row>
    <row r="1241" spans="7:11" x14ac:dyDescent="0.2">
      <c r="G1241">
        <f t="shared" si="279"/>
        <v>413</v>
      </c>
      <c r="H1241" t="e" cm="1">
        <f t="array" ref="H1241">INDEX(_Symbol3B,G1241,0)</f>
        <v>#REF!</v>
      </c>
      <c r="I1241" t="str">
        <f t="shared" si="281"/>
        <v/>
      </c>
      <c r="J1241" t="str">
        <f t="shared" si="280"/>
        <v/>
      </c>
      <c r="K1241" t="str">
        <f t="shared" si="278"/>
        <v/>
      </c>
    </row>
    <row r="1242" spans="7:11" x14ac:dyDescent="0.2">
      <c r="G1242">
        <f t="shared" si="279"/>
        <v>414</v>
      </c>
      <c r="H1242" t="e" cm="1">
        <f t="array" ref="H1242">INDEX(_Symbol3B,G1242,0)</f>
        <v>#REF!</v>
      </c>
      <c r="I1242" t="str">
        <f t="shared" si="281"/>
        <v/>
      </c>
      <c r="J1242" t="str">
        <f t="shared" si="280"/>
        <v/>
      </c>
      <c r="K1242" t="str">
        <f t="shared" si="282"/>
        <v/>
      </c>
    </row>
    <row r="1243" spans="7:11" x14ac:dyDescent="0.2">
      <c r="G1243">
        <f t="shared" si="279"/>
        <v>414</v>
      </c>
      <c r="H1243" t="e" cm="1">
        <f t="array" ref="H1243">INDEX(_Symbol3B,G1243,0)</f>
        <v>#REF!</v>
      </c>
      <c r="I1243" t="str">
        <f t="shared" si="281"/>
        <v/>
      </c>
      <c r="J1243" t="str">
        <f t="shared" si="280"/>
        <v/>
      </c>
      <c r="K1243" t="str">
        <f t="shared" ref="K1243:K1306" si="283">IF(ISERROR(H1243),"",IF($O$6="","",$O$6))</f>
        <v/>
      </c>
    </row>
    <row r="1244" spans="7:11" x14ac:dyDescent="0.2">
      <c r="G1244">
        <f t="shared" si="279"/>
        <v>414</v>
      </c>
      <c r="H1244" t="e" cm="1">
        <f t="array" ref="H1244">INDEX(_Symbol3B,G1244,0)</f>
        <v>#REF!</v>
      </c>
      <c r="I1244" t="str">
        <f t="shared" si="281"/>
        <v/>
      </c>
      <c r="J1244" t="str">
        <f t="shared" si="280"/>
        <v/>
      </c>
      <c r="K1244" t="str">
        <f t="shared" ref="K1244:K1307" si="284">IF(ISERROR(H1244),"",IF($O$7="","",$O$7))</f>
        <v/>
      </c>
    </row>
    <row r="1245" spans="7:11" x14ac:dyDescent="0.2">
      <c r="G1245">
        <f t="shared" si="279"/>
        <v>415</v>
      </c>
      <c r="H1245" t="e" cm="1">
        <f t="array" ref="H1245">INDEX(_Symbol3B,G1245,0)</f>
        <v>#REF!</v>
      </c>
      <c r="I1245" t="str">
        <f t="shared" si="281"/>
        <v/>
      </c>
      <c r="J1245" t="str">
        <f t="shared" si="280"/>
        <v/>
      </c>
      <c r="K1245" t="str">
        <f t="shared" si="282"/>
        <v/>
      </c>
    </row>
    <row r="1246" spans="7:11" x14ac:dyDescent="0.2">
      <c r="G1246">
        <f t="shared" si="279"/>
        <v>415</v>
      </c>
      <c r="H1246" t="e" cm="1">
        <f t="array" ref="H1246">INDEX(_Symbol3B,G1246,0)</f>
        <v>#REF!</v>
      </c>
      <c r="I1246" t="str">
        <f t="shared" si="281"/>
        <v/>
      </c>
      <c r="J1246" t="str">
        <f t="shared" si="280"/>
        <v/>
      </c>
      <c r="K1246" t="str">
        <f t="shared" si="283"/>
        <v/>
      </c>
    </row>
    <row r="1247" spans="7:11" x14ac:dyDescent="0.2">
      <c r="G1247">
        <f t="shared" si="279"/>
        <v>415</v>
      </c>
      <c r="H1247" t="e" cm="1">
        <f t="array" ref="H1247">INDEX(_Symbol3B,G1247,0)</f>
        <v>#REF!</v>
      </c>
      <c r="I1247" t="str">
        <f t="shared" si="281"/>
        <v/>
      </c>
      <c r="J1247" t="str">
        <f t="shared" si="280"/>
        <v/>
      </c>
      <c r="K1247" t="str">
        <f t="shared" si="284"/>
        <v/>
      </c>
    </row>
    <row r="1248" spans="7:11" x14ac:dyDescent="0.2">
      <c r="G1248">
        <f t="shared" si="279"/>
        <v>416</v>
      </c>
      <c r="H1248" t="e" cm="1">
        <f t="array" ref="H1248">INDEX(_Symbol3B,G1248,0)</f>
        <v>#REF!</v>
      </c>
      <c r="I1248" t="str">
        <f t="shared" si="281"/>
        <v/>
      </c>
      <c r="J1248" t="str">
        <f t="shared" si="280"/>
        <v/>
      </c>
      <c r="K1248" t="str">
        <f t="shared" si="282"/>
        <v/>
      </c>
    </row>
    <row r="1249" spans="7:11" x14ac:dyDescent="0.2">
      <c r="G1249">
        <f t="shared" si="279"/>
        <v>416</v>
      </c>
      <c r="H1249" t="e" cm="1">
        <f t="array" ref="H1249">INDEX(_Symbol3B,G1249,0)</f>
        <v>#REF!</v>
      </c>
      <c r="I1249" t="str">
        <f t="shared" si="281"/>
        <v/>
      </c>
      <c r="J1249" t="str">
        <f t="shared" si="280"/>
        <v/>
      </c>
      <c r="K1249" t="str">
        <f t="shared" si="283"/>
        <v/>
      </c>
    </row>
    <row r="1250" spans="7:11" x14ac:dyDescent="0.2">
      <c r="G1250">
        <f t="shared" si="279"/>
        <v>416</v>
      </c>
      <c r="H1250" t="e" cm="1">
        <f t="array" ref="H1250">INDEX(_Symbol3B,G1250,0)</f>
        <v>#REF!</v>
      </c>
      <c r="I1250" t="str">
        <f t="shared" si="281"/>
        <v/>
      </c>
      <c r="J1250" t="str">
        <f t="shared" si="280"/>
        <v/>
      </c>
      <c r="K1250" t="str">
        <f t="shared" si="284"/>
        <v/>
      </c>
    </row>
    <row r="1251" spans="7:11" x14ac:dyDescent="0.2">
      <c r="G1251">
        <f t="shared" si="279"/>
        <v>417</v>
      </c>
      <c r="H1251" t="e" cm="1">
        <f t="array" ref="H1251">INDEX(_Symbol3B,G1251,0)</f>
        <v>#REF!</v>
      </c>
      <c r="I1251" t="str">
        <f t="shared" si="281"/>
        <v/>
      </c>
      <c r="J1251" t="str">
        <f t="shared" si="280"/>
        <v/>
      </c>
      <c r="K1251" t="str">
        <f t="shared" si="282"/>
        <v/>
      </c>
    </row>
    <row r="1252" spans="7:11" x14ac:dyDescent="0.2">
      <c r="G1252">
        <f t="shared" si="279"/>
        <v>417</v>
      </c>
      <c r="H1252" t="e" cm="1">
        <f t="array" ref="H1252">INDEX(_Symbol3B,G1252,0)</f>
        <v>#REF!</v>
      </c>
      <c r="I1252" t="str">
        <f t="shared" si="281"/>
        <v/>
      </c>
      <c r="J1252" t="str">
        <f t="shared" si="280"/>
        <v/>
      </c>
      <c r="K1252" t="str">
        <f t="shared" si="283"/>
        <v/>
      </c>
    </row>
    <row r="1253" spans="7:11" x14ac:dyDescent="0.2">
      <c r="G1253">
        <f t="shared" si="279"/>
        <v>417</v>
      </c>
      <c r="H1253" t="e" cm="1">
        <f t="array" ref="H1253">INDEX(_Symbol3B,G1253,0)</f>
        <v>#REF!</v>
      </c>
      <c r="I1253" t="str">
        <f t="shared" si="281"/>
        <v/>
      </c>
      <c r="J1253" t="str">
        <f t="shared" si="280"/>
        <v/>
      </c>
      <c r="K1253" t="str">
        <f t="shared" si="284"/>
        <v/>
      </c>
    </row>
    <row r="1254" spans="7:11" x14ac:dyDescent="0.2">
      <c r="G1254">
        <f t="shared" si="279"/>
        <v>418</v>
      </c>
      <c r="H1254" t="e" cm="1">
        <f t="array" ref="H1254">INDEX(_Symbol3B,G1254,0)</f>
        <v>#REF!</v>
      </c>
      <c r="I1254" t="str">
        <f t="shared" si="281"/>
        <v/>
      </c>
      <c r="J1254" t="str">
        <f t="shared" si="280"/>
        <v/>
      </c>
      <c r="K1254" t="str">
        <f t="shared" si="282"/>
        <v/>
      </c>
    </row>
    <row r="1255" spans="7:11" x14ac:dyDescent="0.2">
      <c r="G1255">
        <f t="shared" ref="G1255:G1318" si="285">(ROW($A1255)-MOD(ROW($A1255),3))/3</f>
        <v>418</v>
      </c>
      <c r="H1255" t="e" cm="1">
        <f t="array" ref="H1255">INDEX(_Symbol3B,G1255,0)</f>
        <v>#REF!</v>
      </c>
      <c r="I1255" t="str">
        <f t="shared" si="281"/>
        <v/>
      </c>
      <c r="J1255" t="str">
        <f t="shared" ref="J1255:J1318" si="286">IF(ISERROR(H1255),"",$C$7)</f>
        <v/>
      </c>
      <c r="K1255" t="str">
        <f t="shared" si="283"/>
        <v/>
      </c>
    </row>
    <row r="1256" spans="7:11" x14ac:dyDescent="0.2">
      <c r="G1256">
        <f t="shared" si="285"/>
        <v>418</v>
      </c>
      <c r="H1256" t="e" cm="1">
        <f t="array" ref="H1256">INDEX(_Symbol3B,G1256,0)</f>
        <v>#REF!</v>
      </c>
      <c r="I1256" t="str">
        <f t="shared" si="281"/>
        <v/>
      </c>
      <c r="J1256" t="str">
        <f t="shared" si="286"/>
        <v/>
      </c>
      <c r="K1256" t="str">
        <f t="shared" si="284"/>
        <v/>
      </c>
    </row>
    <row r="1257" spans="7:11" x14ac:dyDescent="0.2">
      <c r="G1257">
        <f t="shared" si="285"/>
        <v>419</v>
      </c>
      <c r="H1257" t="e" cm="1">
        <f t="array" ref="H1257">INDEX(_Symbol3B,G1257,0)</f>
        <v>#REF!</v>
      </c>
      <c r="I1257" t="str">
        <f t="shared" si="281"/>
        <v/>
      </c>
      <c r="J1257" t="str">
        <f t="shared" si="286"/>
        <v/>
      </c>
      <c r="K1257" t="str">
        <f t="shared" si="282"/>
        <v/>
      </c>
    </row>
    <row r="1258" spans="7:11" x14ac:dyDescent="0.2">
      <c r="G1258">
        <f t="shared" si="285"/>
        <v>419</v>
      </c>
      <c r="H1258" t="e" cm="1">
        <f t="array" ref="H1258">INDEX(_Symbol3B,G1258,0)</f>
        <v>#REF!</v>
      </c>
      <c r="I1258" t="str">
        <f t="shared" si="281"/>
        <v/>
      </c>
      <c r="J1258" t="str">
        <f t="shared" si="286"/>
        <v/>
      </c>
      <c r="K1258" t="str">
        <f t="shared" si="283"/>
        <v/>
      </c>
    </row>
    <row r="1259" spans="7:11" x14ac:dyDescent="0.2">
      <c r="G1259">
        <f t="shared" si="285"/>
        <v>419</v>
      </c>
      <c r="H1259" t="e" cm="1">
        <f t="array" ref="H1259">INDEX(_Symbol3B,G1259,0)</f>
        <v>#REF!</v>
      </c>
      <c r="I1259" t="str">
        <f t="shared" si="281"/>
        <v/>
      </c>
      <c r="J1259" t="str">
        <f t="shared" si="286"/>
        <v/>
      </c>
      <c r="K1259" t="str">
        <f t="shared" si="284"/>
        <v/>
      </c>
    </row>
    <row r="1260" spans="7:11" x14ac:dyDescent="0.2">
      <c r="G1260">
        <f t="shared" si="285"/>
        <v>420</v>
      </c>
      <c r="H1260" t="e" cm="1">
        <f t="array" ref="H1260">INDEX(_Symbol3B,G1260,0)</f>
        <v>#REF!</v>
      </c>
      <c r="I1260" t="str">
        <f t="shared" si="281"/>
        <v/>
      </c>
      <c r="J1260" t="str">
        <f t="shared" si="286"/>
        <v/>
      </c>
      <c r="K1260" t="str">
        <f t="shared" si="282"/>
        <v/>
      </c>
    </row>
    <row r="1261" spans="7:11" x14ac:dyDescent="0.2">
      <c r="G1261">
        <f t="shared" si="285"/>
        <v>420</v>
      </c>
      <c r="H1261" t="e" cm="1">
        <f t="array" ref="H1261">INDEX(_Symbol3B,G1261,0)</f>
        <v>#REF!</v>
      </c>
      <c r="I1261" t="str">
        <f t="shared" si="281"/>
        <v/>
      </c>
      <c r="J1261" t="str">
        <f t="shared" si="286"/>
        <v/>
      </c>
      <c r="K1261" t="str">
        <f t="shared" si="283"/>
        <v/>
      </c>
    </row>
    <row r="1262" spans="7:11" x14ac:dyDescent="0.2">
      <c r="G1262">
        <f t="shared" si="285"/>
        <v>420</v>
      </c>
      <c r="H1262" t="e" cm="1">
        <f t="array" ref="H1262">INDEX(_Symbol3B,G1262,0)</f>
        <v>#REF!</v>
      </c>
      <c r="I1262" t="str">
        <f t="shared" si="281"/>
        <v/>
      </c>
      <c r="J1262" t="str">
        <f t="shared" si="286"/>
        <v/>
      </c>
      <c r="K1262" t="str">
        <f t="shared" si="284"/>
        <v/>
      </c>
    </row>
    <row r="1263" spans="7:11" x14ac:dyDescent="0.2">
      <c r="G1263">
        <f t="shared" si="285"/>
        <v>421</v>
      </c>
      <c r="H1263" t="e" cm="1">
        <f t="array" ref="H1263">INDEX(_Symbol3B,G1263,0)</f>
        <v>#REF!</v>
      </c>
      <c r="I1263" t="str">
        <f t="shared" si="281"/>
        <v/>
      </c>
      <c r="J1263" t="str">
        <f t="shared" si="286"/>
        <v/>
      </c>
      <c r="K1263" t="str">
        <f t="shared" si="282"/>
        <v/>
      </c>
    </row>
    <row r="1264" spans="7:11" x14ac:dyDescent="0.2">
      <c r="G1264">
        <f t="shared" si="285"/>
        <v>421</v>
      </c>
      <c r="H1264" t="e" cm="1">
        <f t="array" ref="H1264">INDEX(_Symbol3B,G1264,0)</f>
        <v>#REF!</v>
      </c>
      <c r="I1264" t="str">
        <f t="shared" si="281"/>
        <v/>
      </c>
      <c r="J1264" t="str">
        <f t="shared" si="286"/>
        <v/>
      </c>
      <c r="K1264" t="str">
        <f t="shared" si="283"/>
        <v/>
      </c>
    </row>
    <row r="1265" spans="7:11" x14ac:dyDescent="0.2">
      <c r="G1265">
        <f t="shared" si="285"/>
        <v>421</v>
      </c>
      <c r="H1265" t="e" cm="1">
        <f t="array" ref="H1265">INDEX(_Symbol3B,G1265,0)</f>
        <v>#REF!</v>
      </c>
      <c r="I1265" t="str">
        <f t="shared" si="281"/>
        <v/>
      </c>
      <c r="J1265" t="str">
        <f t="shared" si="286"/>
        <v/>
      </c>
      <c r="K1265" t="str">
        <f t="shared" si="284"/>
        <v/>
      </c>
    </row>
    <row r="1266" spans="7:11" x14ac:dyDescent="0.2">
      <c r="G1266">
        <f t="shared" si="285"/>
        <v>422</v>
      </c>
      <c r="H1266" t="e" cm="1">
        <f t="array" ref="H1266">INDEX(_Symbol3B,G1266,0)</f>
        <v>#REF!</v>
      </c>
      <c r="I1266" t="str">
        <f t="shared" si="281"/>
        <v/>
      </c>
      <c r="J1266" t="str">
        <f t="shared" si="286"/>
        <v/>
      </c>
      <c r="K1266" t="str">
        <f t="shared" si="282"/>
        <v/>
      </c>
    </row>
    <row r="1267" spans="7:11" x14ac:dyDescent="0.2">
      <c r="G1267">
        <f t="shared" si="285"/>
        <v>422</v>
      </c>
      <c r="H1267" t="e" cm="1">
        <f t="array" ref="H1267">INDEX(_Symbol3B,G1267,0)</f>
        <v>#REF!</v>
      </c>
      <c r="I1267" t="str">
        <f t="shared" si="281"/>
        <v/>
      </c>
      <c r="J1267" t="str">
        <f t="shared" si="286"/>
        <v/>
      </c>
      <c r="K1267" t="str">
        <f t="shared" si="283"/>
        <v/>
      </c>
    </row>
    <row r="1268" spans="7:11" x14ac:dyDescent="0.2">
      <c r="G1268">
        <f t="shared" si="285"/>
        <v>422</v>
      </c>
      <c r="H1268" t="e" cm="1">
        <f t="array" ref="H1268">INDEX(_Symbol3B,G1268,0)</f>
        <v>#REF!</v>
      </c>
      <c r="I1268" t="str">
        <f t="shared" si="281"/>
        <v/>
      </c>
      <c r="J1268" t="str">
        <f t="shared" si="286"/>
        <v/>
      </c>
      <c r="K1268" t="str">
        <f t="shared" si="284"/>
        <v/>
      </c>
    </row>
    <row r="1269" spans="7:11" x14ac:dyDescent="0.2">
      <c r="G1269">
        <f t="shared" si="285"/>
        <v>423</v>
      </c>
      <c r="H1269" t="e" cm="1">
        <f t="array" ref="H1269">INDEX(_Symbol3B,G1269,0)</f>
        <v>#REF!</v>
      </c>
      <c r="I1269" t="str">
        <f t="shared" si="281"/>
        <v/>
      </c>
      <c r="J1269" t="str">
        <f t="shared" si="286"/>
        <v/>
      </c>
      <c r="K1269" t="str">
        <f t="shared" si="282"/>
        <v/>
      </c>
    </row>
    <row r="1270" spans="7:11" x14ac:dyDescent="0.2">
      <c r="G1270">
        <f t="shared" si="285"/>
        <v>423</v>
      </c>
      <c r="H1270" t="e" cm="1">
        <f t="array" ref="H1270">INDEX(_Symbol3B,G1270,0)</f>
        <v>#REF!</v>
      </c>
      <c r="I1270" t="str">
        <f t="shared" si="281"/>
        <v/>
      </c>
      <c r="J1270" t="str">
        <f t="shared" si="286"/>
        <v/>
      </c>
      <c r="K1270" t="str">
        <f t="shared" si="283"/>
        <v/>
      </c>
    </row>
    <row r="1271" spans="7:11" x14ac:dyDescent="0.2">
      <c r="G1271">
        <f t="shared" si="285"/>
        <v>423</v>
      </c>
      <c r="H1271" t="e" cm="1">
        <f t="array" ref="H1271">INDEX(_Symbol3B,G1271,0)</f>
        <v>#REF!</v>
      </c>
      <c r="I1271" t="str">
        <f t="shared" si="281"/>
        <v/>
      </c>
      <c r="J1271" t="str">
        <f t="shared" si="286"/>
        <v/>
      </c>
      <c r="K1271" t="str">
        <f t="shared" si="284"/>
        <v/>
      </c>
    </row>
    <row r="1272" spans="7:11" x14ac:dyDescent="0.2">
      <c r="G1272">
        <f t="shared" si="285"/>
        <v>424</v>
      </c>
      <c r="H1272" t="e" cm="1">
        <f t="array" ref="H1272">INDEX(_Symbol3B,G1272,0)</f>
        <v>#REF!</v>
      </c>
      <c r="I1272" t="str">
        <f t="shared" si="281"/>
        <v/>
      </c>
      <c r="J1272" t="str">
        <f t="shared" si="286"/>
        <v/>
      </c>
      <c r="K1272" t="str">
        <f t="shared" si="282"/>
        <v/>
      </c>
    </row>
    <row r="1273" spans="7:11" x14ac:dyDescent="0.2">
      <c r="G1273">
        <f t="shared" si="285"/>
        <v>424</v>
      </c>
      <c r="H1273" t="e" cm="1">
        <f t="array" ref="H1273">INDEX(_Symbol3B,G1273,0)</f>
        <v>#REF!</v>
      </c>
      <c r="I1273" t="str">
        <f t="shared" si="281"/>
        <v/>
      </c>
      <c r="J1273" t="str">
        <f t="shared" si="286"/>
        <v/>
      </c>
      <c r="K1273" t="str">
        <f t="shared" si="283"/>
        <v/>
      </c>
    </row>
    <row r="1274" spans="7:11" x14ac:dyDescent="0.2">
      <c r="G1274">
        <f t="shared" si="285"/>
        <v>424</v>
      </c>
      <c r="H1274" t="e" cm="1">
        <f t="array" ref="H1274">INDEX(_Symbol3B,G1274,0)</f>
        <v>#REF!</v>
      </c>
      <c r="I1274" t="str">
        <f t="shared" si="281"/>
        <v/>
      </c>
      <c r="J1274" t="str">
        <f t="shared" si="286"/>
        <v/>
      </c>
      <c r="K1274" t="str">
        <f t="shared" si="284"/>
        <v/>
      </c>
    </row>
    <row r="1275" spans="7:11" x14ac:dyDescent="0.2">
      <c r="G1275">
        <f t="shared" si="285"/>
        <v>425</v>
      </c>
      <c r="H1275" t="e" cm="1">
        <f t="array" ref="H1275">INDEX(_Symbol3B,G1275,0)</f>
        <v>#REF!</v>
      </c>
      <c r="I1275" t="str">
        <f t="shared" si="281"/>
        <v/>
      </c>
      <c r="J1275" t="str">
        <f t="shared" si="286"/>
        <v/>
      </c>
      <c r="K1275" t="str">
        <f t="shared" si="282"/>
        <v/>
      </c>
    </row>
    <row r="1276" spans="7:11" x14ac:dyDescent="0.2">
      <c r="G1276">
        <f t="shared" si="285"/>
        <v>425</v>
      </c>
      <c r="H1276" t="e" cm="1">
        <f t="array" ref="H1276">INDEX(_Symbol3B,G1276,0)</f>
        <v>#REF!</v>
      </c>
      <c r="I1276" t="str">
        <f t="shared" si="281"/>
        <v/>
      </c>
      <c r="J1276" t="str">
        <f t="shared" si="286"/>
        <v/>
      </c>
      <c r="K1276" t="str">
        <f t="shared" si="283"/>
        <v/>
      </c>
    </row>
    <row r="1277" spans="7:11" x14ac:dyDescent="0.2">
      <c r="G1277">
        <f t="shared" si="285"/>
        <v>425</v>
      </c>
      <c r="H1277" t="e" cm="1">
        <f t="array" ref="H1277">INDEX(_Symbol3B,G1277,0)</f>
        <v>#REF!</v>
      </c>
      <c r="I1277" t="str">
        <f t="shared" si="281"/>
        <v/>
      </c>
      <c r="J1277" t="str">
        <f t="shared" si="286"/>
        <v/>
      </c>
      <c r="K1277" t="str">
        <f t="shared" si="284"/>
        <v/>
      </c>
    </row>
    <row r="1278" spans="7:11" x14ac:dyDescent="0.2">
      <c r="G1278">
        <f t="shared" si="285"/>
        <v>426</v>
      </c>
      <c r="H1278" t="e" cm="1">
        <f t="array" ref="H1278">INDEX(_Symbol3B,G1278,0)</f>
        <v>#REF!</v>
      </c>
      <c r="I1278" t="str">
        <f t="shared" si="281"/>
        <v/>
      </c>
      <c r="J1278" t="str">
        <f t="shared" si="286"/>
        <v/>
      </c>
      <c r="K1278" t="str">
        <f t="shared" si="282"/>
        <v/>
      </c>
    </row>
    <row r="1279" spans="7:11" x14ac:dyDescent="0.2">
      <c r="G1279">
        <f t="shared" si="285"/>
        <v>426</v>
      </c>
      <c r="H1279" t="e" cm="1">
        <f t="array" ref="H1279">INDEX(_Symbol3B,G1279,0)</f>
        <v>#REF!</v>
      </c>
      <c r="I1279" t="str">
        <f t="shared" si="281"/>
        <v/>
      </c>
      <c r="J1279" t="str">
        <f t="shared" si="286"/>
        <v/>
      </c>
      <c r="K1279" t="str">
        <f t="shared" si="283"/>
        <v/>
      </c>
    </row>
    <row r="1280" spans="7:11" x14ac:dyDescent="0.2">
      <c r="G1280">
        <f t="shared" si="285"/>
        <v>426</v>
      </c>
      <c r="H1280" t="e" cm="1">
        <f t="array" ref="H1280">INDEX(_Symbol3B,G1280,0)</f>
        <v>#REF!</v>
      </c>
      <c r="I1280" t="str">
        <f t="shared" si="281"/>
        <v/>
      </c>
      <c r="J1280" t="str">
        <f t="shared" si="286"/>
        <v/>
      </c>
      <c r="K1280" t="str">
        <f t="shared" si="284"/>
        <v/>
      </c>
    </row>
    <row r="1281" spans="7:11" x14ac:dyDescent="0.2">
      <c r="G1281">
        <f t="shared" si="285"/>
        <v>427</v>
      </c>
      <c r="H1281" t="e" cm="1">
        <f t="array" ref="H1281">INDEX(_Symbol3B,G1281,0)</f>
        <v>#REF!</v>
      </c>
      <c r="I1281" t="str">
        <f t="shared" si="281"/>
        <v/>
      </c>
      <c r="J1281" t="str">
        <f t="shared" si="286"/>
        <v/>
      </c>
      <c r="K1281" t="str">
        <f t="shared" si="282"/>
        <v/>
      </c>
    </row>
    <row r="1282" spans="7:11" x14ac:dyDescent="0.2">
      <c r="G1282">
        <f t="shared" si="285"/>
        <v>427</v>
      </c>
      <c r="H1282" t="e" cm="1">
        <f t="array" ref="H1282">INDEX(_Symbol3B,G1282,0)</f>
        <v>#REF!</v>
      </c>
      <c r="I1282" t="str">
        <f t="shared" si="281"/>
        <v/>
      </c>
      <c r="J1282" t="str">
        <f t="shared" si="286"/>
        <v/>
      </c>
      <c r="K1282" t="str">
        <f t="shared" si="283"/>
        <v/>
      </c>
    </row>
    <row r="1283" spans="7:11" x14ac:dyDescent="0.2">
      <c r="G1283">
        <f t="shared" si="285"/>
        <v>427</v>
      </c>
      <c r="H1283" t="e" cm="1">
        <f t="array" ref="H1283">INDEX(_Symbol3B,G1283,0)</f>
        <v>#REF!</v>
      </c>
      <c r="I1283" t="str">
        <f t="shared" si="281"/>
        <v/>
      </c>
      <c r="J1283" t="str">
        <f t="shared" si="286"/>
        <v/>
      </c>
      <c r="K1283" t="str">
        <f t="shared" si="284"/>
        <v/>
      </c>
    </row>
    <row r="1284" spans="7:11" x14ac:dyDescent="0.2">
      <c r="G1284">
        <f t="shared" si="285"/>
        <v>428</v>
      </c>
      <c r="H1284" t="e" cm="1">
        <f t="array" ref="H1284">INDEX(_Symbol3B,G1284,0)</f>
        <v>#REF!</v>
      </c>
      <c r="I1284" t="str">
        <f t="shared" si="281"/>
        <v/>
      </c>
      <c r="J1284" t="str">
        <f t="shared" si="286"/>
        <v/>
      </c>
      <c r="K1284" t="str">
        <f t="shared" si="282"/>
        <v/>
      </c>
    </row>
    <row r="1285" spans="7:11" x14ac:dyDescent="0.2">
      <c r="G1285">
        <f t="shared" si="285"/>
        <v>428</v>
      </c>
      <c r="H1285" t="e" cm="1">
        <f t="array" ref="H1285">INDEX(_Symbol3B,G1285,0)</f>
        <v>#REF!</v>
      </c>
      <c r="I1285" t="str">
        <f t="shared" si="281"/>
        <v/>
      </c>
      <c r="J1285" t="str">
        <f t="shared" si="286"/>
        <v/>
      </c>
      <c r="K1285" t="str">
        <f t="shared" si="283"/>
        <v/>
      </c>
    </row>
    <row r="1286" spans="7:11" x14ac:dyDescent="0.2">
      <c r="G1286">
        <f t="shared" si="285"/>
        <v>428</v>
      </c>
      <c r="H1286" t="e" cm="1">
        <f t="array" ref="H1286">INDEX(_Symbol3B,G1286,0)</f>
        <v>#REF!</v>
      </c>
      <c r="I1286" t="str">
        <f t="shared" si="281"/>
        <v/>
      </c>
      <c r="J1286" t="str">
        <f t="shared" si="286"/>
        <v/>
      </c>
      <c r="K1286" t="str">
        <f t="shared" si="284"/>
        <v/>
      </c>
    </row>
    <row r="1287" spans="7:11" x14ac:dyDescent="0.2">
      <c r="G1287">
        <f t="shared" si="285"/>
        <v>429</v>
      </c>
      <c r="H1287" t="e" cm="1">
        <f t="array" ref="H1287">INDEX(_Symbol3B,G1287,0)</f>
        <v>#REF!</v>
      </c>
      <c r="I1287" t="str">
        <f t="shared" si="281"/>
        <v/>
      </c>
      <c r="J1287" t="str">
        <f t="shared" si="286"/>
        <v/>
      </c>
      <c r="K1287" t="str">
        <f t="shared" si="282"/>
        <v/>
      </c>
    </row>
    <row r="1288" spans="7:11" x14ac:dyDescent="0.2">
      <c r="G1288">
        <f t="shared" si="285"/>
        <v>429</v>
      </c>
      <c r="H1288" t="e" cm="1">
        <f t="array" ref="H1288">INDEX(_Symbol3B,G1288,0)</f>
        <v>#REF!</v>
      </c>
      <c r="I1288" t="str">
        <f t="shared" si="281"/>
        <v/>
      </c>
      <c r="J1288" t="str">
        <f t="shared" si="286"/>
        <v/>
      </c>
      <c r="K1288" t="str">
        <f t="shared" si="283"/>
        <v/>
      </c>
    </row>
    <row r="1289" spans="7:11" x14ac:dyDescent="0.2">
      <c r="G1289">
        <f t="shared" si="285"/>
        <v>429</v>
      </c>
      <c r="H1289" t="e" cm="1">
        <f t="array" ref="H1289">INDEX(_Symbol3B,G1289,0)</f>
        <v>#REF!</v>
      </c>
      <c r="I1289" t="str">
        <f t="shared" ref="I1289:I1352" si="287">IF(ISERROR(H1289),"",$B$7)</f>
        <v/>
      </c>
      <c r="J1289" t="str">
        <f t="shared" si="286"/>
        <v/>
      </c>
      <c r="K1289" t="str">
        <f t="shared" si="284"/>
        <v/>
      </c>
    </row>
    <row r="1290" spans="7:11" x14ac:dyDescent="0.2">
      <c r="G1290">
        <f t="shared" si="285"/>
        <v>430</v>
      </c>
      <c r="H1290" t="e" cm="1">
        <f t="array" ref="H1290">INDEX(_Symbol3B,G1290,0)</f>
        <v>#REF!</v>
      </c>
      <c r="I1290" t="str">
        <f t="shared" si="287"/>
        <v/>
      </c>
      <c r="J1290" t="str">
        <f t="shared" si="286"/>
        <v/>
      </c>
      <c r="K1290" t="str">
        <f t="shared" si="282"/>
        <v/>
      </c>
    </row>
    <row r="1291" spans="7:11" x14ac:dyDescent="0.2">
      <c r="G1291">
        <f t="shared" si="285"/>
        <v>430</v>
      </c>
      <c r="H1291" t="e" cm="1">
        <f t="array" ref="H1291">INDEX(_Symbol3B,G1291,0)</f>
        <v>#REF!</v>
      </c>
      <c r="I1291" t="str">
        <f t="shared" si="287"/>
        <v/>
      </c>
      <c r="J1291" t="str">
        <f t="shared" si="286"/>
        <v/>
      </c>
      <c r="K1291" t="str">
        <f t="shared" si="283"/>
        <v/>
      </c>
    </row>
    <row r="1292" spans="7:11" x14ac:dyDescent="0.2">
      <c r="G1292">
        <f t="shared" si="285"/>
        <v>430</v>
      </c>
      <c r="H1292" t="e" cm="1">
        <f t="array" ref="H1292">INDEX(_Symbol3B,G1292,0)</f>
        <v>#REF!</v>
      </c>
      <c r="I1292" t="str">
        <f t="shared" si="287"/>
        <v/>
      </c>
      <c r="J1292" t="str">
        <f t="shared" si="286"/>
        <v/>
      </c>
      <c r="K1292" t="str">
        <f t="shared" si="284"/>
        <v/>
      </c>
    </row>
    <row r="1293" spans="7:11" x14ac:dyDescent="0.2">
      <c r="G1293">
        <f t="shared" si="285"/>
        <v>431</v>
      </c>
      <c r="H1293" t="e" cm="1">
        <f t="array" ref="H1293">INDEX(_Symbol3B,G1293,0)</f>
        <v>#REF!</v>
      </c>
      <c r="I1293" t="str">
        <f t="shared" si="287"/>
        <v/>
      </c>
      <c r="J1293" t="str">
        <f t="shared" si="286"/>
        <v/>
      </c>
      <c r="K1293" t="str">
        <f t="shared" si="282"/>
        <v/>
      </c>
    </row>
    <row r="1294" spans="7:11" x14ac:dyDescent="0.2">
      <c r="G1294">
        <f t="shared" si="285"/>
        <v>431</v>
      </c>
      <c r="H1294" t="e" cm="1">
        <f t="array" ref="H1294">INDEX(_Symbol3B,G1294,0)</f>
        <v>#REF!</v>
      </c>
      <c r="I1294" t="str">
        <f t="shared" si="287"/>
        <v/>
      </c>
      <c r="J1294" t="str">
        <f t="shared" si="286"/>
        <v/>
      </c>
      <c r="K1294" t="str">
        <f t="shared" si="283"/>
        <v/>
      </c>
    </row>
    <row r="1295" spans="7:11" x14ac:dyDescent="0.2">
      <c r="G1295">
        <f t="shared" si="285"/>
        <v>431</v>
      </c>
      <c r="H1295" t="e" cm="1">
        <f t="array" ref="H1295">INDEX(_Symbol3B,G1295,0)</f>
        <v>#REF!</v>
      </c>
      <c r="I1295" t="str">
        <f t="shared" si="287"/>
        <v/>
      </c>
      <c r="J1295" t="str">
        <f t="shared" si="286"/>
        <v/>
      </c>
      <c r="K1295" t="str">
        <f t="shared" si="284"/>
        <v/>
      </c>
    </row>
    <row r="1296" spans="7:11" x14ac:dyDescent="0.2">
      <c r="G1296">
        <f t="shared" si="285"/>
        <v>432</v>
      </c>
      <c r="H1296" t="e" cm="1">
        <f t="array" ref="H1296">INDEX(_Symbol3B,G1296,0)</f>
        <v>#REF!</v>
      </c>
      <c r="I1296" t="str">
        <f t="shared" si="287"/>
        <v/>
      </c>
      <c r="J1296" t="str">
        <f t="shared" si="286"/>
        <v/>
      </c>
      <c r="K1296" t="str">
        <f t="shared" si="282"/>
        <v/>
      </c>
    </row>
    <row r="1297" spans="7:11" x14ac:dyDescent="0.2">
      <c r="G1297">
        <f t="shared" si="285"/>
        <v>432</v>
      </c>
      <c r="H1297" t="e" cm="1">
        <f t="array" ref="H1297">INDEX(_Symbol3B,G1297,0)</f>
        <v>#REF!</v>
      </c>
      <c r="I1297" t="str">
        <f t="shared" si="287"/>
        <v/>
      </c>
      <c r="J1297" t="str">
        <f t="shared" si="286"/>
        <v/>
      </c>
      <c r="K1297" t="str">
        <f t="shared" si="283"/>
        <v/>
      </c>
    </row>
    <row r="1298" spans="7:11" x14ac:dyDescent="0.2">
      <c r="G1298">
        <f t="shared" si="285"/>
        <v>432</v>
      </c>
      <c r="H1298" t="e" cm="1">
        <f t="array" ref="H1298">INDEX(_Symbol3B,G1298,0)</f>
        <v>#REF!</v>
      </c>
      <c r="I1298" t="str">
        <f t="shared" si="287"/>
        <v/>
      </c>
      <c r="J1298" t="str">
        <f t="shared" si="286"/>
        <v/>
      </c>
      <c r="K1298" t="str">
        <f t="shared" si="284"/>
        <v/>
      </c>
    </row>
    <row r="1299" spans="7:11" x14ac:dyDescent="0.2">
      <c r="G1299">
        <f t="shared" si="285"/>
        <v>433</v>
      </c>
      <c r="H1299" t="e" cm="1">
        <f t="array" ref="H1299">INDEX(_Symbol3B,G1299,0)</f>
        <v>#REF!</v>
      </c>
      <c r="I1299" t="str">
        <f t="shared" si="287"/>
        <v/>
      </c>
      <c r="J1299" t="str">
        <f t="shared" si="286"/>
        <v/>
      </c>
      <c r="K1299" t="str">
        <f t="shared" si="282"/>
        <v/>
      </c>
    </row>
    <row r="1300" spans="7:11" x14ac:dyDescent="0.2">
      <c r="G1300">
        <f t="shared" si="285"/>
        <v>433</v>
      </c>
      <c r="H1300" t="e" cm="1">
        <f t="array" ref="H1300">INDEX(_Symbol3B,G1300,0)</f>
        <v>#REF!</v>
      </c>
      <c r="I1300" t="str">
        <f t="shared" si="287"/>
        <v/>
      </c>
      <c r="J1300" t="str">
        <f t="shared" si="286"/>
        <v/>
      </c>
      <c r="K1300" t="str">
        <f t="shared" si="283"/>
        <v/>
      </c>
    </row>
    <row r="1301" spans="7:11" x14ac:dyDescent="0.2">
      <c r="G1301">
        <f t="shared" si="285"/>
        <v>433</v>
      </c>
      <c r="H1301" t="e" cm="1">
        <f t="array" ref="H1301">INDEX(_Symbol3B,G1301,0)</f>
        <v>#REF!</v>
      </c>
      <c r="I1301" t="str">
        <f t="shared" si="287"/>
        <v/>
      </c>
      <c r="J1301" t="str">
        <f t="shared" si="286"/>
        <v/>
      </c>
      <c r="K1301" t="str">
        <f t="shared" si="284"/>
        <v/>
      </c>
    </row>
    <row r="1302" spans="7:11" x14ac:dyDescent="0.2">
      <c r="G1302">
        <f t="shared" si="285"/>
        <v>434</v>
      </c>
      <c r="H1302" t="e" cm="1">
        <f t="array" ref="H1302">INDEX(_Symbol3B,G1302,0)</f>
        <v>#REF!</v>
      </c>
      <c r="I1302" t="str">
        <f t="shared" si="287"/>
        <v/>
      </c>
      <c r="J1302" t="str">
        <f t="shared" si="286"/>
        <v/>
      </c>
      <c r="K1302" t="str">
        <f t="shared" si="282"/>
        <v/>
      </c>
    </row>
    <row r="1303" spans="7:11" x14ac:dyDescent="0.2">
      <c r="G1303">
        <f t="shared" si="285"/>
        <v>434</v>
      </c>
      <c r="H1303" t="e" cm="1">
        <f t="array" ref="H1303">INDEX(_Symbol3B,G1303,0)</f>
        <v>#REF!</v>
      </c>
      <c r="I1303" t="str">
        <f t="shared" si="287"/>
        <v/>
      </c>
      <c r="J1303" t="str">
        <f t="shared" si="286"/>
        <v/>
      </c>
      <c r="K1303" t="str">
        <f t="shared" si="283"/>
        <v/>
      </c>
    </row>
    <row r="1304" spans="7:11" x14ac:dyDescent="0.2">
      <c r="G1304">
        <f t="shared" si="285"/>
        <v>434</v>
      </c>
      <c r="H1304" t="e" cm="1">
        <f t="array" ref="H1304">INDEX(_Symbol3B,G1304,0)</f>
        <v>#REF!</v>
      </c>
      <c r="I1304" t="str">
        <f t="shared" si="287"/>
        <v/>
      </c>
      <c r="J1304" t="str">
        <f t="shared" si="286"/>
        <v/>
      </c>
      <c r="K1304" t="str">
        <f t="shared" si="284"/>
        <v/>
      </c>
    </row>
    <row r="1305" spans="7:11" x14ac:dyDescent="0.2">
      <c r="G1305">
        <f t="shared" si="285"/>
        <v>435</v>
      </c>
      <c r="H1305" t="e" cm="1">
        <f t="array" ref="H1305">INDEX(_Symbol3B,G1305,0)</f>
        <v>#REF!</v>
      </c>
      <c r="I1305" t="str">
        <f t="shared" si="287"/>
        <v/>
      </c>
      <c r="J1305" t="str">
        <f t="shared" si="286"/>
        <v/>
      </c>
      <c r="K1305" t="str">
        <f t="shared" ref="K1305:K1368" si="288">IF(ISERROR(H1305),"",IF($O$5="","",$O$5))</f>
        <v/>
      </c>
    </row>
    <row r="1306" spans="7:11" x14ac:dyDescent="0.2">
      <c r="G1306">
        <f t="shared" si="285"/>
        <v>435</v>
      </c>
      <c r="H1306" t="e" cm="1">
        <f t="array" ref="H1306">INDEX(_Symbol3B,G1306,0)</f>
        <v>#REF!</v>
      </c>
      <c r="I1306" t="str">
        <f t="shared" si="287"/>
        <v/>
      </c>
      <c r="J1306" t="str">
        <f t="shared" si="286"/>
        <v/>
      </c>
      <c r="K1306" t="str">
        <f t="shared" si="283"/>
        <v/>
      </c>
    </row>
    <row r="1307" spans="7:11" x14ac:dyDescent="0.2">
      <c r="G1307">
        <f t="shared" si="285"/>
        <v>435</v>
      </c>
      <c r="H1307" t="e" cm="1">
        <f t="array" ref="H1307">INDEX(_Symbol3B,G1307,0)</f>
        <v>#REF!</v>
      </c>
      <c r="I1307" t="str">
        <f t="shared" si="287"/>
        <v/>
      </c>
      <c r="J1307" t="str">
        <f t="shared" si="286"/>
        <v/>
      </c>
      <c r="K1307" t="str">
        <f t="shared" si="284"/>
        <v/>
      </c>
    </row>
    <row r="1308" spans="7:11" x14ac:dyDescent="0.2">
      <c r="G1308">
        <f t="shared" si="285"/>
        <v>436</v>
      </c>
      <c r="H1308" t="e" cm="1">
        <f t="array" ref="H1308">INDEX(_Symbol3B,G1308,0)</f>
        <v>#REF!</v>
      </c>
      <c r="I1308" t="str">
        <f t="shared" si="287"/>
        <v/>
      </c>
      <c r="J1308" t="str">
        <f t="shared" si="286"/>
        <v/>
      </c>
      <c r="K1308" t="str">
        <f t="shared" si="288"/>
        <v/>
      </c>
    </row>
    <row r="1309" spans="7:11" x14ac:dyDescent="0.2">
      <c r="G1309">
        <f t="shared" si="285"/>
        <v>436</v>
      </c>
      <c r="H1309" t="e" cm="1">
        <f t="array" ref="H1309">INDEX(_Symbol3B,G1309,0)</f>
        <v>#REF!</v>
      </c>
      <c r="I1309" t="str">
        <f t="shared" si="287"/>
        <v/>
      </c>
      <c r="J1309" t="str">
        <f t="shared" si="286"/>
        <v/>
      </c>
      <c r="K1309" t="str">
        <f t="shared" ref="K1309:K1372" si="289">IF(ISERROR(H1309),"",IF($O$6="","",$O$6))</f>
        <v/>
      </c>
    </row>
    <row r="1310" spans="7:11" x14ac:dyDescent="0.2">
      <c r="G1310">
        <f t="shared" si="285"/>
        <v>436</v>
      </c>
      <c r="H1310" t="e" cm="1">
        <f t="array" ref="H1310">INDEX(_Symbol3B,G1310,0)</f>
        <v>#REF!</v>
      </c>
      <c r="I1310" t="str">
        <f t="shared" si="287"/>
        <v/>
      </c>
      <c r="J1310" t="str">
        <f t="shared" si="286"/>
        <v/>
      </c>
      <c r="K1310" t="str">
        <f t="shared" ref="K1310:K1373" si="290">IF(ISERROR(H1310),"",IF($O$7="","",$O$7))</f>
        <v/>
      </c>
    </row>
    <row r="1311" spans="7:11" x14ac:dyDescent="0.2">
      <c r="G1311">
        <f t="shared" si="285"/>
        <v>437</v>
      </c>
      <c r="H1311" t="e" cm="1">
        <f t="array" ref="H1311">INDEX(_Symbol3B,G1311,0)</f>
        <v>#REF!</v>
      </c>
      <c r="I1311" t="str">
        <f t="shared" si="287"/>
        <v/>
      </c>
      <c r="J1311" t="str">
        <f t="shared" si="286"/>
        <v/>
      </c>
      <c r="K1311" t="str">
        <f t="shared" si="288"/>
        <v/>
      </c>
    </row>
    <row r="1312" spans="7:11" x14ac:dyDescent="0.2">
      <c r="G1312">
        <f t="shared" si="285"/>
        <v>437</v>
      </c>
      <c r="H1312" t="e" cm="1">
        <f t="array" ref="H1312">INDEX(_Symbol3B,G1312,0)</f>
        <v>#REF!</v>
      </c>
      <c r="I1312" t="str">
        <f t="shared" si="287"/>
        <v/>
      </c>
      <c r="J1312" t="str">
        <f t="shared" si="286"/>
        <v/>
      </c>
      <c r="K1312" t="str">
        <f t="shared" si="289"/>
        <v/>
      </c>
    </row>
    <row r="1313" spans="7:11" x14ac:dyDescent="0.2">
      <c r="G1313">
        <f t="shared" si="285"/>
        <v>437</v>
      </c>
      <c r="H1313" t="e" cm="1">
        <f t="array" ref="H1313">INDEX(_Symbol3B,G1313,0)</f>
        <v>#REF!</v>
      </c>
      <c r="I1313" t="str">
        <f t="shared" si="287"/>
        <v/>
      </c>
      <c r="J1313" t="str">
        <f t="shared" si="286"/>
        <v/>
      </c>
      <c r="K1313" t="str">
        <f t="shared" si="290"/>
        <v/>
      </c>
    </row>
    <row r="1314" spans="7:11" x14ac:dyDescent="0.2">
      <c r="G1314">
        <f t="shared" si="285"/>
        <v>438</v>
      </c>
      <c r="H1314" t="e" cm="1">
        <f t="array" ref="H1314">INDEX(_Symbol3B,G1314,0)</f>
        <v>#REF!</v>
      </c>
      <c r="I1314" t="str">
        <f t="shared" si="287"/>
        <v/>
      </c>
      <c r="J1314" t="str">
        <f t="shared" si="286"/>
        <v/>
      </c>
      <c r="K1314" t="str">
        <f t="shared" si="288"/>
        <v/>
      </c>
    </row>
    <row r="1315" spans="7:11" x14ac:dyDescent="0.2">
      <c r="G1315">
        <f t="shared" si="285"/>
        <v>438</v>
      </c>
      <c r="H1315" t="e" cm="1">
        <f t="array" ref="H1315">INDEX(_Symbol3B,G1315,0)</f>
        <v>#REF!</v>
      </c>
      <c r="I1315" t="str">
        <f t="shared" si="287"/>
        <v/>
      </c>
      <c r="J1315" t="str">
        <f t="shared" si="286"/>
        <v/>
      </c>
      <c r="K1315" t="str">
        <f t="shared" si="289"/>
        <v/>
      </c>
    </row>
    <row r="1316" spans="7:11" x14ac:dyDescent="0.2">
      <c r="G1316">
        <f t="shared" si="285"/>
        <v>438</v>
      </c>
      <c r="H1316" t="e" cm="1">
        <f t="array" ref="H1316">INDEX(_Symbol3B,G1316,0)</f>
        <v>#REF!</v>
      </c>
      <c r="I1316" t="str">
        <f t="shared" si="287"/>
        <v/>
      </c>
      <c r="J1316" t="str">
        <f t="shared" si="286"/>
        <v/>
      </c>
      <c r="K1316" t="str">
        <f t="shared" si="290"/>
        <v/>
      </c>
    </row>
    <row r="1317" spans="7:11" x14ac:dyDescent="0.2">
      <c r="G1317">
        <f t="shared" si="285"/>
        <v>439</v>
      </c>
      <c r="H1317" t="e" cm="1">
        <f t="array" ref="H1317">INDEX(_Symbol3B,G1317,0)</f>
        <v>#REF!</v>
      </c>
      <c r="I1317" t="str">
        <f t="shared" si="287"/>
        <v/>
      </c>
      <c r="J1317" t="str">
        <f t="shared" si="286"/>
        <v/>
      </c>
      <c r="K1317" t="str">
        <f t="shared" si="288"/>
        <v/>
      </c>
    </row>
    <row r="1318" spans="7:11" x14ac:dyDescent="0.2">
      <c r="G1318">
        <f t="shared" si="285"/>
        <v>439</v>
      </c>
      <c r="H1318" t="e" cm="1">
        <f t="array" ref="H1318">INDEX(_Symbol3B,G1318,0)</f>
        <v>#REF!</v>
      </c>
      <c r="I1318" t="str">
        <f t="shared" si="287"/>
        <v/>
      </c>
      <c r="J1318" t="str">
        <f t="shared" si="286"/>
        <v/>
      </c>
      <c r="K1318" t="str">
        <f t="shared" si="289"/>
        <v/>
      </c>
    </row>
    <row r="1319" spans="7:11" x14ac:dyDescent="0.2">
      <c r="G1319">
        <f t="shared" ref="G1319:G1382" si="291">(ROW($A1319)-MOD(ROW($A1319),3))/3</f>
        <v>439</v>
      </c>
      <c r="H1319" t="e" cm="1">
        <f t="array" ref="H1319">INDEX(_Symbol3B,G1319,0)</f>
        <v>#REF!</v>
      </c>
      <c r="I1319" t="str">
        <f t="shared" si="287"/>
        <v/>
      </c>
      <c r="J1319" t="str">
        <f t="shared" ref="J1319:J1382" si="292">IF(ISERROR(H1319),"",$C$7)</f>
        <v/>
      </c>
      <c r="K1319" t="str">
        <f t="shared" si="290"/>
        <v/>
      </c>
    </row>
    <row r="1320" spans="7:11" x14ac:dyDescent="0.2">
      <c r="G1320">
        <f t="shared" si="291"/>
        <v>440</v>
      </c>
      <c r="H1320" t="e" cm="1">
        <f t="array" ref="H1320">INDEX(_Symbol3B,G1320,0)</f>
        <v>#REF!</v>
      </c>
      <c r="I1320" t="str">
        <f t="shared" si="287"/>
        <v/>
      </c>
      <c r="J1320" t="str">
        <f t="shared" si="292"/>
        <v/>
      </c>
      <c r="K1320" t="str">
        <f t="shared" si="288"/>
        <v/>
      </c>
    </row>
    <row r="1321" spans="7:11" x14ac:dyDescent="0.2">
      <c r="G1321">
        <f t="shared" si="291"/>
        <v>440</v>
      </c>
      <c r="H1321" t="e" cm="1">
        <f t="array" ref="H1321">INDEX(_Symbol3B,G1321,0)</f>
        <v>#REF!</v>
      </c>
      <c r="I1321" t="str">
        <f t="shared" si="287"/>
        <v/>
      </c>
      <c r="J1321" t="str">
        <f t="shared" si="292"/>
        <v/>
      </c>
      <c r="K1321" t="str">
        <f t="shared" si="289"/>
        <v/>
      </c>
    </row>
    <row r="1322" spans="7:11" x14ac:dyDescent="0.2">
      <c r="G1322">
        <f t="shared" si="291"/>
        <v>440</v>
      </c>
      <c r="H1322" t="e" cm="1">
        <f t="array" ref="H1322">INDEX(_Symbol3B,G1322,0)</f>
        <v>#REF!</v>
      </c>
      <c r="I1322" t="str">
        <f t="shared" si="287"/>
        <v/>
      </c>
      <c r="J1322" t="str">
        <f t="shared" si="292"/>
        <v/>
      </c>
      <c r="K1322" t="str">
        <f t="shared" si="290"/>
        <v/>
      </c>
    </row>
    <row r="1323" spans="7:11" x14ac:dyDescent="0.2">
      <c r="G1323">
        <f t="shared" si="291"/>
        <v>441</v>
      </c>
      <c r="H1323" t="e" cm="1">
        <f t="array" ref="H1323">INDEX(_Symbol3B,G1323,0)</f>
        <v>#REF!</v>
      </c>
      <c r="I1323" t="str">
        <f t="shared" si="287"/>
        <v/>
      </c>
      <c r="J1323" t="str">
        <f t="shared" si="292"/>
        <v/>
      </c>
      <c r="K1323" t="str">
        <f t="shared" si="288"/>
        <v/>
      </c>
    </row>
    <row r="1324" spans="7:11" x14ac:dyDescent="0.2">
      <c r="G1324">
        <f t="shared" si="291"/>
        <v>441</v>
      </c>
      <c r="H1324" t="e" cm="1">
        <f t="array" ref="H1324">INDEX(_Symbol3B,G1324,0)</f>
        <v>#REF!</v>
      </c>
      <c r="I1324" t="str">
        <f t="shared" si="287"/>
        <v/>
      </c>
      <c r="J1324" t="str">
        <f t="shared" si="292"/>
        <v/>
      </c>
      <c r="K1324" t="str">
        <f t="shared" si="289"/>
        <v/>
      </c>
    </row>
    <row r="1325" spans="7:11" x14ac:dyDescent="0.2">
      <c r="G1325">
        <f t="shared" si="291"/>
        <v>441</v>
      </c>
      <c r="H1325" t="e" cm="1">
        <f t="array" ref="H1325">INDEX(_Symbol3B,G1325,0)</f>
        <v>#REF!</v>
      </c>
      <c r="I1325" t="str">
        <f t="shared" si="287"/>
        <v/>
      </c>
      <c r="J1325" t="str">
        <f t="shared" si="292"/>
        <v/>
      </c>
      <c r="K1325" t="str">
        <f t="shared" si="290"/>
        <v/>
      </c>
    </row>
    <row r="1326" spans="7:11" x14ac:dyDescent="0.2">
      <c r="G1326">
        <f t="shared" si="291"/>
        <v>442</v>
      </c>
      <c r="H1326" t="e" cm="1">
        <f t="array" ref="H1326">INDEX(_Symbol3B,G1326,0)</f>
        <v>#REF!</v>
      </c>
      <c r="I1326" t="str">
        <f t="shared" si="287"/>
        <v/>
      </c>
      <c r="J1326" t="str">
        <f t="shared" si="292"/>
        <v/>
      </c>
      <c r="K1326" t="str">
        <f t="shared" si="288"/>
        <v/>
      </c>
    </row>
    <row r="1327" spans="7:11" x14ac:dyDescent="0.2">
      <c r="G1327">
        <f t="shared" si="291"/>
        <v>442</v>
      </c>
      <c r="H1327" t="e" cm="1">
        <f t="array" ref="H1327">INDEX(_Symbol3B,G1327,0)</f>
        <v>#REF!</v>
      </c>
      <c r="I1327" t="str">
        <f t="shared" si="287"/>
        <v/>
      </c>
      <c r="J1327" t="str">
        <f t="shared" si="292"/>
        <v/>
      </c>
      <c r="K1327" t="str">
        <f t="shared" si="289"/>
        <v/>
      </c>
    </row>
    <row r="1328" spans="7:11" x14ac:dyDescent="0.2">
      <c r="G1328">
        <f t="shared" si="291"/>
        <v>442</v>
      </c>
      <c r="H1328" t="e" cm="1">
        <f t="array" ref="H1328">INDEX(_Symbol3B,G1328,0)</f>
        <v>#REF!</v>
      </c>
      <c r="I1328" t="str">
        <f t="shared" si="287"/>
        <v/>
      </c>
      <c r="J1328" t="str">
        <f t="shared" si="292"/>
        <v/>
      </c>
      <c r="K1328" t="str">
        <f t="shared" si="290"/>
        <v/>
      </c>
    </row>
    <row r="1329" spans="7:11" x14ac:dyDescent="0.2">
      <c r="G1329">
        <f t="shared" si="291"/>
        <v>443</v>
      </c>
      <c r="H1329" t="e" cm="1">
        <f t="array" ref="H1329">INDEX(_Symbol3B,G1329,0)</f>
        <v>#REF!</v>
      </c>
      <c r="I1329" t="str">
        <f t="shared" si="287"/>
        <v/>
      </c>
      <c r="J1329" t="str">
        <f t="shared" si="292"/>
        <v/>
      </c>
      <c r="K1329" t="str">
        <f t="shared" si="288"/>
        <v/>
      </c>
    </row>
    <row r="1330" spans="7:11" x14ac:dyDescent="0.2">
      <c r="G1330">
        <f t="shared" si="291"/>
        <v>443</v>
      </c>
      <c r="H1330" t="e" cm="1">
        <f t="array" ref="H1330">INDEX(_Symbol3B,G1330,0)</f>
        <v>#REF!</v>
      </c>
      <c r="I1330" t="str">
        <f t="shared" si="287"/>
        <v/>
      </c>
      <c r="J1330" t="str">
        <f t="shared" si="292"/>
        <v/>
      </c>
      <c r="K1330" t="str">
        <f t="shared" si="289"/>
        <v/>
      </c>
    </row>
    <row r="1331" spans="7:11" x14ac:dyDescent="0.2">
      <c r="G1331">
        <f t="shared" si="291"/>
        <v>443</v>
      </c>
      <c r="H1331" t="e" cm="1">
        <f t="array" ref="H1331">INDEX(_Symbol3B,G1331,0)</f>
        <v>#REF!</v>
      </c>
      <c r="I1331" t="str">
        <f t="shared" si="287"/>
        <v/>
      </c>
      <c r="J1331" t="str">
        <f t="shared" si="292"/>
        <v/>
      </c>
      <c r="K1331" t="str">
        <f t="shared" si="290"/>
        <v/>
      </c>
    </row>
    <row r="1332" spans="7:11" x14ac:dyDescent="0.2">
      <c r="G1332">
        <f t="shared" si="291"/>
        <v>444</v>
      </c>
      <c r="H1332" t="e" cm="1">
        <f t="array" ref="H1332">INDEX(_Symbol3B,G1332,0)</f>
        <v>#REF!</v>
      </c>
      <c r="I1332" t="str">
        <f t="shared" si="287"/>
        <v/>
      </c>
      <c r="J1332" t="str">
        <f t="shared" si="292"/>
        <v/>
      </c>
      <c r="K1332" t="str">
        <f t="shared" si="288"/>
        <v/>
      </c>
    </row>
    <row r="1333" spans="7:11" x14ac:dyDescent="0.2">
      <c r="G1333">
        <f t="shared" si="291"/>
        <v>444</v>
      </c>
      <c r="H1333" t="e" cm="1">
        <f t="array" ref="H1333">INDEX(_Symbol3B,G1333,0)</f>
        <v>#REF!</v>
      </c>
      <c r="I1333" t="str">
        <f t="shared" si="287"/>
        <v/>
      </c>
      <c r="J1333" t="str">
        <f t="shared" si="292"/>
        <v/>
      </c>
      <c r="K1333" t="str">
        <f t="shared" si="289"/>
        <v/>
      </c>
    </row>
    <row r="1334" spans="7:11" x14ac:dyDescent="0.2">
      <c r="G1334">
        <f t="shared" si="291"/>
        <v>444</v>
      </c>
      <c r="H1334" t="e" cm="1">
        <f t="array" ref="H1334">INDEX(_Symbol3B,G1334,0)</f>
        <v>#REF!</v>
      </c>
      <c r="I1334" t="str">
        <f t="shared" si="287"/>
        <v/>
      </c>
      <c r="J1334" t="str">
        <f t="shared" si="292"/>
        <v/>
      </c>
      <c r="K1334" t="str">
        <f t="shared" si="290"/>
        <v/>
      </c>
    </row>
    <row r="1335" spans="7:11" x14ac:dyDescent="0.2">
      <c r="G1335">
        <f t="shared" si="291"/>
        <v>445</v>
      </c>
      <c r="H1335" t="e" cm="1">
        <f t="array" ref="H1335">INDEX(_Symbol3B,G1335,0)</f>
        <v>#REF!</v>
      </c>
      <c r="I1335" t="str">
        <f t="shared" si="287"/>
        <v/>
      </c>
      <c r="J1335" t="str">
        <f t="shared" si="292"/>
        <v/>
      </c>
      <c r="K1335" t="str">
        <f t="shared" si="288"/>
        <v/>
      </c>
    </row>
    <row r="1336" spans="7:11" x14ac:dyDescent="0.2">
      <c r="G1336">
        <f t="shared" si="291"/>
        <v>445</v>
      </c>
      <c r="H1336" t="e" cm="1">
        <f t="array" ref="H1336">INDEX(_Symbol3B,G1336,0)</f>
        <v>#REF!</v>
      </c>
      <c r="I1336" t="str">
        <f t="shared" si="287"/>
        <v/>
      </c>
      <c r="J1336" t="str">
        <f t="shared" si="292"/>
        <v/>
      </c>
      <c r="K1336" t="str">
        <f t="shared" si="289"/>
        <v/>
      </c>
    </row>
    <row r="1337" spans="7:11" x14ac:dyDescent="0.2">
      <c r="G1337">
        <f t="shared" si="291"/>
        <v>445</v>
      </c>
      <c r="H1337" t="e" cm="1">
        <f t="array" ref="H1337">INDEX(_Symbol3B,G1337,0)</f>
        <v>#REF!</v>
      </c>
      <c r="I1337" t="str">
        <f t="shared" si="287"/>
        <v/>
      </c>
      <c r="J1337" t="str">
        <f t="shared" si="292"/>
        <v/>
      </c>
      <c r="K1337" t="str">
        <f t="shared" si="290"/>
        <v/>
      </c>
    </row>
    <row r="1338" spans="7:11" x14ac:dyDescent="0.2">
      <c r="G1338">
        <f t="shared" si="291"/>
        <v>446</v>
      </c>
      <c r="H1338" t="e" cm="1">
        <f t="array" ref="H1338">INDEX(_Symbol3B,G1338,0)</f>
        <v>#REF!</v>
      </c>
      <c r="I1338" t="str">
        <f t="shared" si="287"/>
        <v/>
      </c>
      <c r="J1338" t="str">
        <f t="shared" si="292"/>
        <v/>
      </c>
      <c r="K1338" t="str">
        <f t="shared" si="288"/>
        <v/>
      </c>
    </row>
    <row r="1339" spans="7:11" x14ac:dyDescent="0.2">
      <c r="G1339">
        <f t="shared" si="291"/>
        <v>446</v>
      </c>
      <c r="H1339" t="e" cm="1">
        <f t="array" ref="H1339">INDEX(_Symbol3B,G1339,0)</f>
        <v>#REF!</v>
      </c>
      <c r="I1339" t="str">
        <f t="shared" si="287"/>
        <v/>
      </c>
      <c r="J1339" t="str">
        <f t="shared" si="292"/>
        <v/>
      </c>
      <c r="K1339" t="str">
        <f t="shared" si="289"/>
        <v/>
      </c>
    </row>
    <row r="1340" spans="7:11" x14ac:dyDescent="0.2">
      <c r="G1340">
        <f t="shared" si="291"/>
        <v>446</v>
      </c>
      <c r="H1340" t="e" cm="1">
        <f t="array" ref="H1340">INDEX(_Symbol3B,G1340,0)</f>
        <v>#REF!</v>
      </c>
      <c r="I1340" t="str">
        <f t="shared" si="287"/>
        <v/>
      </c>
      <c r="J1340" t="str">
        <f t="shared" si="292"/>
        <v/>
      </c>
      <c r="K1340" t="str">
        <f t="shared" si="290"/>
        <v/>
      </c>
    </row>
    <row r="1341" spans="7:11" x14ac:dyDescent="0.2">
      <c r="G1341">
        <f t="shared" si="291"/>
        <v>447</v>
      </c>
      <c r="H1341" t="e" cm="1">
        <f t="array" ref="H1341">INDEX(_Symbol3B,G1341,0)</f>
        <v>#REF!</v>
      </c>
      <c r="I1341" t="str">
        <f t="shared" si="287"/>
        <v/>
      </c>
      <c r="J1341" t="str">
        <f t="shared" si="292"/>
        <v/>
      </c>
      <c r="K1341" t="str">
        <f t="shared" si="288"/>
        <v/>
      </c>
    </row>
    <row r="1342" spans="7:11" x14ac:dyDescent="0.2">
      <c r="G1342">
        <f t="shared" si="291"/>
        <v>447</v>
      </c>
      <c r="H1342" t="e" cm="1">
        <f t="array" ref="H1342">INDEX(_Symbol3B,G1342,0)</f>
        <v>#REF!</v>
      </c>
      <c r="I1342" t="str">
        <f t="shared" si="287"/>
        <v/>
      </c>
      <c r="J1342" t="str">
        <f t="shared" si="292"/>
        <v/>
      </c>
      <c r="K1342" t="str">
        <f t="shared" si="289"/>
        <v/>
      </c>
    </row>
    <row r="1343" spans="7:11" x14ac:dyDescent="0.2">
      <c r="G1343">
        <f t="shared" si="291"/>
        <v>447</v>
      </c>
      <c r="H1343" t="e" cm="1">
        <f t="array" ref="H1343">INDEX(_Symbol3B,G1343,0)</f>
        <v>#REF!</v>
      </c>
      <c r="I1343" t="str">
        <f t="shared" si="287"/>
        <v/>
      </c>
      <c r="J1343" t="str">
        <f t="shared" si="292"/>
        <v/>
      </c>
      <c r="K1343" t="str">
        <f t="shared" si="290"/>
        <v/>
      </c>
    </row>
    <row r="1344" spans="7:11" x14ac:dyDescent="0.2">
      <c r="G1344">
        <f t="shared" si="291"/>
        <v>448</v>
      </c>
      <c r="H1344" t="e" cm="1">
        <f t="array" ref="H1344">INDEX(_Symbol3B,G1344,0)</f>
        <v>#REF!</v>
      </c>
      <c r="I1344" t="str">
        <f t="shared" si="287"/>
        <v/>
      </c>
      <c r="J1344" t="str">
        <f t="shared" si="292"/>
        <v/>
      </c>
      <c r="K1344" t="str">
        <f t="shared" si="288"/>
        <v/>
      </c>
    </row>
    <row r="1345" spans="7:11" x14ac:dyDescent="0.2">
      <c r="G1345">
        <f t="shared" si="291"/>
        <v>448</v>
      </c>
      <c r="H1345" t="e" cm="1">
        <f t="array" ref="H1345">INDEX(_Symbol3B,G1345,0)</f>
        <v>#REF!</v>
      </c>
      <c r="I1345" t="str">
        <f t="shared" si="287"/>
        <v/>
      </c>
      <c r="J1345" t="str">
        <f t="shared" si="292"/>
        <v/>
      </c>
      <c r="K1345" t="str">
        <f t="shared" si="289"/>
        <v/>
      </c>
    </row>
    <row r="1346" spans="7:11" x14ac:dyDescent="0.2">
      <c r="G1346">
        <f t="shared" si="291"/>
        <v>448</v>
      </c>
      <c r="H1346" t="e" cm="1">
        <f t="array" ref="H1346">INDEX(_Symbol3B,G1346,0)</f>
        <v>#REF!</v>
      </c>
      <c r="I1346" t="str">
        <f t="shared" si="287"/>
        <v/>
      </c>
      <c r="J1346" t="str">
        <f t="shared" si="292"/>
        <v/>
      </c>
      <c r="K1346" t="str">
        <f t="shared" si="290"/>
        <v/>
      </c>
    </row>
    <row r="1347" spans="7:11" x14ac:dyDescent="0.2">
      <c r="G1347">
        <f t="shared" si="291"/>
        <v>449</v>
      </c>
      <c r="H1347" t="e" cm="1">
        <f t="array" ref="H1347">INDEX(_Symbol3B,G1347,0)</f>
        <v>#REF!</v>
      </c>
      <c r="I1347" t="str">
        <f t="shared" si="287"/>
        <v/>
      </c>
      <c r="J1347" t="str">
        <f t="shared" si="292"/>
        <v/>
      </c>
      <c r="K1347" t="str">
        <f t="shared" si="288"/>
        <v/>
      </c>
    </row>
    <row r="1348" spans="7:11" x14ac:dyDescent="0.2">
      <c r="G1348">
        <f t="shared" si="291"/>
        <v>449</v>
      </c>
      <c r="H1348" t="e" cm="1">
        <f t="array" ref="H1348">INDEX(_Symbol3B,G1348,0)</f>
        <v>#REF!</v>
      </c>
      <c r="I1348" t="str">
        <f t="shared" si="287"/>
        <v/>
      </c>
      <c r="J1348" t="str">
        <f t="shared" si="292"/>
        <v/>
      </c>
      <c r="K1348" t="str">
        <f t="shared" si="289"/>
        <v/>
      </c>
    </row>
    <row r="1349" spans="7:11" x14ac:dyDescent="0.2">
      <c r="G1349">
        <f t="shared" si="291"/>
        <v>449</v>
      </c>
      <c r="H1349" t="e" cm="1">
        <f t="array" ref="H1349">INDEX(_Symbol3B,G1349,0)</f>
        <v>#REF!</v>
      </c>
      <c r="I1349" t="str">
        <f t="shared" si="287"/>
        <v/>
      </c>
      <c r="J1349" t="str">
        <f t="shared" si="292"/>
        <v/>
      </c>
      <c r="K1349" t="str">
        <f t="shared" si="290"/>
        <v/>
      </c>
    </row>
    <row r="1350" spans="7:11" x14ac:dyDescent="0.2">
      <c r="G1350">
        <f t="shared" si="291"/>
        <v>450</v>
      </c>
      <c r="H1350" t="e" cm="1">
        <f t="array" ref="H1350">INDEX(_Symbol3B,G1350,0)</f>
        <v>#REF!</v>
      </c>
      <c r="I1350" t="str">
        <f t="shared" si="287"/>
        <v/>
      </c>
      <c r="J1350" t="str">
        <f t="shared" si="292"/>
        <v/>
      </c>
      <c r="K1350" t="str">
        <f t="shared" si="288"/>
        <v/>
      </c>
    </row>
    <row r="1351" spans="7:11" x14ac:dyDescent="0.2">
      <c r="G1351">
        <f t="shared" si="291"/>
        <v>450</v>
      </c>
      <c r="H1351" t="e" cm="1">
        <f t="array" ref="H1351">INDEX(_Symbol3B,G1351,0)</f>
        <v>#REF!</v>
      </c>
      <c r="I1351" t="str">
        <f t="shared" si="287"/>
        <v/>
      </c>
      <c r="J1351" t="str">
        <f t="shared" si="292"/>
        <v/>
      </c>
      <c r="K1351" t="str">
        <f t="shared" si="289"/>
        <v/>
      </c>
    </row>
    <row r="1352" spans="7:11" x14ac:dyDescent="0.2">
      <c r="G1352">
        <f t="shared" si="291"/>
        <v>450</v>
      </c>
      <c r="H1352" t="e" cm="1">
        <f t="array" ref="H1352">INDEX(_Symbol3B,G1352,0)</f>
        <v>#REF!</v>
      </c>
      <c r="I1352" t="str">
        <f t="shared" si="287"/>
        <v/>
      </c>
      <c r="J1352" t="str">
        <f t="shared" si="292"/>
        <v/>
      </c>
      <c r="K1352" t="str">
        <f t="shared" si="290"/>
        <v/>
      </c>
    </row>
    <row r="1353" spans="7:11" x14ac:dyDescent="0.2">
      <c r="G1353">
        <f t="shared" si="291"/>
        <v>451</v>
      </c>
      <c r="H1353" t="e" cm="1">
        <f t="array" ref="H1353">INDEX(_Symbol3B,G1353,0)</f>
        <v>#REF!</v>
      </c>
      <c r="I1353" t="str">
        <f t="shared" ref="I1353:I1416" si="293">IF(ISERROR(H1353),"",$B$7)</f>
        <v/>
      </c>
      <c r="J1353" t="str">
        <f t="shared" si="292"/>
        <v/>
      </c>
      <c r="K1353" t="str">
        <f t="shared" si="288"/>
        <v/>
      </c>
    </row>
    <row r="1354" spans="7:11" x14ac:dyDescent="0.2">
      <c r="G1354">
        <f t="shared" si="291"/>
        <v>451</v>
      </c>
      <c r="H1354" t="e" cm="1">
        <f t="array" ref="H1354">INDEX(_Symbol3B,G1354,0)</f>
        <v>#REF!</v>
      </c>
      <c r="I1354" t="str">
        <f t="shared" si="293"/>
        <v/>
      </c>
      <c r="J1354" t="str">
        <f t="shared" si="292"/>
        <v/>
      </c>
      <c r="K1354" t="str">
        <f t="shared" si="289"/>
        <v/>
      </c>
    </row>
    <row r="1355" spans="7:11" x14ac:dyDescent="0.2">
      <c r="G1355">
        <f t="shared" si="291"/>
        <v>451</v>
      </c>
      <c r="H1355" t="e" cm="1">
        <f t="array" ref="H1355">INDEX(_Symbol3B,G1355,0)</f>
        <v>#REF!</v>
      </c>
      <c r="I1355" t="str">
        <f t="shared" si="293"/>
        <v/>
      </c>
      <c r="J1355" t="str">
        <f t="shared" si="292"/>
        <v/>
      </c>
      <c r="K1355" t="str">
        <f t="shared" si="290"/>
        <v/>
      </c>
    </row>
    <row r="1356" spans="7:11" x14ac:dyDescent="0.2">
      <c r="G1356">
        <f t="shared" si="291"/>
        <v>452</v>
      </c>
      <c r="H1356" t="e" cm="1">
        <f t="array" ref="H1356">INDEX(_Symbol3B,G1356,0)</f>
        <v>#REF!</v>
      </c>
      <c r="I1356" t="str">
        <f t="shared" si="293"/>
        <v/>
      </c>
      <c r="J1356" t="str">
        <f t="shared" si="292"/>
        <v/>
      </c>
      <c r="K1356" t="str">
        <f t="shared" si="288"/>
        <v/>
      </c>
    </row>
    <row r="1357" spans="7:11" x14ac:dyDescent="0.2">
      <c r="G1357">
        <f t="shared" si="291"/>
        <v>452</v>
      </c>
      <c r="H1357" t="e" cm="1">
        <f t="array" ref="H1357">INDEX(_Symbol3B,G1357,0)</f>
        <v>#REF!</v>
      </c>
      <c r="I1357" t="str">
        <f t="shared" si="293"/>
        <v/>
      </c>
      <c r="J1357" t="str">
        <f t="shared" si="292"/>
        <v/>
      </c>
      <c r="K1357" t="str">
        <f t="shared" si="289"/>
        <v/>
      </c>
    </row>
    <row r="1358" spans="7:11" x14ac:dyDescent="0.2">
      <c r="G1358">
        <f t="shared" si="291"/>
        <v>452</v>
      </c>
      <c r="H1358" t="e" cm="1">
        <f t="array" ref="H1358">INDEX(_Symbol3B,G1358,0)</f>
        <v>#REF!</v>
      </c>
      <c r="I1358" t="str">
        <f t="shared" si="293"/>
        <v/>
      </c>
      <c r="J1358" t="str">
        <f t="shared" si="292"/>
        <v/>
      </c>
      <c r="K1358" t="str">
        <f t="shared" si="290"/>
        <v/>
      </c>
    </row>
    <row r="1359" spans="7:11" x14ac:dyDescent="0.2">
      <c r="G1359">
        <f t="shared" si="291"/>
        <v>453</v>
      </c>
      <c r="H1359" t="e" cm="1">
        <f t="array" ref="H1359">INDEX(_Symbol3B,G1359,0)</f>
        <v>#REF!</v>
      </c>
      <c r="I1359" t="str">
        <f t="shared" si="293"/>
        <v/>
      </c>
      <c r="J1359" t="str">
        <f t="shared" si="292"/>
        <v/>
      </c>
      <c r="K1359" t="str">
        <f t="shared" si="288"/>
        <v/>
      </c>
    </row>
    <row r="1360" spans="7:11" x14ac:dyDescent="0.2">
      <c r="G1360">
        <f t="shared" si="291"/>
        <v>453</v>
      </c>
      <c r="H1360" t="e" cm="1">
        <f t="array" ref="H1360">INDEX(_Symbol3B,G1360,0)</f>
        <v>#REF!</v>
      </c>
      <c r="I1360" t="str">
        <f t="shared" si="293"/>
        <v/>
      </c>
      <c r="J1360" t="str">
        <f t="shared" si="292"/>
        <v/>
      </c>
      <c r="K1360" t="str">
        <f t="shared" si="289"/>
        <v/>
      </c>
    </row>
    <row r="1361" spans="7:11" x14ac:dyDescent="0.2">
      <c r="G1361">
        <f t="shared" si="291"/>
        <v>453</v>
      </c>
      <c r="H1361" t="e" cm="1">
        <f t="array" ref="H1361">INDEX(_Symbol3B,G1361,0)</f>
        <v>#REF!</v>
      </c>
      <c r="I1361" t="str">
        <f t="shared" si="293"/>
        <v/>
      </c>
      <c r="J1361" t="str">
        <f t="shared" si="292"/>
        <v/>
      </c>
      <c r="K1361" t="str">
        <f t="shared" si="290"/>
        <v/>
      </c>
    </row>
    <row r="1362" spans="7:11" x14ac:dyDescent="0.2">
      <c r="G1362">
        <f t="shared" si="291"/>
        <v>454</v>
      </c>
      <c r="H1362" t="e" cm="1">
        <f t="array" ref="H1362">INDEX(_Symbol3B,G1362,0)</f>
        <v>#REF!</v>
      </c>
      <c r="I1362" t="str">
        <f t="shared" si="293"/>
        <v/>
      </c>
      <c r="J1362" t="str">
        <f t="shared" si="292"/>
        <v/>
      </c>
      <c r="K1362" t="str">
        <f t="shared" si="288"/>
        <v/>
      </c>
    </row>
    <row r="1363" spans="7:11" x14ac:dyDescent="0.2">
      <c r="G1363">
        <f t="shared" si="291"/>
        <v>454</v>
      </c>
      <c r="H1363" t="e" cm="1">
        <f t="array" ref="H1363">INDEX(_Symbol3B,G1363,0)</f>
        <v>#REF!</v>
      </c>
      <c r="I1363" t="str">
        <f t="shared" si="293"/>
        <v/>
      </c>
      <c r="J1363" t="str">
        <f t="shared" si="292"/>
        <v/>
      </c>
      <c r="K1363" t="str">
        <f t="shared" si="289"/>
        <v/>
      </c>
    </row>
    <row r="1364" spans="7:11" x14ac:dyDescent="0.2">
      <c r="G1364">
        <f t="shared" si="291"/>
        <v>454</v>
      </c>
      <c r="H1364" t="e" cm="1">
        <f t="array" ref="H1364">INDEX(_Symbol3B,G1364,0)</f>
        <v>#REF!</v>
      </c>
      <c r="I1364" t="str">
        <f t="shared" si="293"/>
        <v/>
      </c>
      <c r="J1364" t="str">
        <f t="shared" si="292"/>
        <v/>
      </c>
      <c r="K1364" t="str">
        <f t="shared" si="290"/>
        <v/>
      </c>
    </row>
    <row r="1365" spans="7:11" x14ac:dyDescent="0.2">
      <c r="G1365">
        <f t="shared" si="291"/>
        <v>455</v>
      </c>
      <c r="H1365" t="e" cm="1">
        <f t="array" ref="H1365">INDEX(_Symbol3B,G1365,0)</f>
        <v>#REF!</v>
      </c>
      <c r="I1365" t="str">
        <f t="shared" si="293"/>
        <v/>
      </c>
      <c r="J1365" t="str">
        <f t="shared" si="292"/>
        <v/>
      </c>
      <c r="K1365" t="str">
        <f t="shared" si="288"/>
        <v/>
      </c>
    </row>
    <row r="1366" spans="7:11" x14ac:dyDescent="0.2">
      <c r="G1366">
        <f t="shared" si="291"/>
        <v>455</v>
      </c>
      <c r="H1366" t="e" cm="1">
        <f t="array" ref="H1366">INDEX(_Symbol3B,G1366,0)</f>
        <v>#REF!</v>
      </c>
      <c r="I1366" t="str">
        <f t="shared" si="293"/>
        <v/>
      </c>
      <c r="J1366" t="str">
        <f t="shared" si="292"/>
        <v/>
      </c>
      <c r="K1366" t="str">
        <f t="shared" si="289"/>
        <v/>
      </c>
    </row>
    <row r="1367" spans="7:11" x14ac:dyDescent="0.2">
      <c r="G1367">
        <f t="shared" si="291"/>
        <v>455</v>
      </c>
      <c r="H1367" t="e" cm="1">
        <f t="array" ref="H1367">INDEX(_Symbol3B,G1367,0)</f>
        <v>#REF!</v>
      </c>
      <c r="I1367" t="str">
        <f t="shared" si="293"/>
        <v/>
      </c>
      <c r="J1367" t="str">
        <f t="shared" si="292"/>
        <v/>
      </c>
      <c r="K1367" t="str">
        <f t="shared" si="290"/>
        <v/>
      </c>
    </row>
    <row r="1368" spans="7:11" x14ac:dyDescent="0.2">
      <c r="G1368">
        <f t="shared" si="291"/>
        <v>456</v>
      </c>
      <c r="H1368" t="e" cm="1">
        <f t="array" ref="H1368">INDEX(_Symbol3B,G1368,0)</f>
        <v>#REF!</v>
      </c>
      <c r="I1368" t="str">
        <f t="shared" si="293"/>
        <v/>
      </c>
      <c r="J1368" t="str">
        <f t="shared" si="292"/>
        <v/>
      </c>
      <c r="K1368" t="str">
        <f t="shared" si="288"/>
        <v/>
      </c>
    </row>
    <row r="1369" spans="7:11" x14ac:dyDescent="0.2">
      <c r="G1369">
        <f t="shared" si="291"/>
        <v>456</v>
      </c>
      <c r="H1369" t="e" cm="1">
        <f t="array" ref="H1369">INDEX(_Symbol3B,G1369,0)</f>
        <v>#REF!</v>
      </c>
      <c r="I1369" t="str">
        <f t="shared" si="293"/>
        <v/>
      </c>
      <c r="J1369" t="str">
        <f t="shared" si="292"/>
        <v/>
      </c>
      <c r="K1369" t="str">
        <f t="shared" si="289"/>
        <v/>
      </c>
    </row>
    <row r="1370" spans="7:11" x14ac:dyDescent="0.2">
      <c r="G1370">
        <f t="shared" si="291"/>
        <v>456</v>
      </c>
      <c r="H1370" t="e" cm="1">
        <f t="array" ref="H1370">INDEX(_Symbol3B,G1370,0)</f>
        <v>#REF!</v>
      </c>
      <c r="I1370" t="str">
        <f t="shared" si="293"/>
        <v/>
      </c>
      <c r="J1370" t="str">
        <f t="shared" si="292"/>
        <v/>
      </c>
      <c r="K1370" t="str">
        <f t="shared" si="290"/>
        <v/>
      </c>
    </row>
    <row r="1371" spans="7:11" x14ac:dyDescent="0.2">
      <c r="G1371">
        <f t="shared" si="291"/>
        <v>457</v>
      </c>
      <c r="H1371" t="e" cm="1">
        <f t="array" ref="H1371">INDEX(_Symbol3B,G1371,0)</f>
        <v>#REF!</v>
      </c>
      <c r="I1371" t="str">
        <f t="shared" si="293"/>
        <v/>
      </c>
      <c r="J1371" t="str">
        <f t="shared" si="292"/>
        <v/>
      </c>
      <c r="K1371" t="str">
        <f t="shared" ref="K1371:K1434" si="294">IF(ISERROR(H1371),"",IF($O$5="","",$O$5))</f>
        <v/>
      </c>
    </row>
    <row r="1372" spans="7:11" x14ac:dyDescent="0.2">
      <c r="G1372">
        <f t="shared" si="291"/>
        <v>457</v>
      </c>
      <c r="H1372" t="e" cm="1">
        <f t="array" ref="H1372">INDEX(_Symbol3B,G1372,0)</f>
        <v>#REF!</v>
      </c>
      <c r="I1372" t="str">
        <f t="shared" si="293"/>
        <v/>
      </c>
      <c r="J1372" t="str">
        <f t="shared" si="292"/>
        <v/>
      </c>
      <c r="K1372" t="str">
        <f t="shared" si="289"/>
        <v/>
      </c>
    </row>
    <row r="1373" spans="7:11" x14ac:dyDescent="0.2">
      <c r="G1373">
        <f t="shared" si="291"/>
        <v>457</v>
      </c>
      <c r="H1373" t="e" cm="1">
        <f t="array" ref="H1373">INDEX(_Symbol3B,G1373,0)</f>
        <v>#REF!</v>
      </c>
      <c r="I1373" t="str">
        <f t="shared" si="293"/>
        <v/>
      </c>
      <c r="J1373" t="str">
        <f t="shared" si="292"/>
        <v/>
      </c>
      <c r="K1373" t="str">
        <f t="shared" si="290"/>
        <v/>
      </c>
    </row>
    <row r="1374" spans="7:11" x14ac:dyDescent="0.2">
      <c r="G1374">
        <f t="shared" si="291"/>
        <v>458</v>
      </c>
      <c r="H1374" t="e" cm="1">
        <f t="array" ref="H1374">INDEX(_Symbol3B,G1374,0)</f>
        <v>#REF!</v>
      </c>
      <c r="I1374" t="str">
        <f t="shared" si="293"/>
        <v/>
      </c>
      <c r="J1374" t="str">
        <f t="shared" si="292"/>
        <v/>
      </c>
      <c r="K1374" t="str">
        <f t="shared" si="294"/>
        <v/>
      </c>
    </row>
    <row r="1375" spans="7:11" x14ac:dyDescent="0.2">
      <c r="G1375">
        <f t="shared" si="291"/>
        <v>458</v>
      </c>
      <c r="H1375" t="e" cm="1">
        <f t="array" ref="H1375">INDEX(_Symbol3B,G1375,0)</f>
        <v>#REF!</v>
      </c>
      <c r="I1375" t="str">
        <f t="shared" si="293"/>
        <v/>
      </c>
      <c r="J1375" t="str">
        <f t="shared" si="292"/>
        <v/>
      </c>
      <c r="K1375" t="str">
        <f t="shared" ref="K1375:K1438" si="295">IF(ISERROR(H1375),"",IF($O$6="","",$O$6))</f>
        <v/>
      </c>
    </row>
    <row r="1376" spans="7:11" x14ac:dyDescent="0.2">
      <c r="G1376">
        <f t="shared" si="291"/>
        <v>458</v>
      </c>
      <c r="H1376" t="e" cm="1">
        <f t="array" ref="H1376">INDEX(_Symbol3B,G1376,0)</f>
        <v>#REF!</v>
      </c>
      <c r="I1376" t="str">
        <f t="shared" si="293"/>
        <v/>
      </c>
      <c r="J1376" t="str">
        <f t="shared" si="292"/>
        <v/>
      </c>
      <c r="K1376" t="str">
        <f t="shared" ref="K1376:K1439" si="296">IF(ISERROR(H1376),"",IF($O$7="","",$O$7))</f>
        <v/>
      </c>
    </row>
    <row r="1377" spans="7:11" x14ac:dyDescent="0.2">
      <c r="G1377">
        <f t="shared" si="291"/>
        <v>459</v>
      </c>
      <c r="H1377" t="e" cm="1">
        <f t="array" ref="H1377">INDEX(_Symbol3B,G1377,0)</f>
        <v>#REF!</v>
      </c>
      <c r="I1377" t="str">
        <f t="shared" si="293"/>
        <v/>
      </c>
      <c r="J1377" t="str">
        <f t="shared" si="292"/>
        <v/>
      </c>
      <c r="K1377" t="str">
        <f t="shared" si="294"/>
        <v/>
      </c>
    </row>
    <row r="1378" spans="7:11" x14ac:dyDescent="0.2">
      <c r="G1378">
        <f t="shared" si="291"/>
        <v>459</v>
      </c>
      <c r="H1378" t="e" cm="1">
        <f t="array" ref="H1378">INDEX(_Symbol3B,G1378,0)</f>
        <v>#REF!</v>
      </c>
      <c r="I1378" t="str">
        <f t="shared" si="293"/>
        <v/>
      </c>
      <c r="J1378" t="str">
        <f t="shared" si="292"/>
        <v/>
      </c>
      <c r="K1378" t="str">
        <f t="shared" si="295"/>
        <v/>
      </c>
    </row>
    <row r="1379" spans="7:11" x14ac:dyDescent="0.2">
      <c r="G1379">
        <f t="shared" si="291"/>
        <v>459</v>
      </c>
      <c r="H1379" t="e" cm="1">
        <f t="array" ref="H1379">INDEX(_Symbol3B,G1379,0)</f>
        <v>#REF!</v>
      </c>
      <c r="I1379" t="str">
        <f t="shared" si="293"/>
        <v/>
      </c>
      <c r="J1379" t="str">
        <f t="shared" si="292"/>
        <v/>
      </c>
      <c r="K1379" t="str">
        <f t="shared" si="296"/>
        <v/>
      </c>
    </row>
    <row r="1380" spans="7:11" x14ac:dyDescent="0.2">
      <c r="G1380">
        <f t="shared" si="291"/>
        <v>460</v>
      </c>
      <c r="H1380" t="e" cm="1">
        <f t="array" ref="H1380">INDEX(_Symbol3B,G1380,0)</f>
        <v>#REF!</v>
      </c>
      <c r="I1380" t="str">
        <f t="shared" si="293"/>
        <v/>
      </c>
      <c r="J1380" t="str">
        <f t="shared" si="292"/>
        <v/>
      </c>
      <c r="K1380" t="str">
        <f t="shared" si="294"/>
        <v/>
      </c>
    </row>
    <row r="1381" spans="7:11" x14ac:dyDescent="0.2">
      <c r="G1381">
        <f t="shared" si="291"/>
        <v>460</v>
      </c>
      <c r="H1381" t="e" cm="1">
        <f t="array" ref="H1381">INDEX(_Symbol3B,G1381,0)</f>
        <v>#REF!</v>
      </c>
      <c r="I1381" t="str">
        <f t="shared" si="293"/>
        <v/>
      </c>
      <c r="J1381" t="str">
        <f t="shared" si="292"/>
        <v/>
      </c>
      <c r="K1381" t="str">
        <f t="shared" si="295"/>
        <v/>
      </c>
    </row>
    <row r="1382" spans="7:11" x14ac:dyDescent="0.2">
      <c r="G1382">
        <f t="shared" si="291"/>
        <v>460</v>
      </c>
      <c r="H1382" t="e" cm="1">
        <f t="array" ref="H1382">INDEX(_Symbol3B,G1382,0)</f>
        <v>#REF!</v>
      </c>
      <c r="I1382" t="str">
        <f t="shared" si="293"/>
        <v/>
      </c>
      <c r="J1382" t="str">
        <f t="shared" si="292"/>
        <v/>
      </c>
      <c r="K1382" t="str">
        <f t="shared" si="296"/>
        <v/>
      </c>
    </row>
    <row r="1383" spans="7:11" x14ac:dyDescent="0.2">
      <c r="G1383">
        <f t="shared" ref="G1383:G1446" si="297">(ROW($A1383)-MOD(ROW($A1383),3))/3</f>
        <v>461</v>
      </c>
      <c r="H1383" t="e" cm="1">
        <f t="array" ref="H1383">INDEX(_Symbol3B,G1383,0)</f>
        <v>#REF!</v>
      </c>
      <c r="I1383" t="str">
        <f t="shared" si="293"/>
        <v/>
      </c>
      <c r="J1383" t="str">
        <f t="shared" ref="J1383:J1446" si="298">IF(ISERROR(H1383),"",$C$7)</f>
        <v/>
      </c>
      <c r="K1383" t="str">
        <f t="shared" si="294"/>
        <v/>
      </c>
    </row>
    <row r="1384" spans="7:11" x14ac:dyDescent="0.2">
      <c r="G1384">
        <f t="shared" si="297"/>
        <v>461</v>
      </c>
      <c r="H1384" t="e" cm="1">
        <f t="array" ref="H1384">INDEX(_Symbol3B,G1384,0)</f>
        <v>#REF!</v>
      </c>
      <c r="I1384" t="str">
        <f t="shared" si="293"/>
        <v/>
      </c>
      <c r="J1384" t="str">
        <f t="shared" si="298"/>
        <v/>
      </c>
      <c r="K1384" t="str">
        <f t="shared" si="295"/>
        <v/>
      </c>
    </row>
    <row r="1385" spans="7:11" x14ac:dyDescent="0.2">
      <c r="G1385">
        <f t="shared" si="297"/>
        <v>461</v>
      </c>
      <c r="H1385" t="e" cm="1">
        <f t="array" ref="H1385">INDEX(_Symbol3B,G1385,0)</f>
        <v>#REF!</v>
      </c>
      <c r="I1385" t="str">
        <f t="shared" si="293"/>
        <v/>
      </c>
      <c r="J1385" t="str">
        <f t="shared" si="298"/>
        <v/>
      </c>
      <c r="K1385" t="str">
        <f t="shared" si="296"/>
        <v/>
      </c>
    </row>
    <row r="1386" spans="7:11" x14ac:dyDescent="0.2">
      <c r="G1386">
        <f t="shared" si="297"/>
        <v>462</v>
      </c>
      <c r="H1386" t="e" cm="1">
        <f t="array" ref="H1386">INDEX(_Symbol3B,G1386,0)</f>
        <v>#REF!</v>
      </c>
      <c r="I1386" t="str">
        <f t="shared" si="293"/>
        <v/>
      </c>
      <c r="J1386" t="str">
        <f t="shared" si="298"/>
        <v/>
      </c>
      <c r="K1386" t="str">
        <f t="shared" si="294"/>
        <v/>
      </c>
    </row>
    <row r="1387" spans="7:11" x14ac:dyDescent="0.2">
      <c r="G1387">
        <f t="shared" si="297"/>
        <v>462</v>
      </c>
      <c r="H1387" t="e" cm="1">
        <f t="array" ref="H1387">INDEX(_Symbol3B,G1387,0)</f>
        <v>#REF!</v>
      </c>
      <c r="I1387" t="str">
        <f t="shared" si="293"/>
        <v/>
      </c>
      <c r="J1387" t="str">
        <f t="shared" si="298"/>
        <v/>
      </c>
      <c r="K1387" t="str">
        <f t="shared" si="295"/>
        <v/>
      </c>
    </row>
    <row r="1388" spans="7:11" x14ac:dyDescent="0.2">
      <c r="G1388">
        <f t="shared" si="297"/>
        <v>462</v>
      </c>
      <c r="H1388" t="e" cm="1">
        <f t="array" ref="H1388">INDEX(_Symbol3B,G1388,0)</f>
        <v>#REF!</v>
      </c>
      <c r="I1388" t="str">
        <f t="shared" si="293"/>
        <v/>
      </c>
      <c r="J1388" t="str">
        <f t="shared" si="298"/>
        <v/>
      </c>
      <c r="K1388" t="str">
        <f t="shared" si="296"/>
        <v/>
      </c>
    </row>
    <row r="1389" spans="7:11" x14ac:dyDescent="0.2">
      <c r="G1389">
        <f t="shared" si="297"/>
        <v>463</v>
      </c>
      <c r="H1389" t="e" cm="1">
        <f t="array" ref="H1389">INDEX(_Symbol3B,G1389,0)</f>
        <v>#REF!</v>
      </c>
      <c r="I1389" t="str">
        <f t="shared" si="293"/>
        <v/>
      </c>
      <c r="J1389" t="str">
        <f t="shared" si="298"/>
        <v/>
      </c>
      <c r="K1389" t="str">
        <f t="shared" si="294"/>
        <v/>
      </c>
    </row>
    <row r="1390" spans="7:11" x14ac:dyDescent="0.2">
      <c r="G1390">
        <f t="shared" si="297"/>
        <v>463</v>
      </c>
      <c r="H1390" t="e" cm="1">
        <f t="array" ref="H1390">INDEX(_Symbol3B,G1390,0)</f>
        <v>#REF!</v>
      </c>
      <c r="I1390" t="str">
        <f t="shared" si="293"/>
        <v/>
      </c>
      <c r="J1390" t="str">
        <f t="shared" si="298"/>
        <v/>
      </c>
      <c r="K1390" t="str">
        <f t="shared" si="295"/>
        <v/>
      </c>
    </row>
    <row r="1391" spans="7:11" x14ac:dyDescent="0.2">
      <c r="G1391">
        <f t="shared" si="297"/>
        <v>463</v>
      </c>
      <c r="H1391" t="e" cm="1">
        <f t="array" ref="H1391">INDEX(_Symbol3B,G1391,0)</f>
        <v>#REF!</v>
      </c>
      <c r="I1391" t="str">
        <f t="shared" si="293"/>
        <v/>
      </c>
      <c r="J1391" t="str">
        <f t="shared" si="298"/>
        <v/>
      </c>
      <c r="K1391" t="str">
        <f t="shared" si="296"/>
        <v/>
      </c>
    </row>
    <row r="1392" spans="7:11" x14ac:dyDescent="0.2">
      <c r="G1392">
        <f t="shared" si="297"/>
        <v>464</v>
      </c>
      <c r="H1392" t="e" cm="1">
        <f t="array" ref="H1392">INDEX(_Symbol3B,G1392,0)</f>
        <v>#REF!</v>
      </c>
      <c r="I1392" t="str">
        <f t="shared" si="293"/>
        <v/>
      </c>
      <c r="J1392" t="str">
        <f t="shared" si="298"/>
        <v/>
      </c>
      <c r="K1392" t="str">
        <f t="shared" si="294"/>
        <v/>
      </c>
    </row>
    <row r="1393" spans="7:11" x14ac:dyDescent="0.2">
      <c r="G1393">
        <f t="shared" si="297"/>
        <v>464</v>
      </c>
      <c r="H1393" t="e" cm="1">
        <f t="array" ref="H1393">INDEX(_Symbol3B,G1393,0)</f>
        <v>#REF!</v>
      </c>
      <c r="I1393" t="str">
        <f t="shared" si="293"/>
        <v/>
      </c>
      <c r="J1393" t="str">
        <f t="shared" si="298"/>
        <v/>
      </c>
      <c r="K1393" t="str">
        <f t="shared" si="295"/>
        <v/>
      </c>
    </row>
    <row r="1394" spans="7:11" x14ac:dyDescent="0.2">
      <c r="G1394">
        <f t="shared" si="297"/>
        <v>464</v>
      </c>
      <c r="H1394" t="e" cm="1">
        <f t="array" ref="H1394">INDEX(_Symbol3B,G1394,0)</f>
        <v>#REF!</v>
      </c>
      <c r="I1394" t="str">
        <f t="shared" si="293"/>
        <v/>
      </c>
      <c r="J1394" t="str">
        <f t="shared" si="298"/>
        <v/>
      </c>
      <c r="K1394" t="str">
        <f t="shared" si="296"/>
        <v/>
      </c>
    </row>
    <row r="1395" spans="7:11" x14ac:dyDescent="0.2">
      <c r="G1395">
        <f t="shared" si="297"/>
        <v>465</v>
      </c>
      <c r="H1395" t="e" cm="1">
        <f t="array" ref="H1395">INDEX(_Symbol3B,G1395,0)</f>
        <v>#REF!</v>
      </c>
      <c r="I1395" t="str">
        <f t="shared" si="293"/>
        <v/>
      </c>
      <c r="J1395" t="str">
        <f t="shared" si="298"/>
        <v/>
      </c>
      <c r="K1395" t="str">
        <f t="shared" si="294"/>
        <v/>
      </c>
    </row>
    <row r="1396" spans="7:11" x14ac:dyDescent="0.2">
      <c r="G1396">
        <f t="shared" si="297"/>
        <v>465</v>
      </c>
      <c r="H1396" t="e" cm="1">
        <f t="array" ref="H1396">INDEX(_Symbol3B,G1396,0)</f>
        <v>#REF!</v>
      </c>
      <c r="I1396" t="str">
        <f t="shared" si="293"/>
        <v/>
      </c>
      <c r="J1396" t="str">
        <f t="shared" si="298"/>
        <v/>
      </c>
      <c r="K1396" t="str">
        <f t="shared" si="295"/>
        <v/>
      </c>
    </row>
    <row r="1397" spans="7:11" x14ac:dyDescent="0.2">
      <c r="G1397">
        <f t="shared" si="297"/>
        <v>465</v>
      </c>
      <c r="H1397" t="e" cm="1">
        <f t="array" ref="H1397">INDEX(_Symbol3B,G1397,0)</f>
        <v>#REF!</v>
      </c>
      <c r="I1397" t="str">
        <f t="shared" si="293"/>
        <v/>
      </c>
      <c r="J1397" t="str">
        <f t="shared" si="298"/>
        <v/>
      </c>
      <c r="K1397" t="str">
        <f t="shared" si="296"/>
        <v/>
      </c>
    </row>
    <row r="1398" spans="7:11" x14ac:dyDescent="0.2">
      <c r="G1398">
        <f t="shared" si="297"/>
        <v>466</v>
      </c>
      <c r="H1398" t="e" cm="1">
        <f t="array" ref="H1398">INDEX(_Symbol3B,G1398,0)</f>
        <v>#REF!</v>
      </c>
      <c r="I1398" t="str">
        <f t="shared" si="293"/>
        <v/>
      </c>
      <c r="J1398" t="str">
        <f t="shared" si="298"/>
        <v/>
      </c>
      <c r="K1398" t="str">
        <f t="shared" si="294"/>
        <v/>
      </c>
    </row>
    <row r="1399" spans="7:11" x14ac:dyDescent="0.2">
      <c r="G1399">
        <f t="shared" si="297"/>
        <v>466</v>
      </c>
      <c r="H1399" t="e" cm="1">
        <f t="array" ref="H1399">INDEX(_Symbol3B,G1399,0)</f>
        <v>#REF!</v>
      </c>
      <c r="I1399" t="str">
        <f t="shared" si="293"/>
        <v/>
      </c>
      <c r="J1399" t="str">
        <f t="shared" si="298"/>
        <v/>
      </c>
      <c r="K1399" t="str">
        <f t="shared" si="295"/>
        <v/>
      </c>
    </row>
    <row r="1400" spans="7:11" x14ac:dyDescent="0.2">
      <c r="G1400">
        <f t="shared" si="297"/>
        <v>466</v>
      </c>
      <c r="H1400" t="e" cm="1">
        <f t="array" ref="H1400">INDEX(_Symbol3B,G1400,0)</f>
        <v>#REF!</v>
      </c>
      <c r="I1400" t="str">
        <f t="shared" si="293"/>
        <v/>
      </c>
      <c r="J1400" t="str">
        <f t="shared" si="298"/>
        <v/>
      </c>
      <c r="K1400" t="str">
        <f t="shared" si="296"/>
        <v/>
      </c>
    </row>
    <row r="1401" spans="7:11" x14ac:dyDescent="0.2">
      <c r="G1401">
        <f t="shared" si="297"/>
        <v>467</v>
      </c>
      <c r="H1401" t="e" cm="1">
        <f t="array" ref="H1401">INDEX(_Symbol3B,G1401,0)</f>
        <v>#REF!</v>
      </c>
      <c r="I1401" t="str">
        <f t="shared" si="293"/>
        <v/>
      </c>
      <c r="J1401" t="str">
        <f t="shared" si="298"/>
        <v/>
      </c>
      <c r="K1401" t="str">
        <f t="shared" si="294"/>
        <v/>
      </c>
    </row>
    <row r="1402" spans="7:11" x14ac:dyDescent="0.2">
      <c r="G1402">
        <f t="shared" si="297"/>
        <v>467</v>
      </c>
      <c r="H1402" t="e" cm="1">
        <f t="array" ref="H1402">INDEX(_Symbol3B,G1402,0)</f>
        <v>#REF!</v>
      </c>
      <c r="I1402" t="str">
        <f t="shared" si="293"/>
        <v/>
      </c>
      <c r="J1402" t="str">
        <f t="shared" si="298"/>
        <v/>
      </c>
      <c r="K1402" t="str">
        <f t="shared" si="295"/>
        <v/>
      </c>
    </row>
    <row r="1403" spans="7:11" x14ac:dyDescent="0.2">
      <c r="G1403">
        <f t="shared" si="297"/>
        <v>467</v>
      </c>
      <c r="H1403" t="e" cm="1">
        <f t="array" ref="H1403">INDEX(_Symbol3B,G1403,0)</f>
        <v>#REF!</v>
      </c>
      <c r="I1403" t="str">
        <f t="shared" si="293"/>
        <v/>
      </c>
      <c r="J1403" t="str">
        <f t="shared" si="298"/>
        <v/>
      </c>
      <c r="K1403" t="str">
        <f t="shared" si="296"/>
        <v/>
      </c>
    </row>
    <row r="1404" spans="7:11" x14ac:dyDescent="0.2">
      <c r="G1404">
        <f t="shared" si="297"/>
        <v>468</v>
      </c>
      <c r="H1404" t="e" cm="1">
        <f t="array" ref="H1404">INDEX(_Symbol3B,G1404,0)</f>
        <v>#REF!</v>
      </c>
      <c r="I1404" t="str">
        <f t="shared" si="293"/>
        <v/>
      </c>
      <c r="J1404" t="str">
        <f t="shared" si="298"/>
        <v/>
      </c>
      <c r="K1404" t="str">
        <f t="shared" si="294"/>
        <v/>
      </c>
    </row>
    <row r="1405" spans="7:11" x14ac:dyDescent="0.2">
      <c r="G1405">
        <f t="shared" si="297"/>
        <v>468</v>
      </c>
      <c r="H1405" t="e" cm="1">
        <f t="array" ref="H1405">INDEX(_Symbol3B,G1405,0)</f>
        <v>#REF!</v>
      </c>
      <c r="I1405" t="str">
        <f t="shared" si="293"/>
        <v/>
      </c>
      <c r="J1405" t="str">
        <f t="shared" si="298"/>
        <v/>
      </c>
      <c r="K1405" t="str">
        <f t="shared" si="295"/>
        <v/>
      </c>
    </row>
    <row r="1406" spans="7:11" x14ac:dyDescent="0.2">
      <c r="G1406">
        <f t="shared" si="297"/>
        <v>468</v>
      </c>
      <c r="H1406" t="e" cm="1">
        <f t="array" ref="H1406">INDEX(_Symbol3B,G1406,0)</f>
        <v>#REF!</v>
      </c>
      <c r="I1406" t="str">
        <f t="shared" si="293"/>
        <v/>
      </c>
      <c r="J1406" t="str">
        <f t="shared" si="298"/>
        <v/>
      </c>
      <c r="K1406" t="str">
        <f t="shared" si="296"/>
        <v/>
      </c>
    </row>
    <row r="1407" spans="7:11" x14ac:dyDescent="0.2">
      <c r="G1407">
        <f t="shared" si="297"/>
        <v>469</v>
      </c>
      <c r="H1407" t="e" cm="1">
        <f t="array" ref="H1407">INDEX(_Symbol3B,G1407,0)</f>
        <v>#REF!</v>
      </c>
      <c r="I1407" t="str">
        <f t="shared" si="293"/>
        <v/>
      </c>
      <c r="J1407" t="str">
        <f t="shared" si="298"/>
        <v/>
      </c>
      <c r="K1407" t="str">
        <f t="shared" si="294"/>
        <v/>
      </c>
    </row>
    <row r="1408" spans="7:11" x14ac:dyDescent="0.2">
      <c r="G1408">
        <f t="shared" si="297"/>
        <v>469</v>
      </c>
      <c r="H1408" t="e" cm="1">
        <f t="array" ref="H1408">INDEX(_Symbol3B,G1408,0)</f>
        <v>#REF!</v>
      </c>
      <c r="I1408" t="str">
        <f t="shared" si="293"/>
        <v/>
      </c>
      <c r="J1408" t="str">
        <f t="shared" si="298"/>
        <v/>
      </c>
      <c r="K1408" t="str">
        <f t="shared" si="295"/>
        <v/>
      </c>
    </row>
    <row r="1409" spans="7:11" x14ac:dyDescent="0.2">
      <c r="G1409">
        <f t="shared" si="297"/>
        <v>469</v>
      </c>
      <c r="H1409" t="e" cm="1">
        <f t="array" ref="H1409">INDEX(_Symbol3B,G1409,0)</f>
        <v>#REF!</v>
      </c>
      <c r="I1409" t="str">
        <f t="shared" si="293"/>
        <v/>
      </c>
      <c r="J1409" t="str">
        <f t="shared" si="298"/>
        <v/>
      </c>
      <c r="K1409" t="str">
        <f t="shared" si="296"/>
        <v/>
      </c>
    </row>
    <row r="1410" spans="7:11" x14ac:dyDescent="0.2">
      <c r="G1410">
        <f t="shared" si="297"/>
        <v>470</v>
      </c>
      <c r="H1410" t="e" cm="1">
        <f t="array" ref="H1410">INDEX(_Symbol3B,G1410,0)</f>
        <v>#REF!</v>
      </c>
      <c r="I1410" t="str">
        <f t="shared" si="293"/>
        <v/>
      </c>
      <c r="J1410" t="str">
        <f t="shared" si="298"/>
        <v/>
      </c>
      <c r="K1410" t="str">
        <f t="shared" si="294"/>
        <v/>
      </c>
    </row>
    <row r="1411" spans="7:11" x14ac:dyDescent="0.2">
      <c r="G1411">
        <f t="shared" si="297"/>
        <v>470</v>
      </c>
      <c r="H1411" t="e" cm="1">
        <f t="array" ref="H1411">INDEX(_Symbol3B,G1411,0)</f>
        <v>#REF!</v>
      </c>
      <c r="I1411" t="str">
        <f t="shared" si="293"/>
        <v/>
      </c>
      <c r="J1411" t="str">
        <f t="shared" si="298"/>
        <v/>
      </c>
      <c r="K1411" t="str">
        <f t="shared" si="295"/>
        <v/>
      </c>
    </row>
    <row r="1412" spans="7:11" x14ac:dyDescent="0.2">
      <c r="G1412">
        <f t="shared" si="297"/>
        <v>470</v>
      </c>
      <c r="H1412" t="e" cm="1">
        <f t="array" ref="H1412">INDEX(_Symbol3B,G1412,0)</f>
        <v>#REF!</v>
      </c>
      <c r="I1412" t="str">
        <f t="shared" si="293"/>
        <v/>
      </c>
      <c r="J1412" t="str">
        <f t="shared" si="298"/>
        <v/>
      </c>
      <c r="K1412" t="str">
        <f t="shared" si="296"/>
        <v/>
      </c>
    </row>
    <row r="1413" spans="7:11" x14ac:dyDescent="0.2">
      <c r="G1413">
        <f t="shared" si="297"/>
        <v>471</v>
      </c>
      <c r="H1413" t="e" cm="1">
        <f t="array" ref="H1413">INDEX(_Symbol3B,G1413,0)</f>
        <v>#REF!</v>
      </c>
      <c r="I1413" t="str">
        <f t="shared" si="293"/>
        <v/>
      </c>
      <c r="J1413" t="str">
        <f t="shared" si="298"/>
        <v/>
      </c>
      <c r="K1413" t="str">
        <f t="shared" si="294"/>
        <v/>
      </c>
    </row>
    <row r="1414" spans="7:11" x14ac:dyDescent="0.2">
      <c r="G1414">
        <f t="shared" si="297"/>
        <v>471</v>
      </c>
      <c r="H1414" t="e" cm="1">
        <f t="array" ref="H1414">INDEX(_Symbol3B,G1414,0)</f>
        <v>#REF!</v>
      </c>
      <c r="I1414" t="str">
        <f t="shared" si="293"/>
        <v/>
      </c>
      <c r="J1414" t="str">
        <f t="shared" si="298"/>
        <v/>
      </c>
      <c r="K1414" t="str">
        <f t="shared" si="295"/>
        <v/>
      </c>
    </row>
    <row r="1415" spans="7:11" x14ac:dyDescent="0.2">
      <c r="G1415">
        <f t="shared" si="297"/>
        <v>471</v>
      </c>
      <c r="H1415" t="e" cm="1">
        <f t="array" ref="H1415">INDEX(_Symbol3B,G1415,0)</f>
        <v>#REF!</v>
      </c>
      <c r="I1415" t="str">
        <f t="shared" si="293"/>
        <v/>
      </c>
      <c r="J1415" t="str">
        <f t="shared" si="298"/>
        <v/>
      </c>
      <c r="K1415" t="str">
        <f t="shared" si="296"/>
        <v/>
      </c>
    </row>
    <row r="1416" spans="7:11" x14ac:dyDescent="0.2">
      <c r="G1416">
        <f t="shared" si="297"/>
        <v>472</v>
      </c>
      <c r="H1416" t="e" cm="1">
        <f t="array" ref="H1416">INDEX(_Symbol3B,G1416,0)</f>
        <v>#REF!</v>
      </c>
      <c r="I1416" t="str">
        <f t="shared" si="293"/>
        <v/>
      </c>
      <c r="J1416" t="str">
        <f t="shared" si="298"/>
        <v/>
      </c>
      <c r="K1416" t="str">
        <f t="shared" si="294"/>
        <v/>
      </c>
    </row>
    <row r="1417" spans="7:11" x14ac:dyDescent="0.2">
      <c r="G1417">
        <f t="shared" si="297"/>
        <v>472</v>
      </c>
      <c r="H1417" t="e" cm="1">
        <f t="array" ref="H1417">INDEX(_Symbol3B,G1417,0)</f>
        <v>#REF!</v>
      </c>
      <c r="I1417" t="str">
        <f t="shared" ref="I1417:I1480" si="299">IF(ISERROR(H1417),"",$B$7)</f>
        <v/>
      </c>
      <c r="J1417" t="str">
        <f t="shared" si="298"/>
        <v/>
      </c>
      <c r="K1417" t="str">
        <f t="shared" si="295"/>
        <v/>
      </c>
    </row>
    <row r="1418" spans="7:11" x14ac:dyDescent="0.2">
      <c r="G1418">
        <f t="shared" si="297"/>
        <v>472</v>
      </c>
      <c r="H1418" t="e" cm="1">
        <f t="array" ref="H1418">INDEX(_Symbol3B,G1418,0)</f>
        <v>#REF!</v>
      </c>
      <c r="I1418" t="str">
        <f t="shared" si="299"/>
        <v/>
      </c>
      <c r="J1418" t="str">
        <f t="shared" si="298"/>
        <v/>
      </c>
      <c r="K1418" t="str">
        <f t="shared" si="296"/>
        <v/>
      </c>
    </row>
    <row r="1419" spans="7:11" x14ac:dyDescent="0.2">
      <c r="G1419">
        <f t="shared" si="297"/>
        <v>473</v>
      </c>
      <c r="H1419" t="e" cm="1">
        <f t="array" ref="H1419">INDEX(_Symbol3B,G1419,0)</f>
        <v>#REF!</v>
      </c>
      <c r="I1419" t="str">
        <f t="shared" si="299"/>
        <v/>
      </c>
      <c r="J1419" t="str">
        <f t="shared" si="298"/>
        <v/>
      </c>
      <c r="K1419" t="str">
        <f t="shared" si="294"/>
        <v/>
      </c>
    </row>
    <row r="1420" spans="7:11" x14ac:dyDescent="0.2">
      <c r="G1420">
        <f t="shared" si="297"/>
        <v>473</v>
      </c>
      <c r="H1420" t="e" cm="1">
        <f t="array" ref="H1420">INDEX(_Symbol3B,G1420,0)</f>
        <v>#REF!</v>
      </c>
      <c r="I1420" t="str">
        <f t="shared" si="299"/>
        <v/>
      </c>
      <c r="J1420" t="str">
        <f t="shared" si="298"/>
        <v/>
      </c>
      <c r="K1420" t="str">
        <f t="shared" si="295"/>
        <v/>
      </c>
    </row>
    <row r="1421" spans="7:11" x14ac:dyDescent="0.2">
      <c r="G1421">
        <f t="shared" si="297"/>
        <v>473</v>
      </c>
      <c r="H1421" t="e" cm="1">
        <f t="array" ref="H1421">INDEX(_Symbol3B,G1421,0)</f>
        <v>#REF!</v>
      </c>
      <c r="I1421" t="str">
        <f t="shared" si="299"/>
        <v/>
      </c>
      <c r="J1421" t="str">
        <f t="shared" si="298"/>
        <v/>
      </c>
      <c r="K1421" t="str">
        <f t="shared" si="296"/>
        <v/>
      </c>
    </row>
    <row r="1422" spans="7:11" x14ac:dyDescent="0.2">
      <c r="G1422">
        <f t="shared" si="297"/>
        <v>474</v>
      </c>
      <c r="H1422" t="e" cm="1">
        <f t="array" ref="H1422">INDEX(_Symbol3B,G1422,0)</f>
        <v>#REF!</v>
      </c>
      <c r="I1422" t="str">
        <f t="shared" si="299"/>
        <v/>
      </c>
      <c r="J1422" t="str">
        <f t="shared" si="298"/>
        <v/>
      </c>
      <c r="K1422" t="str">
        <f t="shared" si="294"/>
        <v/>
      </c>
    </row>
    <row r="1423" spans="7:11" x14ac:dyDescent="0.2">
      <c r="G1423">
        <f t="shared" si="297"/>
        <v>474</v>
      </c>
      <c r="H1423" t="e" cm="1">
        <f t="array" ref="H1423">INDEX(_Symbol3B,G1423,0)</f>
        <v>#REF!</v>
      </c>
      <c r="I1423" t="str">
        <f t="shared" si="299"/>
        <v/>
      </c>
      <c r="J1423" t="str">
        <f t="shared" si="298"/>
        <v/>
      </c>
      <c r="K1423" t="str">
        <f t="shared" si="295"/>
        <v/>
      </c>
    </row>
    <row r="1424" spans="7:11" x14ac:dyDescent="0.2">
      <c r="G1424">
        <f t="shared" si="297"/>
        <v>474</v>
      </c>
      <c r="H1424" t="e" cm="1">
        <f t="array" ref="H1424">INDEX(_Symbol3B,G1424,0)</f>
        <v>#REF!</v>
      </c>
      <c r="I1424" t="str">
        <f t="shared" si="299"/>
        <v/>
      </c>
      <c r="J1424" t="str">
        <f t="shared" si="298"/>
        <v/>
      </c>
      <c r="K1424" t="str">
        <f t="shared" si="296"/>
        <v/>
      </c>
    </row>
    <row r="1425" spans="7:11" x14ac:dyDescent="0.2">
      <c r="G1425">
        <f t="shared" si="297"/>
        <v>475</v>
      </c>
      <c r="H1425" t="e" cm="1">
        <f t="array" ref="H1425">INDEX(_Symbol3B,G1425,0)</f>
        <v>#REF!</v>
      </c>
      <c r="I1425" t="str">
        <f t="shared" si="299"/>
        <v/>
      </c>
      <c r="J1425" t="str">
        <f t="shared" si="298"/>
        <v/>
      </c>
      <c r="K1425" t="str">
        <f t="shared" si="294"/>
        <v/>
      </c>
    </row>
    <row r="1426" spans="7:11" x14ac:dyDescent="0.2">
      <c r="G1426">
        <f t="shared" si="297"/>
        <v>475</v>
      </c>
      <c r="H1426" t="e" cm="1">
        <f t="array" ref="H1426">INDEX(_Symbol3B,G1426,0)</f>
        <v>#REF!</v>
      </c>
      <c r="I1426" t="str">
        <f t="shared" si="299"/>
        <v/>
      </c>
      <c r="J1426" t="str">
        <f t="shared" si="298"/>
        <v/>
      </c>
      <c r="K1426" t="str">
        <f t="shared" si="295"/>
        <v/>
      </c>
    </row>
    <row r="1427" spans="7:11" x14ac:dyDescent="0.2">
      <c r="G1427">
        <f t="shared" si="297"/>
        <v>475</v>
      </c>
      <c r="H1427" t="e" cm="1">
        <f t="array" ref="H1427">INDEX(_Symbol3B,G1427,0)</f>
        <v>#REF!</v>
      </c>
      <c r="I1427" t="str">
        <f t="shared" si="299"/>
        <v/>
      </c>
      <c r="J1427" t="str">
        <f t="shared" si="298"/>
        <v/>
      </c>
      <c r="K1427" t="str">
        <f t="shared" si="296"/>
        <v/>
      </c>
    </row>
    <row r="1428" spans="7:11" x14ac:dyDescent="0.2">
      <c r="G1428">
        <f t="shared" si="297"/>
        <v>476</v>
      </c>
      <c r="H1428" t="e" cm="1">
        <f t="array" ref="H1428">INDEX(_Symbol3B,G1428,0)</f>
        <v>#REF!</v>
      </c>
      <c r="I1428" t="str">
        <f t="shared" si="299"/>
        <v/>
      </c>
      <c r="J1428" t="str">
        <f t="shared" si="298"/>
        <v/>
      </c>
      <c r="K1428" t="str">
        <f t="shared" si="294"/>
        <v/>
      </c>
    </row>
    <row r="1429" spans="7:11" x14ac:dyDescent="0.2">
      <c r="G1429">
        <f t="shared" si="297"/>
        <v>476</v>
      </c>
      <c r="H1429" t="e" cm="1">
        <f t="array" ref="H1429">INDEX(_Symbol3B,G1429,0)</f>
        <v>#REF!</v>
      </c>
      <c r="I1429" t="str">
        <f t="shared" si="299"/>
        <v/>
      </c>
      <c r="J1429" t="str">
        <f t="shared" si="298"/>
        <v/>
      </c>
      <c r="K1429" t="str">
        <f t="shared" si="295"/>
        <v/>
      </c>
    </row>
    <row r="1430" spans="7:11" x14ac:dyDescent="0.2">
      <c r="G1430">
        <f t="shared" si="297"/>
        <v>476</v>
      </c>
      <c r="H1430" t="e" cm="1">
        <f t="array" ref="H1430">INDEX(_Symbol3B,G1430,0)</f>
        <v>#REF!</v>
      </c>
      <c r="I1430" t="str">
        <f t="shared" si="299"/>
        <v/>
      </c>
      <c r="J1430" t="str">
        <f t="shared" si="298"/>
        <v/>
      </c>
      <c r="K1430" t="str">
        <f t="shared" si="296"/>
        <v/>
      </c>
    </row>
    <row r="1431" spans="7:11" x14ac:dyDescent="0.2">
      <c r="G1431">
        <f t="shared" si="297"/>
        <v>477</v>
      </c>
      <c r="H1431" t="e" cm="1">
        <f t="array" ref="H1431">INDEX(_Symbol3B,G1431,0)</f>
        <v>#REF!</v>
      </c>
      <c r="I1431" t="str">
        <f t="shared" si="299"/>
        <v/>
      </c>
      <c r="J1431" t="str">
        <f t="shared" si="298"/>
        <v/>
      </c>
      <c r="K1431" t="str">
        <f t="shared" si="294"/>
        <v/>
      </c>
    </row>
    <row r="1432" spans="7:11" x14ac:dyDescent="0.2">
      <c r="G1432">
        <f t="shared" si="297"/>
        <v>477</v>
      </c>
      <c r="H1432" t="e" cm="1">
        <f t="array" ref="H1432">INDEX(_Symbol3B,G1432,0)</f>
        <v>#REF!</v>
      </c>
      <c r="I1432" t="str">
        <f t="shared" si="299"/>
        <v/>
      </c>
      <c r="J1432" t="str">
        <f t="shared" si="298"/>
        <v/>
      </c>
      <c r="K1432" t="str">
        <f t="shared" si="295"/>
        <v/>
      </c>
    </row>
    <row r="1433" spans="7:11" x14ac:dyDescent="0.2">
      <c r="G1433">
        <f t="shared" si="297"/>
        <v>477</v>
      </c>
      <c r="H1433" t="e" cm="1">
        <f t="array" ref="H1433">INDEX(_Symbol3B,G1433,0)</f>
        <v>#REF!</v>
      </c>
      <c r="I1433" t="str">
        <f t="shared" si="299"/>
        <v/>
      </c>
      <c r="J1433" t="str">
        <f t="shared" si="298"/>
        <v/>
      </c>
      <c r="K1433" t="str">
        <f t="shared" si="296"/>
        <v/>
      </c>
    </row>
    <row r="1434" spans="7:11" x14ac:dyDescent="0.2">
      <c r="G1434">
        <f t="shared" si="297"/>
        <v>478</v>
      </c>
      <c r="H1434" t="e" cm="1">
        <f t="array" ref="H1434">INDEX(_Symbol3B,G1434,0)</f>
        <v>#REF!</v>
      </c>
      <c r="I1434" t="str">
        <f t="shared" si="299"/>
        <v/>
      </c>
      <c r="J1434" t="str">
        <f t="shared" si="298"/>
        <v/>
      </c>
      <c r="K1434" t="str">
        <f t="shared" si="294"/>
        <v/>
      </c>
    </row>
    <row r="1435" spans="7:11" x14ac:dyDescent="0.2">
      <c r="G1435">
        <f t="shared" si="297"/>
        <v>478</v>
      </c>
      <c r="H1435" t="e" cm="1">
        <f t="array" ref="H1435">INDEX(_Symbol3B,G1435,0)</f>
        <v>#REF!</v>
      </c>
      <c r="I1435" t="str">
        <f t="shared" si="299"/>
        <v/>
      </c>
      <c r="J1435" t="str">
        <f t="shared" si="298"/>
        <v/>
      </c>
      <c r="K1435" t="str">
        <f t="shared" si="295"/>
        <v/>
      </c>
    </row>
    <row r="1436" spans="7:11" x14ac:dyDescent="0.2">
      <c r="G1436">
        <f t="shared" si="297"/>
        <v>478</v>
      </c>
      <c r="H1436" t="e" cm="1">
        <f t="array" ref="H1436">INDEX(_Symbol3B,G1436,0)</f>
        <v>#REF!</v>
      </c>
      <c r="I1436" t="str">
        <f t="shared" si="299"/>
        <v/>
      </c>
      <c r="J1436" t="str">
        <f t="shared" si="298"/>
        <v/>
      </c>
      <c r="K1436" t="str">
        <f t="shared" si="296"/>
        <v/>
      </c>
    </row>
    <row r="1437" spans="7:11" x14ac:dyDescent="0.2">
      <c r="G1437">
        <f t="shared" si="297"/>
        <v>479</v>
      </c>
      <c r="H1437" t="e" cm="1">
        <f t="array" ref="H1437">INDEX(_Symbol3B,G1437,0)</f>
        <v>#REF!</v>
      </c>
      <c r="I1437" t="str">
        <f t="shared" si="299"/>
        <v/>
      </c>
      <c r="J1437" t="str">
        <f t="shared" si="298"/>
        <v/>
      </c>
      <c r="K1437" t="str">
        <f t="shared" ref="K1437:K1500" si="300">IF(ISERROR(H1437),"",IF($O$5="","",$O$5))</f>
        <v/>
      </c>
    </row>
    <row r="1438" spans="7:11" x14ac:dyDescent="0.2">
      <c r="G1438">
        <f t="shared" si="297"/>
        <v>479</v>
      </c>
      <c r="H1438" t="e" cm="1">
        <f t="array" ref="H1438">INDEX(_Symbol3B,G1438,0)</f>
        <v>#REF!</v>
      </c>
      <c r="I1438" t="str">
        <f t="shared" si="299"/>
        <v/>
      </c>
      <c r="J1438" t="str">
        <f t="shared" si="298"/>
        <v/>
      </c>
      <c r="K1438" t="str">
        <f t="shared" si="295"/>
        <v/>
      </c>
    </row>
    <row r="1439" spans="7:11" x14ac:dyDescent="0.2">
      <c r="G1439">
        <f t="shared" si="297"/>
        <v>479</v>
      </c>
      <c r="H1439" t="e" cm="1">
        <f t="array" ref="H1439">INDEX(_Symbol3B,G1439,0)</f>
        <v>#REF!</v>
      </c>
      <c r="I1439" t="str">
        <f t="shared" si="299"/>
        <v/>
      </c>
      <c r="J1439" t="str">
        <f t="shared" si="298"/>
        <v/>
      </c>
      <c r="K1439" t="str">
        <f t="shared" si="296"/>
        <v/>
      </c>
    </row>
    <row r="1440" spans="7:11" x14ac:dyDescent="0.2">
      <c r="G1440">
        <f t="shared" si="297"/>
        <v>480</v>
      </c>
      <c r="H1440" t="e" cm="1">
        <f t="array" ref="H1440">INDEX(_Symbol3B,G1440,0)</f>
        <v>#REF!</v>
      </c>
      <c r="I1440" t="str">
        <f t="shared" si="299"/>
        <v/>
      </c>
      <c r="J1440" t="str">
        <f t="shared" si="298"/>
        <v/>
      </c>
      <c r="K1440" t="str">
        <f t="shared" si="300"/>
        <v/>
      </c>
    </row>
    <row r="1441" spans="7:11" x14ac:dyDescent="0.2">
      <c r="G1441">
        <f t="shared" si="297"/>
        <v>480</v>
      </c>
      <c r="H1441" t="e" cm="1">
        <f t="array" ref="H1441">INDEX(_Symbol3B,G1441,0)</f>
        <v>#REF!</v>
      </c>
      <c r="I1441" t="str">
        <f t="shared" si="299"/>
        <v/>
      </c>
      <c r="J1441" t="str">
        <f t="shared" si="298"/>
        <v/>
      </c>
      <c r="K1441" t="str">
        <f t="shared" ref="K1441:K1504" si="301">IF(ISERROR(H1441),"",IF($O$6="","",$O$6))</f>
        <v/>
      </c>
    </row>
    <row r="1442" spans="7:11" x14ac:dyDescent="0.2">
      <c r="G1442">
        <f t="shared" si="297"/>
        <v>480</v>
      </c>
      <c r="H1442" t="e" cm="1">
        <f t="array" ref="H1442">INDEX(_Symbol3B,G1442,0)</f>
        <v>#REF!</v>
      </c>
      <c r="I1442" t="str">
        <f t="shared" si="299"/>
        <v/>
      </c>
      <c r="J1442" t="str">
        <f t="shared" si="298"/>
        <v/>
      </c>
      <c r="K1442" t="str">
        <f t="shared" ref="K1442:K1505" si="302">IF(ISERROR(H1442),"",IF($O$7="","",$O$7))</f>
        <v/>
      </c>
    </row>
    <row r="1443" spans="7:11" x14ac:dyDescent="0.2">
      <c r="G1443">
        <f t="shared" si="297"/>
        <v>481</v>
      </c>
      <c r="H1443" t="e" cm="1">
        <f t="array" ref="H1443">INDEX(_Symbol3B,G1443,0)</f>
        <v>#REF!</v>
      </c>
      <c r="I1443" t="str">
        <f t="shared" si="299"/>
        <v/>
      </c>
      <c r="J1443" t="str">
        <f t="shared" si="298"/>
        <v/>
      </c>
      <c r="K1443" t="str">
        <f t="shared" si="300"/>
        <v/>
      </c>
    </row>
    <row r="1444" spans="7:11" x14ac:dyDescent="0.2">
      <c r="G1444">
        <f t="shared" si="297"/>
        <v>481</v>
      </c>
      <c r="H1444" t="e" cm="1">
        <f t="array" ref="H1444">INDEX(_Symbol3B,G1444,0)</f>
        <v>#REF!</v>
      </c>
      <c r="I1444" t="str">
        <f t="shared" si="299"/>
        <v/>
      </c>
      <c r="J1444" t="str">
        <f t="shared" si="298"/>
        <v/>
      </c>
      <c r="K1444" t="str">
        <f t="shared" si="301"/>
        <v/>
      </c>
    </row>
    <row r="1445" spans="7:11" x14ac:dyDescent="0.2">
      <c r="G1445">
        <f t="shared" si="297"/>
        <v>481</v>
      </c>
      <c r="H1445" t="e" cm="1">
        <f t="array" ref="H1445">INDEX(_Symbol3B,G1445,0)</f>
        <v>#REF!</v>
      </c>
      <c r="I1445" t="str">
        <f t="shared" si="299"/>
        <v/>
      </c>
      <c r="J1445" t="str">
        <f t="shared" si="298"/>
        <v/>
      </c>
      <c r="K1445" t="str">
        <f t="shared" si="302"/>
        <v/>
      </c>
    </row>
    <row r="1446" spans="7:11" x14ac:dyDescent="0.2">
      <c r="G1446">
        <f t="shared" si="297"/>
        <v>482</v>
      </c>
      <c r="H1446" t="e" cm="1">
        <f t="array" ref="H1446">INDEX(_Symbol3B,G1446,0)</f>
        <v>#REF!</v>
      </c>
      <c r="I1446" t="str">
        <f t="shared" si="299"/>
        <v/>
      </c>
      <c r="J1446" t="str">
        <f t="shared" si="298"/>
        <v/>
      </c>
      <c r="K1446" t="str">
        <f t="shared" si="300"/>
        <v/>
      </c>
    </row>
    <row r="1447" spans="7:11" x14ac:dyDescent="0.2">
      <c r="G1447">
        <f t="shared" ref="G1447:G1510" si="303">(ROW($A1447)-MOD(ROW($A1447),3))/3</f>
        <v>482</v>
      </c>
      <c r="H1447" t="e" cm="1">
        <f t="array" ref="H1447">INDEX(_Symbol3B,G1447,0)</f>
        <v>#REF!</v>
      </c>
      <c r="I1447" t="str">
        <f t="shared" si="299"/>
        <v/>
      </c>
      <c r="J1447" t="str">
        <f t="shared" ref="J1447:J1510" si="304">IF(ISERROR(H1447),"",$C$7)</f>
        <v/>
      </c>
      <c r="K1447" t="str">
        <f t="shared" si="301"/>
        <v/>
      </c>
    </row>
    <row r="1448" spans="7:11" x14ac:dyDescent="0.2">
      <c r="G1448">
        <f t="shared" si="303"/>
        <v>482</v>
      </c>
      <c r="H1448" t="e" cm="1">
        <f t="array" ref="H1448">INDEX(_Symbol3B,G1448,0)</f>
        <v>#REF!</v>
      </c>
      <c r="I1448" t="str">
        <f t="shared" si="299"/>
        <v/>
      </c>
      <c r="J1448" t="str">
        <f t="shared" si="304"/>
        <v/>
      </c>
      <c r="K1448" t="str">
        <f t="shared" si="302"/>
        <v/>
      </c>
    </row>
    <row r="1449" spans="7:11" x14ac:dyDescent="0.2">
      <c r="G1449">
        <f t="shared" si="303"/>
        <v>483</v>
      </c>
      <c r="H1449" t="e" cm="1">
        <f t="array" ref="H1449">INDEX(_Symbol3B,G1449,0)</f>
        <v>#REF!</v>
      </c>
      <c r="I1449" t="str">
        <f t="shared" si="299"/>
        <v/>
      </c>
      <c r="J1449" t="str">
        <f t="shared" si="304"/>
        <v/>
      </c>
      <c r="K1449" t="str">
        <f t="shared" si="300"/>
        <v/>
      </c>
    </row>
    <row r="1450" spans="7:11" x14ac:dyDescent="0.2">
      <c r="G1450">
        <f t="shared" si="303"/>
        <v>483</v>
      </c>
      <c r="H1450" t="e" cm="1">
        <f t="array" ref="H1450">INDEX(_Symbol3B,G1450,0)</f>
        <v>#REF!</v>
      </c>
      <c r="I1450" t="str">
        <f t="shared" si="299"/>
        <v/>
      </c>
      <c r="J1450" t="str">
        <f t="shared" si="304"/>
        <v/>
      </c>
      <c r="K1450" t="str">
        <f t="shared" si="301"/>
        <v/>
      </c>
    </row>
    <row r="1451" spans="7:11" x14ac:dyDescent="0.2">
      <c r="G1451">
        <f t="shared" si="303"/>
        <v>483</v>
      </c>
      <c r="H1451" t="e" cm="1">
        <f t="array" ref="H1451">INDEX(_Symbol3B,G1451,0)</f>
        <v>#REF!</v>
      </c>
      <c r="I1451" t="str">
        <f t="shared" si="299"/>
        <v/>
      </c>
      <c r="J1451" t="str">
        <f t="shared" si="304"/>
        <v/>
      </c>
      <c r="K1451" t="str">
        <f t="shared" si="302"/>
        <v/>
      </c>
    </row>
    <row r="1452" spans="7:11" x14ac:dyDescent="0.2">
      <c r="G1452">
        <f t="shared" si="303"/>
        <v>484</v>
      </c>
      <c r="H1452" t="e" cm="1">
        <f t="array" ref="H1452">INDEX(_Symbol3B,G1452,0)</f>
        <v>#REF!</v>
      </c>
      <c r="I1452" t="str">
        <f t="shared" si="299"/>
        <v/>
      </c>
      <c r="J1452" t="str">
        <f t="shared" si="304"/>
        <v/>
      </c>
      <c r="K1452" t="str">
        <f t="shared" si="300"/>
        <v/>
      </c>
    </row>
    <row r="1453" spans="7:11" x14ac:dyDescent="0.2">
      <c r="G1453">
        <f t="shared" si="303"/>
        <v>484</v>
      </c>
      <c r="H1453" t="e" cm="1">
        <f t="array" ref="H1453">INDEX(_Symbol3B,G1453,0)</f>
        <v>#REF!</v>
      </c>
      <c r="I1453" t="str">
        <f t="shared" si="299"/>
        <v/>
      </c>
      <c r="J1453" t="str">
        <f t="shared" si="304"/>
        <v/>
      </c>
      <c r="K1453" t="str">
        <f t="shared" si="301"/>
        <v/>
      </c>
    </row>
    <row r="1454" spans="7:11" x14ac:dyDescent="0.2">
      <c r="G1454">
        <f t="shared" si="303"/>
        <v>484</v>
      </c>
      <c r="H1454" t="e" cm="1">
        <f t="array" ref="H1454">INDEX(_Symbol3B,G1454,0)</f>
        <v>#REF!</v>
      </c>
      <c r="I1454" t="str">
        <f t="shared" si="299"/>
        <v/>
      </c>
      <c r="J1454" t="str">
        <f t="shared" si="304"/>
        <v/>
      </c>
      <c r="K1454" t="str">
        <f t="shared" si="302"/>
        <v/>
      </c>
    </row>
    <row r="1455" spans="7:11" x14ac:dyDescent="0.2">
      <c r="G1455">
        <f t="shared" si="303"/>
        <v>485</v>
      </c>
      <c r="H1455" t="e" cm="1">
        <f t="array" ref="H1455">INDEX(_Symbol3B,G1455,0)</f>
        <v>#REF!</v>
      </c>
      <c r="I1455" t="str">
        <f t="shared" si="299"/>
        <v/>
      </c>
      <c r="J1455" t="str">
        <f t="shared" si="304"/>
        <v/>
      </c>
      <c r="K1455" t="str">
        <f t="shared" si="300"/>
        <v/>
      </c>
    </row>
    <row r="1456" spans="7:11" x14ac:dyDescent="0.2">
      <c r="G1456">
        <f t="shared" si="303"/>
        <v>485</v>
      </c>
      <c r="H1456" t="e" cm="1">
        <f t="array" ref="H1456">INDEX(_Symbol3B,G1456,0)</f>
        <v>#REF!</v>
      </c>
      <c r="I1456" t="str">
        <f t="shared" si="299"/>
        <v/>
      </c>
      <c r="J1456" t="str">
        <f t="shared" si="304"/>
        <v/>
      </c>
      <c r="K1456" t="str">
        <f t="shared" si="301"/>
        <v/>
      </c>
    </row>
    <row r="1457" spans="7:11" x14ac:dyDescent="0.2">
      <c r="G1457">
        <f t="shared" si="303"/>
        <v>485</v>
      </c>
      <c r="H1457" t="e" cm="1">
        <f t="array" ref="H1457">INDEX(_Symbol3B,G1457,0)</f>
        <v>#REF!</v>
      </c>
      <c r="I1457" t="str">
        <f t="shared" si="299"/>
        <v/>
      </c>
      <c r="J1457" t="str">
        <f t="shared" si="304"/>
        <v/>
      </c>
      <c r="K1457" t="str">
        <f t="shared" si="302"/>
        <v/>
      </c>
    </row>
    <row r="1458" spans="7:11" x14ac:dyDescent="0.2">
      <c r="G1458">
        <f t="shared" si="303"/>
        <v>486</v>
      </c>
      <c r="H1458" t="e" cm="1">
        <f t="array" ref="H1458">INDEX(_Symbol3B,G1458,0)</f>
        <v>#REF!</v>
      </c>
      <c r="I1458" t="str">
        <f t="shared" si="299"/>
        <v/>
      </c>
      <c r="J1458" t="str">
        <f t="shared" si="304"/>
        <v/>
      </c>
      <c r="K1458" t="str">
        <f t="shared" si="300"/>
        <v/>
      </c>
    </row>
    <row r="1459" spans="7:11" x14ac:dyDescent="0.2">
      <c r="G1459">
        <f t="shared" si="303"/>
        <v>486</v>
      </c>
      <c r="H1459" t="e" cm="1">
        <f t="array" ref="H1459">INDEX(_Symbol3B,G1459,0)</f>
        <v>#REF!</v>
      </c>
      <c r="I1459" t="str">
        <f t="shared" si="299"/>
        <v/>
      </c>
      <c r="J1459" t="str">
        <f t="shared" si="304"/>
        <v/>
      </c>
      <c r="K1459" t="str">
        <f t="shared" si="301"/>
        <v/>
      </c>
    </row>
    <row r="1460" spans="7:11" x14ac:dyDescent="0.2">
      <c r="G1460">
        <f t="shared" si="303"/>
        <v>486</v>
      </c>
      <c r="H1460" t="e" cm="1">
        <f t="array" ref="H1460">INDEX(_Symbol3B,G1460,0)</f>
        <v>#REF!</v>
      </c>
      <c r="I1460" t="str">
        <f t="shared" si="299"/>
        <v/>
      </c>
      <c r="J1460" t="str">
        <f t="shared" si="304"/>
        <v/>
      </c>
      <c r="K1460" t="str">
        <f t="shared" si="302"/>
        <v/>
      </c>
    </row>
    <row r="1461" spans="7:11" x14ac:dyDescent="0.2">
      <c r="G1461">
        <f t="shared" si="303"/>
        <v>487</v>
      </c>
      <c r="H1461" t="e" cm="1">
        <f t="array" ref="H1461">INDEX(_Symbol3B,G1461,0)</f>
        <v>#REF!</v>
      </c>
      <c r="I1461" t="str">
        <f t="shared" si="299"/>
        <v/>
      </c>
      <c r="J1461" t="str">
        <f t="shared" si="304"/>
        <v/>
      </c>
      <c r="K1461" t="str">
        <f t="shared" si="300"/>
        <v/>
      </c>
    </row>
    <row r="1462" spans="7:11" x14ac:dyDescent="0.2">
      <c r="G1462">
        <f t="shared" si="303"/>
        <v>487</v>
      </c>
      <c r="H1462" t="e" cm="1">
        <f t="array" ref="H1462">INDEX(_Symbol3B,G1462,0)</f>
        <v>#REF!</v>
      </c>
      <c r="I1462" t="str">
        <f t="shared" si="299"/>
        <v/>
      </c>
      <c r="J1462" t="str">
        <f t="shared" si="304"/>
        <v/>
      </c>
      <c r="K1462" t="str">
        <f t="shared" si="301"/>
        <v/>
      </c>
    </row>
    <row r="1463" spans="7:11" x14ac:dyDescent="0.2">
      <c r="G1463">
        <f t="shared" si="303"/>
        <v>487</v>
      </c>
      <c r="H1463" t="e" cm="1">
        <f t="array" ref="H1463">INDEX(_Symbol3B,G1463,0)</f>
        <v>#REF!</v>
      </c>
      <c r="I1463" t="str">
        <f t="shared" si="299"/>
        <v/>
      </c>
      <c r="J1463" t="str">
        <f t="shared" si="304"/>
        <v/>
      </c>
      <c r="K1463" t="str">
        <f t="shared" si="302"/>
        <v/>
      </c>
    </row>
    <row r="1464" spans="7:11" x14ac:dyDescent="0.2">
      <c r="G1464">
        <f t="shared" si="303"/>
        <v>488</v>
      </c>
      <c r="H1464" t="e" cm="1">
        <f t="array" ref="H1464">INDEX(_Symbol3B,G1464,0)</f>
        <v>#REF!</v>
      </c>
      <c r="I1464" t="str">
        <f t="shared" si="299"/>
        <v/>
      </c>
      <c r="J1464" t="str">
        <f t="shared" si="304"/>
        <v/>
      </c>
      <c r="K1464" t="str">
        <f t="shared" si="300"/>
        <v/>
      </c>
    </row>
    <row r="1465" spans="7:11" x14ac:dyDescent="0.2">
      <c r="G1465">
        <f t="shared" si="303"/>
        <v>488</v>
      </c>
      <c r="H1465" t="e" cm="1">
        <f t="array" ref="H1465">INDEX(_Symbol3B,G1465,0)</f>
        <v>#REF!</v>
      </c>
      <c r="I1465" t="str">
        <f t="shared" si="299"/>
        <v/>
      </c>
      <c r="J1465" t="str">
        <f t="shared" si="304"/>
        <v/>
      </c>
      <c r="K1465" t="str">
        <f t="shared" si="301"/>
        <v/>
      </c>
    </row>
    <row r="1466" spans="7:11" x14ac:dyDescent="0.2">
      <c r="G1466">
        <f t="shared" si="303"/>
        <v>488</v>
      </c>
      <c r="H1466" t="e" cm="1">
        <f t="array" ref="H1466">INDEX(_Symbol3B,G1466,0)</f>
        <v>#REF!</v>
      </c>
      <c r="I1466" t="str">
        <f t="shared" si="299"/>
        <v/>
      </c>
      <c r="J1466" t="str">
        <f t="shared" si="304"/>
        <v/>
      </c>
      <c r="K1466" t="str">
        <f t="shared" si="302"/>
        <v/>
      </c>
    </row>
    <row r="1467" spans="7:11" x14ac:dyDescent="0.2">
      <c r="G1467">
        <f t="shared" si="303"/>
        <v>489</v>
      </c>
      <c r="H1467" t="e" cm="1">
        <f t="array" ref="H1467">INDEX(_Symbol3B,G1467,0)</f>
        <v>#REF!</v>
      </c>
      <c r="I1467" t="str">
        <f t="shared" si="299"/>
        <v/>
      </c>
      <c r="J1467" t="str">
        <f t="shared" si="304"/>
        <v/>
      </c>
      <c r="K1467" t="str">
        <f t="shared" si="300"/>
        <v/>
      </c>
    </row>
    <row r="1468" spans="7:11" x14ac:dyDescent="0.2">
      <c r="G1468">
        <f t="shared" si="303"/>
        <v>489</v>
      </c>
      <c r="H1468" t="e" cm="1">
        <f t="array" ref="H1468">INDEX(_Symbol3B,G1468,0)</f>
        <v>#REF!</v>
      </c>
      <c r="I1468" t="str">
        <f t="shared" si="299"/>
        <v/>
      </c>
      <c r="J1468" t="str">
        <f t="shared" si="304"/>
        <v/>
      </c>
      <c r="K1468" t="str">
        <f t="shared" si="301"/>
        <v/>
      </c>
    </row>
    <row r="1469" spans="7:11" x14ac:dyDescent="0.2">
      <c r="G1469">
        <f t="shared" si="303"/>
        <v>489</v>
      </c>
      <c r="H1469" t="e" cm="1">
        <f t="array" ref="H1469">INDEX(_Symbol3B,G1469,0)</f>
        <v>#REF!</v>
      </c>
      <c r="I1469" t="str">
        <f t="shared" si="299"/>
        <v/>
      </c>
      <c r="J1469" t="str">
        <f t="shared" si="304"/>
        <v/>
      </c>
      <c r="K1469" t="str">
        <f t="shared" si="302"/>
        <v/>
      </c>
    </row>
    <row r="1470" spans="7:11" x14ac:dyDescent="0.2">
      <c r="G1470">
        <f t="shared" si="303"/>
        <v>490</v>
      </c>
      <c r="H1470" t="e" cm="1">
        <f t="array" ref="H1470">INDEX(_Symbol3B,G1470,0)</f>
        <v>#REF!</v>
      </c>
      <c r="I1470" t="str">
        <f t="shared" si="299"/>
        <v/>
      </c>
      <c r="J1470" t="str">
        <f t="shared" si="304"/>
        <v/>
      </c>
      <c r="K1470" t="str">
        <f t="shared" si="300"/>
        <v/>
      </c>
    </row>
    <row r="1471" spans="7:11" x14ac:dyDescent="0.2">
      <c r="G1471">
        <f t="shared" si="303"/>
        <v>490</v>
      </c>
      <c r="H1471" t="e" cm="1">
        <f t="array" ref="H1471">INDEX(_Symbol3B,G1471,0)</f>
        <v>#REF!</v>
      </c>
      <c r="I1471" t="str">
        <f t="shared" si="299"/>
        <v/>
      </c>
      <c r="J1471" t="str">
        <f t="shared" si="304"/>
        <v/>
      </c>
      <c r="K1471" t="str">
        <f t="shared" si="301"/>
        <v/>
      </c>
    </row>
    <row r="1472" spans="7:11" x14ac:dyDescent="0.2">
      <c r="G1472">
        <f t="shared" si="303"/>
        <v>490</v>
      </c>
      <c r="H1472" t="e" cm="1">
        <f t="array" ref="H1472">INDEX(_Symbol3B,G1472,0)</f>
        <v>#REF!</v>
      </c>
      <c r="I1472" t="str">
        <f t="shared" si="299"/>
        <v/>
      </c>
      <c r="J1472" t="str">
        <f t="shared" si="304"/>
        <v/>
      </c>
      <c r="K1472" t="str">
        <f t="shared" si="302"/>
        <v/>
      </c>
    </row>
    <row r="1473" spans="7:11" x14ac:dyDescent="0.2">
      <c r="G1473">
        <f t="shared" si="303"/>
        <v>491</v>
      </c>
      <c r="H1473" t="e" cm="1">
        <f t="array" ref="H1473">INDEX(_Symbol3B,G1473,0)</f>
        <v>#REF!</v>
      </c>
      <c r="I1473" t="str">
        <f t="shared" si="299"/>
        <v/>
      </c>
      <c r="J1473" t="str">
        <f t="shared" si="304"/>
        <v/>
      </c>
      <c r="K1473" t="str">
        <f t="shared" si="300"/>
        <v/>
      </c>
    </row>
    <row r="1474" spans="7:11" x14ac:dyDescent="0.2">
      <c r="G1474">
        <f t="shared" si="303"/>
        <v>491</v>
      </c>
      <c r="H1474" t="e" cm="1">
        <f t="array" ref="H1474">INDEX(_Symbol3B,G1474,0)</f>
        <v>#REF!</v>
      </c>
      <c r="I1474" t="str">
        <f t="shared" si="299"/>
        <v/>
      </c>
      <c r="J1474" t="str">
        <f t="shared" si="304"/>
        <v/>
      </c>
      <c r="K1474" t="str">
        <f t="shared" si="301"/>
        <v/>
      </c>
    </row>
    <row r="1475" spans="7:11" x14ac:dyDescent="0.2">
      <c r="G1475">
        <f t="shared" si="303"/>
        <v>491</v>
      </c>
      <c r="H1475" t="e" cm="1">
        <f t="array" ref="H1475">INDEX(_Symbol3B,G1475,0)</f>
        <v>#REF!</v>
      </c>
      <c r="I1475" t="str">
        <f t="shared" si="299"/>
        <v/>
      </c>
      <c r="J1475" t="str">
        <f t="shared" si="304"/>
        <v/>
      </c>
      <c r="K1475" t="str">
        <f t="shared" si="302"/>
        <v/>
      </c>
    </row>
    <row r="1476" spans="7:11" x14ac:dyDescent="0.2">
      <c r="G1476">
        <f t="shared" si="303"/>
        <v>492</v>
      </c>
      <c r="H1476" t="e" cm="1">
        <f t="array" ref="H1476">INDEX(_Symbol3B,G1476,0)</f>
        <v>#REF!</v>
      </c>
      <c r="I1476" t="str">
        <f t="shared" si="299"/>
        <v/>
      </c>
      <c r="J1476" t="str">
        <f t="shared" si="304"/>
        <v/>
      </c>
      <c r="K1476" t="str">
        <f t="shared" si="300"/>
        <v/>
      </c>
    </row>
    <row r="1477" spans="7:11" x14ac:dyDescent="0.2">
      <c r="G1477">
        <f t="shared" si="303"/>
        <v>492</v>
      </c>
      <c r="H1477" t="e" cm="1">
        <f t="array" ref="H1477">INDEX(_Symbol3B,G1477,0)</f>
        <v>#REF!</v>
      </c>
      <c r="I1477" t="str">
        <f t="shared" si="299"/>
        <v/>
      </c>
      <c r="J1477" t="str">
        <f t="shared" si="304"/>
        <v/>
      </c>
      <c r="K1477" t="str">
        <f t="shared" si="301"/>
        <v/>
      </c>
    </row>
    <row r="1478" spans="7:11" x14ac:dyDescent="0.2">
      <c r="G1478">
        <f t="shared" si="303"/>
        <v>492</v>
      </c>
      <c r="H1478" t="e" cm="1">
        <f t="array" ref="H1478">INDEX(_Symbol3B,G1478,0)</f>
        <v>#REF!</v>
      </c>
      <c r="I1478" t="str">
        <f t="shared" si="299"/>
        <v/>
      </c>
      <c r="J1478" t="str">
        <f t="shared" si="304"/>
        <v/>
      </c>
      <c r="K1478" t="str">
        <f t="shared" si="302"/>
        <v/>
      </c>
    </row>
    <row r="1479" spans="7:11" x14ac:dyDescent="0.2">
      <c r="G1479">
        <f t="shared" si="303"/>
        <v>493</v>
      </c>
      <c r="H1479" t="e" cm="1">
        <f t="array" ref="H1479">INDEX(_Symbol3B,G1479,0)</f>
        <v>#REF!</v>
      </c>
      <c r="I1479" t="str">
        <f t="shared" si="299"/>
        <v/>
      </c>
      <c r="J1479" t="str">
        <f t="shared" si="304"/>
        <v/>
      </c>
      <c r="K1479" t="str">
        <f t="shared" si="300"/>
        <v/>
      </c>
    </row>
    <row r="1480" spans="7:11" x14ac:dyDescent="0.2">
      <c r="G1480">
        <f t="shared" si="303"/>
        <v>493</v>
      </c>
      <c r="H1480" t="e" cm="1">
        <f t="array" ref="H1480">INDEX(_Symbol3B,G1480,0)</f>
        <v>#REF!</v>
      </c>
      <c r="I1480" t="str">
        <f t="shared" si="299"/>
        <v/>
      </c>
      <c r="J1480" t="str">
        <f t="shared" si="304"/>
        <v/>
      </c>
      <c r="K1480" t="str">
        <f t="shared" si="301"/>
        <v/>
      </c>
    </row>
    <row r="1481" spans="7:11" x14ac:dyDescent="0.2">
      <c r="G1481">
        <f t="shared" si="303"/>
        <v>493</v>
      </c>
      <c r="H1481" t="e" cm="1">
        <f t="array" ref="H1481">INDEX(_Symbol3B,G1481,0)</f>
        <v>#REF!</v>
      </c>
      <c r="I1481" t="str">
        <f t="shared" ref="I1481:I1544" si="305">IF(ISERROR(H1481),"",$B$7)</f>
        <v/>
      </c>
      <c r="J1481" t="str">
        <f t="shared" si="304"/>
        <v/>
      </c>
      <c r="K1481" t="str">
        <f t="shared" si="302"/>
        <v/>
      </c>
    </row>
    <row r="1482" spans="7:11" x14ac:dyDescent="0.2">
      <c r="G1482">
        <f t="shared" si="303"/>
        <v>494</v>
      </c>
      <c r="H1482" t="e" cm="1">
        <f t="array" ref="H1482">INDEX(_Symbol3B,G1482,0)</f>
        <v>#REF!</v>
      </c>
      <c r="I1482" t="str">
        <f t="shared" si="305"/>
        <v/>
      </c>
      <c r="J1482" t="str">
        <f t="shared" si="304"/>
        <v/>
      </c>
      <c r="K1482" t="str">
        <f t="shared" si="300"/>
        <v/>
      </c>
    </row>
    <row r="1483" spans="7:11" x14ac:dyDescent="0.2">
      <c r="G1483">
        <f t="shared" si="303"/>
        <v>494</v>
      </c>
      <c r="H1483" t="e" cm="1">
        <f t="array" ref="H1483">INDEX(_Symbol3B,G1483,0)</f>
        <v>#REF!</v>
      </c>
      <c r="I1483" t="str">
        <f t="shared" si="305"/>
        <v/>
      </c>
      <c r="J1483" t="str">
        <f t="shared" si="304"/>
        <v/>
      </c>
      <c r="K1483" t="str">
        <f t="shared" si="301"/>
        <v/>
      </c>
    </row>
    <row r="1484" spans="7:11" x14ac:dyDescent="0.2">
      <c r="G1484">
        <f t="shared" si="303"/>
        <v>494</v>
      </c>
      <c r="H1484" t="e" cm="1">
        <f t="array" ref="H1484">INDEX(_Symbol3B,G1484,0)</f>
        <v>#REF!</v>
      </c>
      <c r="I1484" t="str">
        <f t="shared" si="305"/>
        <v/>
      </c>
      <c r="J1484" t="str">
        <f t="shared" si="304"/>
        <v/>
      </c>
      <c r="K1484" t="str">
        <f t="shared" si="302"/>
        <v/>
      </c>
    </row>
    <row r="1485" spans="7:11" x14ac:dyDescent="0.2">
      <c r="G1485">
        <f t="shared" si="303"/>
        <v>495</v>
      </c>
      <c r="H1485" t="e" cm="1">
        <f t="array" ref="H1485">INDEX(_Symbol3B,G1485,0)</f>
        <v>#REF!</v>
      </c>
      <c r="I1485" t="str">
        <f t="shared" si="305"/>
        <v/>
      </c>
      <c r="J1485" t="str">
        <f t="shared" si="304"/>
        <v/>
      </c>
      <c r="K1485" t="str">
        <f t="shared" si="300"/>
        <v/>
      </c>
    </row>
    <row r="1486" spans="7:11" x14ac:dyDescent="0.2">
      <c r="G1486">
        <f t="shared" si="303"/>
        <v>495</v>
      </c>
      <c r="H1486" t="e" cm="1">
        <f t="array" ref="H1486">INDEX(_Symbol3B,G1486,0)</f>
        <v>#REF!</v>
      </c>
      <c r="I1486" t="str">
        <f t="shared" si="305"/>
        <v/>
      </c>
      <c r="J1486" t="str">
        <f t="shared" si="304"/>
        <v/>
      </c>
      <c r="K1486" t="str">
        <f t="shared" si="301"/>
        <v/>
      </c>
    </row>
    <row r="1487" spans="7:11" x14ac:dyDescent="0.2">
      <c r="G1487">
        <f t="shared" si="303"/>
        <v>495</v>
      </c>
      <c r="H1487" t="e" cm="1">
        <f t="array" ref="H1487">INDEX(_Symbol3B,G1487,0)</f>
        <v>#REF!</v>
      </c>
      <c r="I1487" t="str">
        <f t="shared" si="305"/>
        <v/>
      </c>
      <c r="J1487" t="str">
        <f t="shared" si="304"/>
        <v/>
      </c>
      <c r="K1487" t="str">
        <f t="shared" si="302"/>
        <v/>
      </c>
    </row>
    <row r="1488" spans="7:11" x14ac:dyDescent="0.2">
      <c r="G1488">
        <f t="shared" si="303"/>
        <v>496</v>
      </c>
      <c r="H1488" t="e" cm="1">
        <f t="array" ref="H1488">INDEX(_Symbol3B,G1488,0)</f>
        <v>#REF!</v>
      </c>
      <c r="I1488" t="str">
        <f t="shared" si="305"/>
        <v/>
      </c>
      <c r="J1488" t="str">
        <f t="shared" si="304"/>
        <v/>
      </c>
      <c r="K1488" t="str">
        <f t="shared" si="300"/>
        <v/>
      </c>
    </row>
    <row r="1489" spans="7:11" x14ac:dyDescent="0.2">
      <c r="G1489">
        <f t="shared" si="303"/>
        <v>496</v>
      </c>
      <c r="H1489" t="e" cm="1">
        <f t="array" ref="H1489">INDEX(_Symbol3B,G1489,0)</f>
        <v>#REF!</v>
      </c>
      <c r="I1489" t="str">
        <f t="shared" si="305"/>
        <v/>
      </c>
      <c r="J1489" t="str">
        <f t="shared" si="304"/>
        <v/>
      </c>
      <c r="K1489" t="str">
        <f t="shared" si="301"/>
        <v/>
      </c>
    </row>
    <row r="1490" spans="7:11" x14ac:dyDescent="0.2">
      <c r="G1490">
        <f t="shared" si="303"/>
        <v>496</v>
      </c>
      <c r="H1490" t="e" cm="1">
        <f t="array" ref="H1490">INDEX(_Symbol3B,G1490,0)</f>
        <v>#REF!</v>
      </c>
      <c r="I1490" t="str">
        <f t="shared" si="305"/>
        <v/>
      </c>
      <c r="J1490" t="str">
        <f t="shared" si="304"/>
        <v/>
      </c>
      <c r="K1490" t="str">
        <f t="shared" si="302"/>
        <v/>
      </c>
    </row>
    <row r="1491" spans="7:11" x14ac:dyDescent="0.2">
      <c r="G1491">
        <f t="shared" si="303"/>
        <v>497</v>
      </c>
      <c r="H1491" t="e" cm="1">
        <f t="array" ref="H1491">INDEX(_Symbol3B,G1491,0)</f>
        <v>#REF!</v>
      </c>
      <c r="I1491" t="str">
        <f t="shared" si="305"/>
        <v/>
      </c>
      <c r="J1491" t="str">
        <f t="shared" si="304"/>
        <v/>
      </c>
      <c r="K1491" t="str">
        <f t="shared" si="300"/>
        <v/>
      </c>
    </row>
    <row r="1492" spans="7:11" x14ac:dyDescent="0.2">
      <c r="G1492">
        <f t="shared" si="303"/>
        <v>497</v>
      </c>
      <c r="H1492" t="e" cm="1">
        <f t="array" ref="H1492">INDEX(_Symbol3B,G1492,0)</f>
        <v>#REF!</v>
      </c>
      <c r="I1492" t="str">
        <f t="shared" si="305"/>
        <v/>
      </c>
      <c r="J1492" t="str">
        <f t="shared" si="304"/>
        <v/>
      </c>
      <c r="K1492" t="str">
        <f t="shared" si="301"/>
        <v/>
      </c>
    </row>
    <row r="1493" spans="7:11" x14ac:dyDescent="0.2">
      <c r="G1493">
        <f t="shared" si="303"/>
        <v>497</v>
      </c>
      <c r="H1493" t="e" cm="1">
        <f t="array" ref="H1493">INDEX(_Symbol3B,G1493,0)</f>
        <v>#REF!</v>
      </c>
      <c r="I1493" t="str">
        <f t="shared" si="305"/>
        <v/>
      </c>
      <c r="J1493" t="str">
        <f t="shared" si="304"/>
        <v/>
      </c>
      <c r="K1493" t="str">
        <f t="shared" si="302"/>
        <v/>
      </c>
    </row>
    <row r="1494" spans="7:11" x14ac:dyDescent="0.2">
      <c r="G1494">
        <f t="shared" si="303"/>
        <v>498</v>
      </c>
      <c r="H1494" t="e" cm="1">
        <f t="array" ref="H1494">INDEX(_Symbol3B,G1494,0)</f>
        <v>#REF!</v>
      </c>
      <c r="I1494" t="str">
        <f t="shared" si="305"/>
        <v/>
      </c>
      <c r="J1494" t="str">
        <f t="shared" si="304"/>
        <v/>
      </c>
      <c r="K1494" t="str">
        <f t="shared" si="300"/>
        <v/>
      </c>
    </row>
    <row r="1495" spans="7:11" x14ac:dyDescent="0.2">
      <c r="G1495">
        <f t="shared" si="303"/>
        <v>498</v>
      </c>
      <c r="H1495" t="e" cm="1">
        <f t="array" ref="H1495">INDEX(_Symbol3B,G1495,0)</f>
        <v>#REF!</v>
      </c>
      <c r="I1495" t="str">
        <f t="shared" si="305"/>
        <v/>
      </c>
      <c r="J1495" t="str">
        <f t="shared" si="304"/>
        <v/>
      </c>
      <c r="K1495" t="str">
        <f t="shared" si="301"/>
        <v/>
      </c>
    </row>
    <row r="1496" spans="7:11" x14ac:dyDescent="0.2">
      <c r="G1496">
        <f t="shared" si="303"/>
        <v>498</v>
      </c>
      <c r="H1496" t="e" cm="1">
        <f t="array" ref="H1496">INDEX(_Symbol3B,G1496,0)</f>
        <v>#REF!</v>
      </c>
      <c r="I1496" t="str">
        <f t="shared" si="305"/>
        <v/>
      </c>
      <c r="J1496" t="str">
        <f t="shared" si="304"/>
        <v/>
      </c>
      <c r="K1496" t="str">
        <f t="shared" si="302"/>
        <v/>
      </c>
    </row>
    <row r="1497" spans="7:11" x14ac:dyDescent="0.2">
      <c r="G1497">
        <f t="shared" si="303"/>
        <v>499</v>
      </c>
      <c r="H1497" t="e" cm="1">
        <f t="array" ref="H1497">INDEX(_Symbol3B,G1497,0)</f>
        <v>#REF!</v>
      </c>
      <c r="I1497" t="str">
        <f t="shared" si="305"/>
        <v/>
      </c>
      <c r="J1497" t="str">
        <f t="shared" si="304"/>
        <v/>
      </c>
      <c r="K1497" t="str">
        <f t="shared" si="300"/>
        <v/>
      </c>
    </row>
    <row r="1498" spans="7:11" x14ac:dyDescent="0.2">
      <c r="G1498">
        <f t="shared" si="303"/>
        <v>499</v>
      </c>
      <c r="H1498" t="e" cm="1">
        <f t="array" ref="H1498">INDEX(_Symbol3B,G1498,0)</f>
        <v>#REF!</v>
      </c>
      <c r="I1498" t="str">
        <f t="shared" si="305"/>
        <v/>
      </c>
      <c r="J1498" t="str">
        <f t="shared" si="304"/>
        <v/>
      </c>
      <c r="K1498" t="str">
        <f t="shared" si="301"/>
        <v/>
      </c>
    </row>
    <row r="1499" spans="7:11" x14ac:dyDescent="0.2">
      <c r="G1499">
        <f t="shared" si="303"/>
        <v>499</v>
      </c>
      <c r="H1499" t="e" cm="1">
        <f t="array" ref="H1499">INDEX(_Symbol3B,G1499,0)</f>
        <v>#REF!</v>
      </c>
      <c r="I1499" t="str">
        <f t="shared" si="305"/>
        <v/>
      </c>
      <c r="J1499" t="str">
        <f t="shared" si="304"/>
        <v/>
      </c>
      <c r="K1499" t="str">
        <f t="shared" si="302"/>
        <v/>
      </c>
    </row>
    <row r="1500" spans="7:11" x14ac:dyDescent="0.2">
      <c r="G1500">
        <f t="shared" si="303"/>
        <v>500</v>
      </c>
      <c r="H1500" t="e" cm="1">
        <f t="array" ref="H1500">INDEX(_Symbol3B,G1500,0)</f>
        <v>#REF!</v>
      </c>
      <c r="I1500" t="str">
        <f t="shared" si="305"/>
        <v/>
      </c>
      <c r="J1500" t="str">
        <f t="shared" si="304"/>
        <v/>
      </c>
      <c r="K1500" t="str">
        <f t="shared" si="300"/>
        <v/>
      </c>
    </row>
    <row r="1501" spans="7:11" x14ac:dyDescent="0.2">
      <c r="G1501">
        <f t="shared" si="303"/>
        <v>500</v>
      </c>
      <c r="H1501" t="e" cm="1">
        <f t="array" ref="H1501">INDEX(_Symbol3B,G1501,0)</f>
        <v>#REF!</v>
      </c>
      <c r="I1501" t="str">
        <f t="shared" si="305"/>
        <v/>
      </c>
      <c r="J1501" t="str">
        <f t="shared" si="304"/>
        <v/>
      </c>
      <c r="K1501" t="str">
        <f t="shared" si="301"/>
        <v/>
      </c>
    </row>
    <row r="1502" spans="7:11" x14ac:dyDescent="0.2">
      <c r="G1502">
        <f t="shared" si="303"/>
        <v>500</v>
      </c>
      <c r="H1502" t="e" cm="1">
        <f t="array" ref="H1502">INDEX(_Symbol3B,G1502,0)</f>
        <v>#REF!</v>
      </c>
      <c r="I1502" t="str">
        <f t="shared" si="305"/>
        <v/>
      </c>
      <c r="J1502" t="str">
        <f t="shared" si="304"/>
        <v/>
      </c>
      <c r="K1502" t="str">
        <f t="shared" si="302"/>
        <v/>
      </c>
    </row>
    <row r="1503" spans="7:11" x14ac:dyDescent="0.2">
      <c r="G1503">
        <f t="shared" si="303"/>
        <v>501</v>
      </c>
      <c r="H1503" t="e" cm="1">
        <f t="array" ref="H1503">INDEX(_Symbol3B,G1503,0)</f>
        <v>#REF!</v>
      </c>
      <c r="I1503" t="str">
        <f t="shared" si="305"/>
        <v/>
      </c>
      <c r="J1503" t="str">
        <f t="shared" si="304"/>
        <v/>
      </c>
      <c r="K1503" t="str">
        <f t="shared" ref="K1503:K1566" si="306">IF(ISERROR(H1503),"",IF($O$5="","",$O$5))</f>
        <v/>
      </c>
    </row>
    <row r="1504" spans="7:11" x14ac:dyDescent="0.2">
      <c r="G1504">
        <f t="shared" si="303"/>
        <v>501</v>
      </c>
      <c r="H1504" t="e" cm="1">
        <f t="array" ref="H1504">INDEX(_Symbol3B,G1504,0)</f>
        <v>#REF!</v>
      </c>
      <c r="I1504" t="str">
        <f t="shared" si="305"/>
        <v/>
      </c>
      <c r="J1504" t="str">
        <f t="shared" si="304"/>
        <v/>
      </c>
      <c r="K1504" t="str">
        <f t="shared" si="301"/>
        <v/>
      </c>
    </row>
    <row r="1505" spans="7:11" x14ac:dyDescent="0.2">
      <c r="G1505">
        <f t="shared" si="303"/>
        <v>501</v>
      </c>
      <c r="H1505" t="e" cm="1">
        <f t="array" ref="H1505">INDEX(_Symbol3B,G1505,0)</f>
        <v>#REF!</v>
      </c>
      <c r="I1505" t="str">
        <f t="shared" si="305"/>
        <v/>
      </c>
      <c r="J1505" t="str">
        <f t="shared" si="304"/>
        <v/>
      </c>
      <c r="K1505" t="str">
        <f t="shared" si="302"/>
        <v/>
      </c>
    </row>
    <row r="1506" spans="7:11" x14ac:dyDescent="0.2">
      <c r="G1506">
        <f t="shared" si="303"/>
        <v>502</v>
      </c>
      <c r="H1506" t="e" cm="1">
        <f t="array" ref="H1506">INDEX(_Symbol3B,G1506,0)</f>
        <v>#REF!</v>
      </c>
      <c r="I1506" t="str">
        <f t="shared" si="305"/>
        <v/>
      </c>
      <c r="J1506" t="str">
        <f t="shared" si="304"/>
        <v/>
      </c>
      <c r="K1506" t="str">
        <f t="shared" si="306"/>
        <v/>
      </c>
    </row>
    <row r="1507" spans="7:11" x14ac:dyDescent="0.2">
      <c r="G1507">
        <f t="shared" si="303"/>
        <v>502</v>
      </c>
      <c r="H1507" t="e" cm="1">
        <f t="array" ref="H1507">INDEX(_Symbol3B,G1507,0)</f>
        <v>#REF!</v>
      </c>
      <c r="I1507" t="str">
        <f t="shared" si="305"/>
        <v/>
      </c>
      <c r="J1507" t="str">
        <f t="shared" si="304"/>
        <v/>
      </c>
      <c r="K1507" t="str">
        <f t="shared" ref="K1507:K1570" si="307">IF(ISERROR(H1507),"",IF($O$6="","",$O$6))</f>
        <v/>
      </c>
    </row>
    <row r="1508" spans="7:11" x14ac:dyDescent="0.2">
      <c r="G1508">
        <f t="shared" si="303"/>
        <v>502</v>
      </c>
      <c r="H1508" t="e" cm="1">
        <f t="array" ref="H1508">INDEX(_Symbol3B,G1508,0)</f>
        <v>#REF!</v>
      </c>
      <c r="I1508" t="str">
        <f t="shared" si="305"/>
        <v/>
      </c>
      <c r="J1508" t="str">
        <f t="shared" si="304"/>
        <v/>
      </c>
      <c r="K1508" t="str">
        <f t="shared" ref="K1508:K1571" si="308">IF(ISERROR(H1508),"",IF($O$7="","",$O$7))</f>
        <v/>
      </c>
    </row>
    <row r="1509" spans="7:11" x14ac:dyDescent="0.2">
      <c r="G1509">
        <f t="shared" si="303"/>
        <v>503</v>
      </c>
      <c r="H1509" t="e" cm="1">
        <f t="array" ref="H1509">INDEX(_Symbol3B,G1509,0)</f>
        <v>#REF!</v>
      </c>
      <c r="I1509" t="str">
        <f t="shared" si="305"/>
        <v/>
      </c>
      <c r="J1509" t="str">
        <f t="shared" si="304"/>
        <v/>
      </c>
      <c r="K1509" t="str">
        <f t="shared" si="306"/>
        <v/>
      </c>
    </row>
    <row r="1510" spans="7:11" x14ac:dyDescent="0.2">
      <c r="G1510">
        <f t="shared" si="303"/>
        <v>503</v>
      </c>
      <c r="H1510" t="e" cm="1">
        <f t="array" ref="H1510">INDEX(_Symbol3B,G1510,0)</f>
        <v>#REF!</v>
      </c>
      <c r="I1510" t="str">
        <f t="shared" si="305"/>
        <v/>
      </c>
      <c r="J1510" t="str">
        <f t="shared" si="304"/>
        <v/>
      </c>
      <c r="K1510" t="str">
        <f t="shared" si="307"/>
        <v/>
      </c>
    </row>
    <row r="1511" spans="7:11" x14ac:dyDescent="0.2">
      <c r="G1511">
        <f t="shared" ref="G1511:G1574" si="309">(ROW($A1511)-MOD(ROW($A1511),3))/3</f>
        <v>503</v>
      </c>
      <c r="H1511" t="e" cm="1">
        <f t="array" ref="H1511">INDEX(_Symbol3B,G1511,0)</f>
        <v>#REF!</v>
      </c>
      <c r="I1511" t="str">
        <f t="shared" si="305"/>
        <v/>
      </c>
      <c r="J1511" t="str">
        <f t="shared" ref="J1511:J1574" si="310">IF(ISERROR(H1511),"",$C$7)</f>
        <v/>
      </c>
      <c r="K1511" t="str">
        <f t="shared" si="308"/>
        <v/>
      </c>
    </row>
    <row r="1512" spans="7:11" x14ac:dyDescent="0.2">
      <c r="G1512">
        <f t="shared" si="309"/>
        <v>504</v>
      </c>
      <c r="H1512" t="e" cm="1">
        <f t="array" ref="H1512">INDEX(_Symbol3B,G1512,0)</f>
        <v>#REF!</v>
      </c>
      <c r="I1512" t="str">
        <f t="shared" si="305"/>
        <v/>
      </c>
      <c r="J1512" t="str">
        <f t="shared" si="310"/>
        <v/>
      </c>
      <c r="K1512" t="str">
        <f t="shared" si="306"/>
        <v/>
      </c>
    </row>
    <row r="1513" spans="7:11" x14ac:dyDescent="0.2">
      <c r="G1513">
        <f t="shared" si="309"/>
        <v>504</v>
      </c>
      <c r="H1513" t="e" cm="1">
        <f t="array" ref="H1513">INDEX(_Symbol3B,G1513,0)</f>
        <v>#REF!</v>
      </c>
      <c r="I1513" t="str">
        <f t="shared" si="305"/>
        <v/>
      </c>
      <c r="J1513" t="str">
        <f t="shared" si="310"/>
        <v/>
      </c>
      <c r="K1513" t="str">
        <f t="shared" si="307"/>
        <v/>
      </c>
    </row>
    <row r="1514" spans="7:11" x14ac:dyDescent="0.2">
      <c r="G1514">
        <f t="shared" si="309"/>
        <v>504</v>
      </c>
      <c r="H1514" t="e" cm="1">
        <f t="array" ref="H1514">INDEX(_Symbol3B,G1514,0)</f>
        <v>#REF!</v>
      </c>
      <c r="I1514" t="str">
        <f t="shared" si="305"/>
        <v/>
      </c>
      <c r="J1514" t="str">
        <f t="shared" si="310"/>
        <v/>
      </c>
      <c r="K1514" t="str">
        <f t="shared" si="308"/>
        <v/>
      </c>
    </row>
    <row r="1515" spans="7:11" x14ac:dyDescent="0.2">
      <c r="G1515">
        <f t="shared" si="309"/>
        <v>505</v>
      </c>
      <c r="H1515" t="e" cm="1">
        <f t="array" ref="H1515">INDEX(_Symbol3B,G1515,0)</f>
        <v>#REF!</v>
      </c>
      <c r="I1515" t="str">
        <f t="shared" si="305"/>
        <v/>
      </c>
      <c r="J1515" t="str">
        <f t="shared" si="310"/>
        <v/>
      </c>
      <c r="K1515" t="str">
        <f t="shared" si="306"/>
        <v/>
      </c>
    </row>
    <row r="1516" spans="7:11" x14ac:dyDescent="0.2">
      <c r="G1516">
        <f t="shared" si="309"/>
        <v>505</v>
      </c>
      <c r="H1516" t="e" cm="1">
        <f t="array" ref="H1516">INDEX(_Symbol3B,G1516,0)</f>
        <v>#REF!</v>
      </c>
      <c r="I1516" t="str">
        <f t="shared" si="305"/>
        <v/>
      </c>
      <c r="J1516" t="str">
        <f t="shared" si="310"/>
        <v/>
      </c>
      <c r="K1516" t="str">
        <f t="shared" si="307"/>
        <v/>
      </c>
    </row>
    <row r="1517" spans="7:11" x14ac:dyDescent="0.2">
      <c r="G1517">
        <f t="shared" si="309"/>
        <v>505</v>
      </c>
      <c r="H1517" t="e" cm="1">
        <f t="array" ref="H1517">INDEX(_Symbol3B,G1517,0)</f>
        <v>#REF!</v>
      </c>
      <c r="I1517" t="str">
        <f t="shared" si="305"/>
        <v/>
      </c>
      <c r="J1517" t="str">
        <f t="shared" si="310"/>
        <v/>
      </c>
      <c r="K1517" t="str">
        <f t="shared" si="308"/>
        <v/>
      </c>
    </row>
    <row r="1518" spans="7:11" x14ac:dyDescent="0.2">
      <c r="G1518">
        <f t="shared" si="309"/>
        <v>506</v>
      </c>
      <c r="H1518" t="e" cm="1">
        <f t="array" ref="H1518">INDEX(_Symbol3B,G1518,0)</f>
        <v>#REF!</v>
      </c>
      <c r="I1518" t="str">
        <f t="shared" si="305"/>
        <v/>
      </c>
      <c r="J1518" t="str">
        <f t="shared" si="310"/>
        <v/>
      </c>
      <c r="K1518" t="str">
        <f t="shared" si="306"/>
        <v/>
      </c>
    </row>
    <row r="1519" spans="7:11" x14ac:dyDescent="0.2">
      <c r="G1519">
        <f t="shared" si="309"/>
        <v>506</v>
      </c>
      <c r="H1519" t="e" cm="1">
        <f t="array" ref="H1519">INDEX(_Symbol3B,G1519,0)</f>
        <v>#REF!</v>
      </c>
      <c r="I1519" t="str">
        <f t="shared" si="305"/>
        <v/>
      </c>
      <c r="J1519" t="str">
        <f t="shared" si="310"/>
        <v/>
      </c>
      <c r="K1519" t="str">
        <f t="shared" si="307"/>
        <v/>
      </c>
    </row>
    <row r="1520" spans="7:11" x14ac:dyDescent="0.2">
      <c r="G1520">
        <f t="shared" si="309"/>
        <v>506</v>
      </c>
      <c r="H1520" t="e" cm="1">
        <f t="array" ref="H1520">INDEX(_Symbol3B,G1520,0)</f>
        <v>#REF!</v>
      </c>
      <c r="I1520" t="str">
        <f t="shared" si="305"/>
        <v/>
      </c>
      <c r="J1520" t="str">
        <f t="shared" si="310"/>
        <v/>
      </c>
      <c r="K1520" t="str">
        <f t="shared" si="308"/>
        <v/>
      </c>
    </row>
    <row r="1521" spans="7:11" x14ac:dyDescent="0.2">
      <c r="G1521">
        <f t="shared" si="309"/>
        <v>507</v>
      </c>
      <c r="H1521" t="e" cm="1">
        <f t="array" ref="H1521">INDEX(_Symbol3B,G1521,0)</f>
        <v>#REF!</v>
      </c>
      <c r="I1521" t="str">
        <f t="shared" si="305"/>
        <v/>
      </c>
      <c r="J1521" t="str">
        <f t="shared" si="310"/>
        <v/>
      </c>
      <c r="K1521" t="str">
        <f t="shared" si="306"/>
        <v/>
      </c>
    </row>
    <row r="1522" spans="7:11" x14ac:dyDescent="0.2">
      <c r="G1522">
        <f t="shared" si="309"/>
        <v>507</v>
      </c>
      <c r="H1522" t="e" cm="1">
        <f t="array" ref="H1522">INDEX(_Symbol3B,G1522,0)</f>
        <v>#REF!</v>
      </c>
      <c r="I1522" t="str">
        <f t="shared" si="305"/>
        <v/>
      </c>
      <c r="J1522" t="str">
        <f t="shared" si="310"/>
        <v/>
      </c>
      <c r="K1522" t="str">
        <f t="shared" si="307"/>
        <v/>
      </c>
    </row>
    <row r="1523" spans="7:11" x14ac:dyDescent="0.2">
      <c r="G1523">
        <f t="shared" si="309"/>
        <v>507</v>
      </c>
      <c r="H1523" t="e" cm="1">
        <f t="array" ref="H1523">INDEX(_Symbol3B,G1523,0)</f>
        <v>#REF!</v>
      </c>
      <c r="I1523" t="str">
        <f t="shared" si="305"/>
        <v/>
      </c>
      <c r="J1523" t="str">
        <f t="shared" si="310"/>
        <v/>
      </c>
      <c r="K1523" t="str">
        <f t="shared" si="308"/>
        <v/>
      </c>
    </row>
    <row r="1524" spans="7:11" x14ac:dyDescent="0.2">
      <c r="G1524">
        <f t="shared" si="309"/>
        <v>508</v>
      </c>
      <c r="H1524" t="e" cm="1">
        <f t="array" ref="H1524">INDEX(_Symbol3B,G1524,0)</f>
        <v>#REF!</v>
      </c>
      <c r="I1524" t="str">
        <f t="shared" si="305"/>
        <v/>
      </c>
      <c r="J1524" t="str">
        <f t="shared" si="310"/>
        <v/>
      </c>
      <c r="K1524" t="str">
        <f t="shared" si="306"/>
        <v/>
      </c>
    </row>
    <row r="1525" spans="7:11" x14ac:dyDescent="0.2">
      <c r="G1525">
        <f t="shared" si="309"/>
        <v>508</v>
      </c>
      <c r="H1525" t="e" cm="1">
        <f t="array" ref="H1525">INDEX(_Symbol3B,G1525,0)</f>
        <v>#REF!</v>
      </c>
      <c r="I1525" t="str">
        <f t="shared" si="305"/>
        <v/>
      </c>
      <c r="J1525" t="str">
        <f t="shared" si="310"/>
        <v/>
      </c>
      <c r="K1525" t="str">
        <f t="shared" si="307"/>
        <v/>
      </c>
    </row>
    <row r="1526" spans="7:11" x14ac:dyDescent="0.2">
      <c r="G1526">
        <f t="shared" si="309"/>
        <v>508</v>
      </c>
      <c r="H1526" t="e" cm="1">
        <f t="array" ref="H1526">INDEX(_Symbol3B,G1526,0)</f>
        <v>#REF!</v>
      </c>
      <c r="I1526" t="str">
        <f t="shared" si="305"/>
        <v/>
      </c>
      <c r="J1526" t="str">
        <f t="shared" si="310"/>
        <v/>
      </c>
      <c r="K1526" t="str">
        <f t="shared" si="308"/>
        <v/>
      </c>
    </row>
    <row r="1527" spans="7:11" x14ac:dyDescent="0.2">
      <c r="G1527">
        <f t="shared" si="309"/>
        <v>509</v>
      </c>
      <c r="H1527" t="e" cm="1">
        <f t="array" ref="H1527">INDEX(_Symbol3B,G1527,0)</f>
        <v>#REF!</v>
      </c>
      <c r="I1527" t="str">
        <f t="shared" si="305"/>
        <v/>
      </c>
      <c r="J1527" t="str">
        <f t="shared" si="310"/>
        <v/>
      </c>
      <c r="K1527" t="str">
        <f t="shared" si="306"/>
        <v/>
      </c>
    </row>
    <row r="1528" spans="7:11" x14ac:dyDescent="0.2">
      <c r="G1528">
        <f t="shared" si="309"/>
        <v>509</v>
      </c>
      <c r="H1528" t="e" cm="1">
        <f t="array" ref="H1528">INDEX(_Symbol3B,G1528,0)</f>
        <v>#REF!</v>
      </c>
      <c r="I1528" t="str">
        <f t="shared" si="305"/>
        <v/>
      </c>
      <c r="J1528" t="str">
        <f t="shared" si="310"/>
        <v/>
      </c>
      <c r="K1528" t="str">
        <f t="shared" si="307"/>
        <v/>
      </c>
    </row>
    <row r="1529" spans="7:11" x14ac:dyDescent="0.2">
      <c r="G1529">
        <f t="shared" si="309"/>
        <v>509</v>
      </c>
      <c r="H1529" t="e" cm="1">
        <f t="array" ref="H1529">INDEX(_Symbol3B,G1529,0)</f>
        <v>#REF!</v>
      </c>
      <c r="I1529" t="str">
        <f t="shared" si="305"/>
        <v/>
      </c>
      <c r="J1529" t="str">
        <f t="shared" si="310"/>
        <v/>
      </c>
      <c r="K1529" t="str">
        <f t="shared" si="308"/>
        <v/>
      </c>
    </row>
    <row r="1530" spans="7:11" x14ac:dyDescent="0.2">
      <c r="G1530">
        <f t="shared" si="309"/>
        <v>510</v>
      </c>
      <c r="H1530" t="e" cm="1">
        <f t="array" ref="H1530">INDEX(_Symbol3B,G1530,0)</f>
        <v>#REF!</v>
      </c>
      <c r="I1530" t="str">
        <f t="shared" si="305"/>
        <v/>
      </c>
      <c r="J1530" t="str">
        <f t="shared" si="310"/>
        <v/>
      </c>
      <c r="K1530" t="str">
        <f t="shared" si="306"/>
        <v/>
      </c>
    </row>
    <row r="1531" spans="7:11" x14ac:dyDescent="0.2">
      <c r="G1531">
        <f t="shared" si="309"/>
        <v>510</v>
      </c>
      <c r="H1531" t="e" cm="1">
        <f t="array" ref="H1531">INDEX(_Symbol3B,G1531,0)</f>
        <v>#REF!</v>
      </c>
      <c r="I1531" t="str">
        <f t="shared" si="305"/>
        <v/>
      </c>
      <c r="J1531" t="str">
        <f t="shared" si="310"/>
        <v/>
      </c>
      <c r="K1531" t="str">
        <f t="shared" si="307"/>
        <v/>
      </c>
    </row>
    <row r="1532" spans="7:11" x14ac:dyDescent="0.2">
      <c r="G1532">
        <f t="shared" si="309"/>
        <v>510</v>
      </c>
      <c r="H1532" t="e" cm="1">
        <f t="array" ref="H1532">INDEX(_Symbol3B,G1532,0)</f>
        <v>#REF!</v>
      </c>
      <c r="I1532" t="str">
        <f t="shared" si="305"/>
        <v/>
      </c>
      <c r="J1532" t="str">
        <f t="shared" si="310"/>
        <v/>
      </c>
      <c r="K1532" t="str">
        <f t="shared" si="308"/>
        <v/>
      </c>
    </row>
    <row r="1533" spans="7:11" x14ac:dyDescent="0.2">
      <c r="G1533">
        <f t="shared" si="309"/>
        <v>511</v>
      </c>
      <c r="H1533" t="e" cm="1">
        <f t="array" ref="H1533">INDEX(_Symbol3B,G1533,0)</f>
        <v>#REF!</v>
      </c>
      <c r="I1533" t="str">
        <f t="shared" si="305"/>
        <v/>
      </c>
      <c r="J1533" t="str">
        <f t="shared" si="310"/>
        <v/>
      </c>
      <c r="K1533" t="str">
        <f t="shared" si="306"/>
        <v/>
      </c>
    </row>
    <row r="1534" spans="7:11" x14ac:dyDescent="0.2">
      <c r="G1534">
        <f t="shared" si="309"/>
        <v>511</v>
      </c>
      <c r="H1534" t="e" cm="1">
        <f t="array" ref="H1534">INDEX(_Symbol3B,G1534,0)</f>
        <v>#REF!</v>
      </c>
      <c r="I1534" t="str">
        <f t="shared" si="305"/>
        <v/>
      </c>
      <c r="J1534" t="str">
        <f t="shared" si="310"/>
        <v/>
      </c>
      <c r="K1534" t="str">
        <f t="shared" si="307"/>
        <v/>
      </c>
    </row>
    <row r="1535" spans="7:11" x14ac:dyDescent="0.2">
      <c r="G1535">
        <f t="shared" si="309"/>
        <v>511</v>
      </c>
      <c r="H1535" t="e" cm="1">
        <f t="array" ref="H1535">INDEX(_Symbol3B,G1535,0)</f>
        <v>#REF!</v>
      </c>
      <c r="I1535" t="str">
        <f t="shared" si="305"/>
        <v/>
      </c>
      <c r="J1535" t="str">
        <f t="shared" si="310"/>
        <v/>
      </c>
      <c r="K1535" t="str">
        <f t="shared" si="308"/>
        <v/>
      </c>
    </row>
    <row r="1536" spans="7:11" x14ac:dyDescent="0.2">
      <c r="G1536">
        <f t="shared" si="309"/>
        <v>512</v>
      </c>
      <c r="H1536" t="e" cm="1">
        <f t="array" ref="H1536">INDEX(_Symbol3B,G1536,0)</f>
        <v>#REF!</v>
      </c>
      <c r="I1536" t="str">
        <f t="shared" si="305"/>
        <v/>
      </c>
      <c r="J1536" t="str">
        <f t="shared" si="310"/>
        <v/>
      </c>
      <c r="K1536" t="str">
        <f t="shared" si="306"/>
        <v/>
      </c>
    </row>
    <row r="1537" spans="7:11" x14ac:dyDescent="0.2">
      <c r="G1537">
        <f t="shared" si="309"/>
        <v>512</v>
      </c>
      <c r="H1537" t="e" cm="1">
        <f t="array" ref="H1537">INDEX(_Symbol3B,G1537,0)</f>
        <v>#REF!</v>
      </c>
      <c r="I1537" t="str">
        <f t="shared" si="305"/>
        <v/>
      </c>
      <c r="J1537" t="str">
        <f t="shared" si="310"/>
        <v/>
      </c>
      <c r="K1537" t="str">
        <f t="shared" si="307"/>
        <v/>
      </c>
    </row>
    <row r="1538" spans="7:11" x14ac:dyDescent="0.2">
      <c r="G1538">
        <f t="shared" si="309"/>
        <v>512</v>
      </c>
      <c r="H1538" t="e" cm="1">
        <f t="array" ref="H1538">INDEX(_Symbol3B,G1538,0)</f>
        <v>#REF!</v>
      </c>
      <c r="I1538" t="str">
        <f t="shared" si="305"/>
        <v/>
      </c>
      <c r="J1538" t="str">
        <f t="shared" si="310"/>
        <v/>
      </c>
      <c r="K1538" t="str">
        <f t="shared" si="308"/>
        <v/>
      </c>
    </row>
    <row r="1539" spans="7:11" x14ac:dyDescent="0.2">
      <c r="G1539">
        <f t="shared" si="309"/>
        <v>513</v>
      </c>
      <c r="H1539" t="e" cm="1">
        <f t="array" ref="H1539">INDEX(_Symbol3B,G1539,0)</f>
        <v>#REF!</v>
      </c>
      <c r="I1539" t="str">
        <f t="shared" si="305"/>
        <v/>
      </c>
      <c r="J1539" t="str">
        <f t="shared" si="310"/>
        <v/>
      </c>
      <c r="K1539" t="str">
        <f t="shared" si="306"/>
        <v/>
      </c>
    </row>
    <row r="1540" spans="7:11" x14ac:dyDescent="0.2">
      <c r="G1540">
        <f t="shared" si="309"/>
        <v>513</v>
      </c>
      <c r="H1540" t="e" cm="1">
        <f t="array" ref="H1540">INDEX(_Symbol3B,G1540,0)</f>
        <v>#REF!</v>
      </c>
      <c r="I1540" t="str">
        <f t="shared" si="305"/>
        <v/>
      </c>
      <c r="J1540" t="str">
        <f t="shared" si="310"/>
        <v/>
      </c>
      <c r="K1540" t="str">
        <f t="shared" si="307"/>
        <v/>
      </c>
    </row>
    <row r="1541" spans="7:11" x14ac:dyDescent="0.2">
      <c r="G1541">
        <f t="shared" si="309"/>
        <v>513</v>
      </c>
      <c r="H1541" t="e" cm="1">
        <f t="array" ref="H1541">INDEX(_Symbol3B,G1541,0)</f>
        <v>#REF!</v>
      </c>
      <c r="I1541" t="str">
        <f t="shared" si="305"/>
        <v/>
      </c>
      <c r="J1541" t="str">
        <f t="shared" si="310"/>
        <v/>
      </c>
      <c r="K1541" t="str">
        <f t="shared" si="308"/>
        <v/>
      </c>
    </row>
    <row r="1542" spans="7:11" x14ac:dyDescent="0.2">
      <c r="G1542">
        <f t="shared" si="309"/>
        <v>514</v>
      </c>
      <c r="H1542" t="e" cm="1">
        <f t="array" ref="H1542">INDEX(_Symbol3B,G1542,0)</f>
        <v>#REF!</v>
      </c>
      <c r="I1542" t="str">
        <f t="shared" si="305"/>
        <v/>
      </c>
      <c r="J1542" t="str">
        <f t="shared" si="310"/>
        <v/>
      </c>
      <c r="K1542" t="str">
        <f t="shared" si="306"/>
        <v/>
      </c>
    </row>
    <row r="1543" spans="7:11" x14ac:dyDescent="0.2">
      <c r="G1543">
        <f t="shared" si="309"/>
        <v>514</v>
      </c>
      <c r="H1543" t="e" cm="1">
        <f t="array" ref="H1543">INDEX(_Symbol3B,G1543,0)</f>
        <v>#REF!</v>
      </c>
      <c r="I1543" t="str">
        <f t="shared" si="305"/>
        <v/>
      </c>
      <c r="J1543" t="str">
        <f t="shared" si="310"/>
        <v/>
      </c>
      <c r="K1543" t="str">
        <f t="shared" si="307"/>
        <v/>
      </c>
    </row>
    <row r="1544" spans="7:11" x14ac:dyDescent="0.2">
      <c r="G1544">
        <f t="shared" si="309"/>
        <v>514</v>
      </c>
      <c r="H1544" t="e" cm="1">
        <f t="array" ref="H1544">INDEX(_Symbol3B,G1544,0)</f>
        <v>#REF!</v>
      </c>
      <c r="I1544" t="str">
        <f t="shared" si="305"/>
        <v/>
      </c>
      <c r="J1544" t="str">
        <f t="shared" si="310"/>
        <v/>
      </c>
      <c r="K1544" t="str">
        <f t="shared" si="308"/>
        <v/>
      </c>
    </row>
    <row r="1545" spans="7:11" x14ac:dyDescent="0.2">
      <c r="G1545">
        <f t="shared" si="309"/>
        <v>515</v>
      </c>
      <c r="H1545" t="e" cm="1">
        <f t="array" ref="H1545">INDEX(_Symbol3B,G1545,0)</f>
        <v>#REF!</v>
      </c>
      <c r="I1545" t="str">
        <f t="shared" ref="I1545:I1608" si="311">IF(ISERROR(H1545),"",$B$7)</f>
        <v/>
      </c>
      <c r="J1545" t="str">
        <f t="shared" si="310"/>
        <v/>
      </c>
      <c r="K1545" t="str">
        <f t="shared" si="306"/>
        <v/>
      </c>
    </row>
    <row r="1546" spans="7:11" x14ac:dyDescent="0.2">
      <c r="G1546">
        <f t="shared" si="309"/>
        <v>515</v>
      </c>
      <c r="H1546" t="e" cm="1">
        <f t="array" ref="H1546">INDEX(_Symbol3B,G1546,0)</f>
        <v>#REF!</v>
      </c>
      <c r="I1546" t="str">
        <f t="shared" si="311"/>
        <v/>
      </c>
      <c r="J1546" t="str">
        <f t="shared" si="310"/>
        <v/>
      </c>
      <c r="K1546" t="str">
        <f t="shared" si="307"/>
        <v/>
      </c>
    </row>
    <row r="1547" spans="7:11" x14ac:dyDescent="0.2">
      <c r="G1547">
        <f t="shared" si="309"/>
        <v>515</v>
      </c>
      <c r="H1547" t="e" cm="1">
        <f t="array" ref="H1547">INDEX(_Symbol3B,G1547,0)</f>
        <v>#REF!</v>
      </c>
      <c r="I1547" t="str">
        <f t="shared" si="311"/>
        <v/>
      </c>
      <c r="J1547" t="str">
        <f t="shared" si="310"/>
        <v/>
      </c>
      <c r="K1547" t="str">
        <f t="shared" si="308"/>
        <v/>
      </c>
    </row>
    <row r="1548" spans="7:11" x14ac:dyDescent="0.2">
      <c r="G1548">
        <f t="shared" si="309"/>
        <v>516</v>
      </c>
      <c r="H1548" t="e" cm="1">
        <f t="array" ref="H1548">INDEX(_Symbol3B,G1548,0)</f>
        <v>#REF!</v>
      </c>
      <c r="I1548" t="str">
        <f t="shared" si="311"/>
        <v/>
      </c>
      <c r="J1548" t="str">
        <f t="shared" si="310"/>
        <v/>
      </c>
      <c r="K1548" t="str">
        <f t="shared" si="306"/>
        <v/>
      </c>
    </row>
    <row r="1549" spans="7:11" x14ac:dyDescent="0.2">
      <c r="G1549">
        <f t="shared" si="309"/>
        <v>516</v>
      </c>
      <c r="H1549" t="e" cm="1">
        <f t="array" ref="H1549">INDEX(_Symbol3B,G1549,0)</f>
        <v>#REF!</v>
      </c>
      <c r="I1549" t="str">
        <f t="shared" si="311"/>
        <v/>
      </c>
      <c r="J1549" t="str">
        <f t="shared" si="310"/>
        <v/>
      </c>
      <c r="K1549" t="str">
        <f t="shared" si="307"/>
        <v/>
      </c>
    </row>
    <row r="1550" spans="7:11" x14ac:dyDescent="0.2">
      <c r="G1550">
        <f t="shared" si="309"/>
        <v>516</v>
      </c>
      <c r="H1550" t="e" cm="1">
        <f t="array" ref="H1550">INDEX(_Symbol3B,G1550,0)</f>
        <v>#REF!</v>
      </c>
      <c r="I1550" t="str">
        <f t="shared" si="311"/>
        <v/>
      </c>
      <c r="J1550" t="str">
        <f t="shared" si="310"/>
        <v/>
      </c>
      <c r="K1550" t="str">
        <f t="shared" si="308"/>
        <v/>
      </c>
    </row>
    <row r="1551" spans="7:11" x14ac:dyDescent="0.2">
      <c r="G1551">
        <f t="shared" si="309"/>
        <v>517</v>
      </c>
      <c r="H1551" t="e" cm="1">
        <f t="array" ref="H1551">INDEX(_Symbol3B,G1551,0)</f>
        <v>#REF!</v>
      </c>
      <c r="I1551" t="str">
        <f t="shared" si="311"/>
        <v/>
      </c>
      <c r="J1551" t="str">
        <f t="shared" si="310"/>
        <v/>
      </c>
      <c r="K1551" t="str">
        <f t="shared" si="306"/>
        <v/>
      </c>
    </row>
    <row r="1552" spans="7:11" x14ac:dyDescent="0.2">
      <c r="G1552">
        <f t="shared" si="309"/>
        <v>517</v>
      </c>
      <c r="H1552" t="e" cm="1">
        <f t="array" ref="H1552">INDEX(_Symbol3B,G1552,0)</f>
        <v>#REF!</v>
      </c>
      <c r="I1552" t="str">
        <f t="shared" si="311"/>
        <v/>
      </c>
      <c r="J1552" t="str">
        <f t="shared" si="310"/>
        <v/>
      </c>
      <c r="K1552" t="str">
        <f t="shared" si="307"/>
        <v/>
      </c>
    </row>
    <row r="1553" spans="7:11" x14ac:dyDescent="0.2">
      <c r="G1553">
        <f t="shared" si="309"/>
        <v>517</v>
      </c>
      <c r="H1553" t="e" cm="1">
        <f t="array" ref="H1553">INDEX(_Symbol3B,G1553,0)</f>
        <v>#REF!</v>
      </c>
      <c r="I1553" t="str">
        <f t="shared" si="311"/>
        <v/>
      </c>
      <c r="J1553" t="str">
        <f t="shared" si="310"/>
        <v/>
      </c>
      <c r="K1553" t="str">
        <f t="shared" si="308"/>
        <v/>
      </c>
    </row>
    <row r="1554" spans="7:11" x14ac:dyDescent="0.2">
      <c r="G1554">
        <f t="shared" si="309"/>
        <v>518</v>
      </c>
      <c r="H1554" t="e" cm="1">
        <f t="array" ref="H1554">INDEX(_Symbol3B,G1554,0)</f>
        <v>#REF!</v>
      </c>
      <c r="I1554" t="str">
        <f t="shared" si="311"/>
        <v/>
      </c>
      <c r="J1554" t="str">
        <f t="shared" si="310"/>
        <v/>
      </c>
      <c r="K1554" t="str">
        <f t="shared" si="306"/>
        <v/>
      </c>
    </row>
    <row r="1555" spans="7:11" x14ac:dyDescent="0.2">
      <c r="G1555">
        <f t="shared" si="309"/>
        <v>518</v>
      </c>
      <c r="H1555" t="e" cm="1">
        <f t="array" ref="H1555">INDEX(_Symbol3B,G1555,0)</f>
        <v>#REF!</v>
      </c>
      <c r="I1555" t="str">
        <f t="shared" si="311"/>
        <v/>
      </c>
      <c r="J1555" t="str">
        <f t="shared" si="310"/>
        <v/>
      </c>
      <c r="K1555" t="str">
        <f t="shared" si="307"/>
        <v/>
      </c>
    </row>
    <row r="1556" spans="7:11" x14ac:dyDescent="0.2">
      <c r="G1556">
        <f t="shared" si="309"/>
        <v>518</v>
      </c>
      <c r="H1556" t="e" cm="1">
        <f t="array" ref="H1556">INDEX(_Symbol3B,G1556,0)</f>
        <v>#REF!</v>
      </c>
      <c r="I1556" t="str">
        <f t="shared" si="311"/>
        <v/>
      </c>
      <c r="J1556" t="str">
        <f t="shared" si="310"/>
        <v/>
      </c>
      <c r="K1556" t="str">
        <f t="shared" si="308"/>
        <v/>
      </c>
    </row>
    <row r="1557" spans="7:11" x14ac:dyDescent="0.2">
      <c r="G1557">
        <f t="shared" si="309"/>
        <v>519</v>
      </c>
      <c r="H1557" t="e" cm="1">
        <f t="array" ref="H1557">INDEX(_Symbol3B,G1557,0)</f>
        <v>#REF!</v>
      </c>
      <c r="I1557" t="str">
        <f t="shared" si="311"/>
        <v/>
      </c>
      <c r="J1557" t="str">
        <f t="shared" si="310"/>
        <v/>
      </c>
      <c r="K1557" t="str">
        <f t="shared" si="306"/>
        <v/>
      </c>
    </row>
    <row r="1558" spans="7:11" x14ac:dyDescent="0.2">
      <c r="G1558">
        <f t="shared" si="309"/>
        <v>519</v>
      </c>
      <c r="H1558" t="e" cm="1">
        <f t="array" ref="H1558">INDEX(_Symbol3B,G1558,0)</f>
        <v>#REF!</v>
      </c>
      <c r="I1558" t="str">
        <f t="shared" si="311"/>
        <v/>
      </c>
      <c r="J1558" t="str">
        <f t="shared" si="310"/>
        <v/>
      </c>
      <c r="K1558" t="str">
        <f t="shared" si="307"/>
        <v/>
      </c>
    </row>
    <row r="1559" spans="7:11" x14ac:dyDescent="0.2">
      <c r="G1559">
        <f t="shared" si="309"/>
        <v>519</v>
      </c>
      <c r="H1559" t="e" cm="1">
        <f t="array" ref="H1559">INDEX(_Symbol3B,G1559,0)</f>
        <v>#REF!</v>
      </c>
      <c r="I1559" t="str">
        <f t="shared" si="311"/>
        <v/>
      </c>
      <c r="J1559" t="str">
        <f t="shared" si="310"/>
        <v/>
      </c>
      <c r="K1559" t="str">
        <f t="shared" si="308"/>
        <v/>
      </c>
    </row>
    <row r="1560" spans="7:11" x14ac:dyDescent="0.2">
      <c r="G1560">
        <f t="shared" si="309"/>
        <v>520</v>
      </c>
      <c r="H1560" t="e" cm="1">
        <f t="array" ref="H1560">INDEX(_Symbol3B,G1560,0)</f>
        <v>#REF!</v>
      </c>
      <c r="I1560" t="str">
        <f t="shared" si="311"/>
        <v/>
      </c>
      <c r="J1560" t="str">
        <f t="shared" si="310"/>
        <v/>
      </c>
      <c r="K1560" t="str">
        <f t="shared" si="306"/>
        <v/>
      </c>
    </row>
    <row r="1561" spans="7:11" x14ac:dyDescent="0.2">
      <c r="G1561">
        <f t="shared" si="309"/>
        <v>520</v>
      </c>
      <c r="H1561" t="e" cm="1">
        <f t="array" ref="H1561">INDEX(_Symbol3B,G1561,0)</f>
        <v>#REF!</v>
      </c>
      <c r="I1561" t="str">
        <f t="shared" si="311"/>
        <v/>
      </c>
      <c r="J1561" t="str">
        <f t="shared" si="310"/>
        <v/>
      </c>
      <c r="K1561" t="str">
        <f t="shared" si="307"/>
        <v/>
      </c>
    </row>
    <row r="1562" spans="7:11" x14ac:dyDescent="0.2">
      <c r="G1562">
        <f t="shared" si="309"/>
        <v>520</v>
      </c>
      <c r="H1562" t="e" cm="1">
        <f t="array" ref="H1562">INDEX(_Symbol3B,G1562,0)</f>
        <v>#REF!</v>
      </c>
      <c r="I1562" t="str">
        <f t="shared" si="311"/>
        <v/>
      </c>
      <c r="J1562" t="str">
        <f t="shared" si="310"/>
        <v/>
      </c>
      <c r="K1562" t="str">
        <f t="shared" si="308"/>
        <v/>
      </c>
    </row>
    <row r="1563" spans="7:11" x14ac:dyDescent="0.2">
      <c r="G1563">
        <f t="shared" si="309"/>
        <v>521</v>
      </c>
      <c r="H1563" t="e" cm="1">
        <f t="array" ref="H1563">INDEX(_Symbol3B,G1563,0)</f>
        <v>#REF!</v>
      </c>
      <c r="I1563" t="str">
        <f t="shared" si="311"/>
        <v/>
      </c>
      <c r="J1563" t="str">
        <f t="shared" si="310"/>
        <v/>
      </c>
      <c r="K1563" t="str">
        <f t="shared" si="306"/>
        <v/>
      </c>
    </row>
    <row r="1564" spans="7:11" x14ac:dyDescent="0.2">
      <c r="G1564">
        <f t="shared" si="309"/>
        <v>521</v>
      </c>
      <c r="H1564" t="e" cm="1">
        <f t="array" ref="H1564">INDEX(_Symbol3B,G1564,0)</f>
        <v>#REF!</v>
      </c>
      <c r="I1564" t="str">
        <f t="shared" si="311"/>
        <v/>
      </c>
      <c r="J1564" t="str">
        <f t="shared" si="310"/>
        <v/>
      </c>
      <c r="K1564" t="str">
        <f t="shared" si="307"/>
        <v/>
      </c>
    </row>
    <row r="1565" spans="7:11" x14ac:dyDescent="0.2">
      <c r="G1565">
        <f t="shared" si="309"/>
        <v>521</v>
      </c>
      <c r="H1565" t="e" cm="1">
        <f t="array" ref="H1565">INDEX(_Symbol3B,G1565,0)</f>
        <v>#REF!</v>
      </c>
      <c r="I1565" t="str">
        <f t="shared" si="311"/>
        <v/>
      </c>
      <c r="J1565" t="str">
        <f t="shared" si="310"/>
        <v/>
      </c>
      <c r="K1565" t="str">
        <f t="shared" si="308"/>
        <v/>
      </c>
    </row>
    <row r="1566" spans="7:11" x14ac:dyDescent="0.2">
      <c r="G1566">
        <f t="shared" si="309"/>
        <v>522</v>
      </c>
      <c r="H1566" t="e" cm="1">
        <f t="array" ref="H1566">INDEX(_Symbol3B,G1566,0)</f>
        <v>#REF!</v>
      </c>
      <c r="I1566" t="str">
        <f t="shared" si="311"/>
        <v/>
      </c>
      <c r="J1566" t="str">
        <f t="shared" si="310"/>
        <v/>
      </c>
      <c r="K1566" t="str">
        <f t="shared" si="306"/>
        <v/>
      </c>
    </row>
    <row r="1567" spans="7:11" x14ac:dyDescent="0.2">
      <c r="G1567">
        <f t="shared" si="309"/>
        <v>522</v>
      </c>
      <c r="H1567" t="e" cm="1">
        <f t="array" ref="H1567">INDEX(_Symbol3B,G1567,0)</f>
        <v>#REF!</v>
      </c>
      <c r="I1567" t="str">
        <f t="shared" si="311"/>
        <v/>
      </c>
      <c r="J1567" t="str">
        <f t="shared" si="310"/>
        <v/>
      </c>
      <c r="K1567" t="str">
        <f t="shared" si="307"/>
        <v/>
      </c>
    </row>
    <row r="1568" spans="7:11" x14ac:dyDescent="0.2">
      <c r="G1568">
        <f t="shared" si="309"/>
        <v>522</v>
      </c>
      <c r="H1568" t="e" cm="1">
        <f t="array" ref="H1568">INDEX(_Symbol3B,G1568,0)</f>
        <v>#REF!</v>
      </c>
      <c r="I1568" t="str">
        <f t="shared" si="311"/>
        <v/>
      </c>
      <c r="J1568" t="str">
        <f t="shared" si="310"/>
        <v/>
      </c>
      <c r="K1568" t="str">
        <f t="shared" si="308"/>
        <v/>
      </c>
    </row>
    <row r="1569" spans="7:11" x14ac:dyDescent="0.2">
      <c r="G1569">
        <f t="shared" si="309"/>
        <v>523</v>
      </c>
      <c r="H1569" t="e" cm="1">
        <f t="array" ref="H1569">INDEX(_Symbol3B,G1569,0)</f>
        <v>#REF!</v>
      </c>
      <c r="I1569" t="str">
        <f t="shared" si="311"/>
        <v/>
      </c>
      <c r="J1569" t="str">
        <f t="shared" si="310"/>
        <v/>
      </c>
      <c r="K1569" t="str">
        <f t="shared" ref="K1569:K1632" si="312">IF(ISERROR(H1569),"",IF($O$5="","",$O$5))</f>
        <v/>
      </c>
    </row>
    <row r="1570" spans="7:11" x14ac:dyDescent="0.2">
      <c r="G1570">
        <f t="shared" si="309"/>
        <v>523</v>
      </c>
      <c r="H1570" t="e" cm="1">
        <f t="array" ref="H1570">INDEX(_Symbol3B,G1570,0)</f>
        <v>#REF!</v>
      </c>
      <c r="I1570" t="str">
        <f t="shared" si="311"/>
        <v/>
      </c>
      <c r="J1570" t="str">
        <f t="shared" si="310"/>
        <v/>
      </c>
      <c r="K1570" t="str">
        <f t="shared" si="307"/>
        <v/>
      </c>
    </row>
    <row r="1571" spans="7:11" x14ac:dyDescent="0.2">
      <c r="G1571">
        <f t="shared" si="309"/>
        <v>523</v>
      </c>
      <c r="H1571" t="e" cm="1">
        <f t="array" ref="H1571">INDEX(_Symbol3B,G1571,0)</f>
        <v>#REF!</v>
      </c>
      <c r="I1571" t="str">
        <f t="shared" si="311"/>
        <v/>
      </c>
      <c r="J1571" t="str">
        <f t="shared" si="310"/>
        <v/>
      </c>
      <c r="K1571" t="str">
        <f t="shared" si="308"/>
        <v/>
      </c>
    </row>
    <row r="1572" spans="7:11" x14ac:dyDescent="0.2">
      <c r="G1572">
        <f t="shared" si="309"/>
        <v>524</v>
      </c>
      <c r="H1572" t="e" cm="1">
        <f t="array" ref="H1572">INDEX(_Symbol3B,G1572,0)</f>
        <v>#REF!</v>
      </c>
      <c r="I1572" t="str">
        <f t="shared" si="311"/>
        <v/>
      </c>
      <c r="J1572" t="str">
        <f t="shared" si="310"/>
        <v/>
      </c>
      <c r="K1572" t="str">
        <f t="shared" si="312"/>
        <v/>
      </c>
    </row>
    <row r="1573" spans="7:11" x14ac:dyDescent="0.2">
      <c r="G1573">
        <f t="shared" si="309"/>
        <v>524</v>
      </c>
      <c r="H1573" t="e" cm="1">
        <f t="array" ref="H1573">INDEX(_Symbol3B,G1573,0)</f>
        <v>#REF!</v>
      </c>
      <c r="I1573" t="str">
        <f t="shared" si="311"/>
        <v/>
      </c>
      <c r="J1573" t="str">
        <f t="shared" si="310"/>
        <v/>
      </c>
      <c r="K1573" t="str">
        <f t="shared" ref="K1573:K1636" si="313">IF(ISERROR(H1573),"",IF($O$6="","",$O$6))</f>
        <v/>
      </c>
    </row>
    <row r="1574" spans="7:11" x14ac:dyDescent="0.2">
      <c r="G1574">
        <f t="shared" si="309"/>
        <v>524</v>
      </c>
      <c r="H1574" t="e" cm="1">
        <f t="array" ref="H1574">INDEX(_Symbol3B,G1574,0)</f>
        <v>#REF!</v>
      </c>
      <c r="I1574" t="str">
        <f t="shared" si="311"/>
        <v/>
      </c>
      <c r="J1574" t="str">
        <f t="shared" si="310"/>
        <v/>
      </c>
      <c r="K1574" t="str">
        <f t="shared" ref="K1574:K1637" si="314">IF(ISERROR(H1574),"",IF($O$7="","",$O$7))</f>
        <v/>
      </c>
    </row>
    <row r="1575" spans="7:11" x14ac:dyDescent="0.2">
      <c r="G1575">
        <f t="shared" ref="G1575:G1638" si="315">(ROW($A1575)-MOD(ROW($A1575),3))/3</f>
        <v>525</v>
      </c>
      <c r="H1575" t="e" cm="1">
        <f t="array" ref="H1575">INDEX(_Symbol3B,G1575,0)</f>
        <v>#REF!</v>
      </c>
      <c r="I1575" t="str">
        <f t="shared" si="311"/>
        <v/>
      </c>
      <c r="J1575" t="str">
        <f t="shared" ref="J1575:J1638" si="316">IF(ISERROR(H1575),"",$C$7)</f>
        <v/>
      </c>
      <c r="K1575" t="str">
        <f t="shared" si="312"/>
        <v/>
      </c>
    </row>
    <row r="1576" spans="7:11" x14ac:dyDescent="0.2">
      <c r="G1576">
        <f t="shared" si="315"/>
        <v>525</v>
      </c>
      <c r="H1576" t="e" cm="1">
        <f t="array" ref="H1576">INDEX(_Symbol3B,G1576,0)</f>
        <v>#REF!</v>
      </c>
      <c r="I1576" t="str">
        <f t="shared" si="311"/>
        <v/>
      </c>
      <c r="J1576" t="str">
        <f t="shared" si="316"/>
        <v/>
      </c>
      <c r="K1576" t="str">
        <f t="shared" si="313"/>
        <v/>
      </c>
    </row>
    <row r="1577" spans="7:11" x14ac:dyDescent="0.2">
      <c r="G1577">
        <f t="shared" si="315"/>
        <v>525</v>
      </c>
      <c r="H1577" t="e" cm="1">
        <f t="array" ref="H1577">INDEX(_Symbol3B,G1577,0)</f>
        <v>#REF!</v>
      </c>
      <c r="I1577" t="str">
        <f t="shared" si="311"/>
        <v/>
      </c>
      <c r="J1577" t="str">
        <f t="shared" si="316"/>
        <v/>
      </c>
      <c r="K1577" t="str">
        <f t="shared" si="314"/>
        <v/>
      </c>
    </row>
    <row r="1578" spans="7:11" x14ac:dyDescent="0.2">
      <c r="G1578">
        <f t="shared" si="315"/>
        <v>526</v>
      </c>
      <c r="H1578" t="e" cm="1">
        <f t="array" ref="H1578">INDEX(_Symbol3B,G1578,0)</f>
        <v>#REF!</v>
      </c>
      <c r="I1578" t="str">
        <f t="shared" si="311"/>
        <v/>
      </c>
      <c r="J1578" t="str">
        <f t="shared" si="316"/>
        <v/>
      </c>
      <c r="K1578" t="str">
        <f t="shared" si="312"/>
        <v/>
      </c>
    </row>
    <row r="1579" spans="7:11" x14ac:dyDescent="0.2">
      <c r="G1579">
        <f t="shared" si="315"/>
        <v>526</v>
      </c>
      <c r="H1579" t="e" cm="1">
        <f t="array" ref="H1579">INDEX(_Symbol3B,G1579,0)</f>
        <v>#REF!</v>
      </c>
      <c r="I1579" t="str">
        <f t="shared" si="311"/>
        <v/>
      </c>
      <c r="J1579" t="str">
        <f t="shared" si="316"/>
        <v/>
      </c>
      <c r="K1579" t="str">
        <f t="shared" si="313"/>
        <v/>
      </c>
    </row>
    <row r="1580" spans="7:11" x14ac:dyDescent="0.2">
      <c r="G1580">
        <f t="shared" si="315"/>
        <v>526</v>
      </c>
      <c r="H1580" t="e" cm="1">
        <f t="array" ref="H1580">INDEX(_Symbol3B,G1580,0)</f>
        <v>#REF!</v>
      </c>
      <c r="I1580" t="str">
        <f t="shared" si="311"/>
        <v/>
      </c>
      <c r="J1580" t="str">
        <f t="shared" si="316"/>
        <v/>
      </c>
      <c r="K1580" t="str">
        <f t="shared" si="314"/>
        <v/>
      </c>
    </row>
    <row r="1581" spans="7:11" x14ac:dyDescent="0.2">
      <c r="G1581">
        <f t="shared" si="315"/>
        <v>527</v>
      </c>
      <c r="H1581" t="e" cm="1">
        <f t="array" ref="H1581">INDEX(_Symbol3B,G1581,0)</f>
        <v>#REF!</v>
      </c>
      <c r="I1581" t="str">
        <f t="shared" si="311"/>
        <v/>
      </c>
      <c r="J1581" t="str">
        <f t="shared" si="316"/>
        <v/>
      </c>
      <c r="K1581" t="str">
        <f t="shared" si="312"/>
        <v/>
      </c>
    </row>
    <row r="1582" spans="7:11" x14ac:dyDescent="0.2">
      <c r="G1582">
        <f t="shared" si="315"/>
        <v>527</v>
      </c>
      <c r="H1582" t="e" cm="1">
        <f t="array" ref="H1582">INDEX(_Symbol3B,G1582,0)</f>
        <v>#REF!</v>
      </c>
      <c r="I1582" t="str">
        <f t="shared" si="311"/>
        <v/>
      </c>
      <c r="J1582" t="str">
        <f t="shared" si="316"/>
        <v/>
      </c>
      <c r="K1582" t="str">
        <f t="shared" si="313"/>
        <v/>
      </c>
    </row>
    <row r="1583" spans="7:11" x14ac:dyDescent="0.2">
      <c r="G1583">
        <f t="shared" si="315"/>
        <v>527</v>
      </c>
      <c r="H1583" t="e" cm="1">
        <f t="array" ref="H1583">INDEX(_Symbol3B,G1583,0)</f>
        <v>#REF!</v>
      </c>
      <c r="I1583" t="str">
        <f t="shared" si="311"/>
        <v/>
      </c>
      <c r="J1583" t="str">
        <f t="shared" si="316"/>
        <v/>
      </c>
      <c r="K1583" t="str">
        <f t="shared" si="314"/>
        <v/>
      </c>
    </row>
    <row r="1584" spans="7:11" x14ac:dyDescent="0.2">
      <c r="G1584">
        <f t="shared" si="315"/>
        <v>528</v>
      </c>
      <c r="H1584" t="e" cm="1">
        <f t="array" ref="H1584">INDEX(_Symbol3B,G1584,0)</f>
        <v>#REF!</v>
      </c>
      <c r="I1584" t="str">
        <f t="shared" si="311"/>
        <v/>
      </c>
      <c r="J1584" t="str">
        <f t="shared" si="316"/>
        <v/>
      </c>
      <c r="K1584" t="str">
        <f t="shared" si="312"/>
        <v/>
      </c>
    </row>
    <row r="1585" spans="7:11" x14ac:dyDescent="0.2">
      <c r="G1585">
        <f t="shared" si="315"/>
        <v>528</v>
      </c>
      <c r="H1585" t="e" cm="1">
        <f t="array" ref="H1585">INDEX(_Symbol3B,G1585,0)</f>
        <v>#REF!</v>
      </c>
      <c r="I1585" t="str">
        <f t="shared" si="311"/>
        <v/>
      </c>
      <c r="J1585" t="str">
        <f t="shared" si="316"/>
        <v/>
      </c>
      <c r="K1585" t="str">
        <f t="shared" si="313"/>
        <v/>
      </c>
    </row>
    <row r="1586" spans="7:11" x14ac:dyDescent="0.2">
      <c r="G1586">
        <f t="shared" si="315"/>
        <v>528</v>
      </c>
      <c r="H1586" t="e" cm="1">
        <f t="array" ref="H1586">INDEX(_Symbol3B,G1586,0)</f>
        <v>#REF!</v>
      </c>
      <c r="I1586" t="str">
        <f t="shared" si="311"/>
        <v/>
      </c>
      <c r="J1586" t="str">
        <f t="shared" si="316"/>
        <v/>
      </c>
      <c r="K1586" t="str">
        <f t="shared" si="314"/>
        <v/>
      </c>
    </row>
    <row r="1587" spans="7:11" x14ac:dyDescent="0.2">
      <c r="G1587">
        <f t="shared" si="315"/>
        <v>529</v>
      </c>
      <c r="H1587" t="e" cm="1">
        <f t="array" ref="H1587">INDEX(_Symbol3B,G1587,0)</f>
        <v>#REF!</v>
      </c>
      <c r="I1587" t="str">
        <f t="shared" si="311"/>
        <v/>
      </c>
      <c r="J1587" t="str">
        <f t="shared" si="316"/>
        <v/>
      </c>
      <c r="K1587" t="str">
        <f t="shared" si="312"/>
        <v/>
      </c>
    </row>
    <row r="1588" spans="7:11" x14ac:dyDescent="0.2">
      <c r="G1588">
        <f t="shared" si="315"/>
        <v>529</v>
      </c>
      <c r="H1588" t="e" cm="1">
        <f t="array" ref="H1588">INDEX(_Symbol3B,G1588,0)</f>
        <v>#REF!</v>
      </c>
      <c r="I1588" t="str">
        <f t="shared" si="311"/>
        <v/>
      </c>
      <c r="J1588" t="str">
        <f t="shared" si="316"/>
        <v/>
      </c>
      <c r="K1588" t="str">
        <f t="shared" si="313"/>
        <v/>
      </c>
    </row>
    <row r="1589" spans="7:11" x14ac:dyDescent="0.2">
      <c r="G1589">
        <f t="shared" si="315"/>
        <v>529</v>
      </c>
      <c r="H1589" t="e" cm="1">
        <f t="array" ref="H1589">INDEX(_Symbol3B,G1589,0)</f>
        <v>#REF!</v>
      </c>
      <c r="I1589" t="str">
        <f t="shared" si="311"/>
        <v/>
      </c>
      <c r="J1589" t="str">
        <f t="shared" si="316"/>
        <v/>
      </c>
      <c r="K1589" t="str">
        <f t="shared" si="314"/>
        <v/>
      </c>
    </row>
    <row r="1590" spans="7:11" x14ac:dyDescent="0.2">
      <c r="G1590">
        <f t="shared" si="315"/>
        <v>530</v>
      </c>
      <c r="H1590" t="e" cm="1">
        <f t="array" ref="H1590">INDEX(_Symbol3B,G1590,0)</f>
        <v>#REF!</v>
      </c>
      <c r="I1590" t="str">
        <f t="shared" si="311"/>
        <v/>
      </c>
      <c r="J1590" t="str">
        <f t="shared" si="316"/>
        <v/>
      </c>
      <c r="K1590" t="str">
        <f t="shared" si="312"/>
        <v/>
      </c>
    </row>
    <row r="1591" spans="7:11" x14ac:dyDescent="0.2">
      <c r="G1591">
        <f t="shared" si="315"/>
        <v>530</v>
      </c>
      <c r="H1591" t="e" cm="1">
        <f t="array" ref="H1591">INDEX(_Symbol3B,G1591,0)</f>
        <v>#REF!</v>
      </c>
      <c r="I1591" t="str">
        <f t="shared" si="311"/>
        <v/>
      </c>
      <c r="J1591" t="str">
        <f t="shared" si="316"/>
        <v/>
      </c>
      <c r="K1591" t="str">
        <f t="shared" si="313"/>
        <v/>
      </c>
    </row>
    <row r="1592" spans="7:11" x14ac:dyDescent="0.2">
      <c r="G1592">
        <f t="shared" si="315"/>
        <v>530</v>
      </c>
      <c r="H1592" t="e" cm="1">
        <f t="array" ref="H1592">INDEX(_Symbol3B,G1592,0)</f>
        <v>#REF!</v>
      </c>
      <c r="I1592" t="str">
        <f t="shared" si="311"/>
        <v/>
      </c>
      <c r="J1592" t="str">
        <f t="shared" si="316"/>
        <v/>
      </c>
      <c r="K1592" t="str">
        <f t="shared" si="314"/>
        <v/>
      </c>
    </row>
    <row r="1593" spans="7:11" x14ac:dyDescent="0.2">
      <c r="G1593">
        <f t="shared" si="315"/>
        <v>531</v>
      </c>
      <c r="H1593" t="e" cm="1">
        <f t="array" ref="H1593">INDEX(_Symbol3B,G1593,0)</f>
        <v>#REF!</v>
      </c>
      <c r="I1593" t="str">
        <f t="shared" si="311"/>
        <v/>
      </c>
      <c r="J1593" t="str">
        <f t="shared" si="316"/>
        <v/>
      </c>
      <c r="K1593" t="str">
        <f t="shared" si="312"/>
        <v/>
      </c>
    </row>
    <row r="1594" spans="7:11" x14ac:dyDescent="0.2">
      <c r="G1594">
        <f t="shared" si="315"/>
        <v>531</v>
      </c>
      <c r="H1594" t="e" cm="1">
        <f t="array" ref="H1594">INDEX(_Symbol3B,G1594,0)</f>
        <v>#REF!</v>
      </c>
      <c r="I1594" t="str">
        <f t="shared" si="311"/>
        <v/>
      </c>
      <c r="J1594" t="str">
        <f t="shared" si="316"/>
        <v/>
      </c>
      <c r="K1594" t="str">
        <f t="shared" si="313"/>
        <v/>
      </c>
    </row>
    <row r="1595" spans="7:11" x14ac:dyDescent="0.2">
      <c r="G1595">
        <f t="shared" si="315"/>
        <v>531</v>
      </c>
      <c r="H1595" t="e" cm="1">
        <f t="array" ref="H1595">INDEX(_Symbol3B,G1595,0)</f>
        <v>#REF!</v>
      </c>
      <c r="I1595" t="str">
        <f t="shared" si="311"/>
        <v/>
      </c>
      <c r="J1595" t="str">
        <f t="shared" si="316"/>
        <v/>
      </c>
      <c r="K1595" t="str">
        <f t="shared" si="314"/>
        <v/>
      </c>
    </row>
    <row r="1596" spans="7:11" x14ac:dyDescent="0.2">
      <c r="G1596">
        <f t="shared" si="315"/>
        <v>532</v>
      </c>
      <c r="H1596" t="e" cm="1">
        <f t="array" ref="H1596">INDEX(_Symbol3B,G1596,0)</f>
        <v>#REF!</v>
      </c>
      <c r="I1596" t="str">
        <f t="shared" si="311"/>
        <v/>
      </c>
      <c r="J1596" t="str">
        <f t="shared" si="316"/>
        <v/>
      </c>
      <c r="K1596" t="str">
        <f t="shared" si="312"/>
        <v/>
      </c>
    </row>
    <row r="1597" spans="7:11" x14ac:dyDescent="0.2">
      <c r="G1597">
        <f t="shared" si="315"/>
        <v>532</v>
      </c>
      <c r="H1597" t="e" cm="1">
        <f t="array" ref="H1597">INDEX(_Symbol3B,G1597,0)</f>
        <v>#REF!</v>
      </c>
      <c r="I1597" t="str">
        <f t="shared" si="311"/>
        <v/>
      </c>
      <c r="J1597" t="str">
        <f t="shared" si="316"/>
        <v/>
      </c>
      <c r="K1597" t="str">
        <f t="shared" si="313"/>
        <v/>
      </c>
    </row>
    <row r="1598" spans="7:11" x14ac:dyDescent="0.2">
      <c r="G1598">
        <f t="shared" si="315"/>
        <v>532</v>
      </c>
      <c r="H1598" t="e" cm="1">
        <f t="array" ref="H1598">INDEX(_Symbol3B,G1598,0)</f>
        <v>#REF!</v>
      </c>
      <c r="I1598" t="str">
        <f t="shared" si="311"/>
        <v/>
      </c>
      <c r="J1598" t="str">
        <f t="shared" si="316"/>
        <v/>
      </c>
      <c r="K1598" t="str">
        <f t="shared" si="314"/>
        <v/>
      </c>
    </row>
    <row r="1599" spans="7:11" x14ac:dyDescent="0.2">
      <c r="G1599">
        <f t="shared" si="315"/>
        <v>533</v>
      </c>
      <c r="H1599" t="e" cm="1">
        <f t="array" ref="H1599">INDEX(_Symbol3B,G1599,0)</f>
        <v>#REF!</v>
      </c>
      <c r="I1599" t="str">
        <f t="shared" si="311"/>
        <v/>
      </c>
      <c r="J1599" t="str">
        <f t="shared" si="316"/>
        <v/>
      </c>
      <c r="K1599" t="str">
        <f t="shared" si="312"/>
        <v/>
      </c>
    </row>
    <row r="1600" spans="7:11" x14ac:dyDescent="0.2">
      <c r="G1600">
        <f t="shared" si="315"/>
        <v>533</v>
      </c>
      <c r="H1600" t="e" cm="1">
        <f t="array" ref="H1600">INDEX(_Symbol3B,G1600,0)</f>
        <v>#REF!</v>
      </c>
      <c r="I1600" t="str">
        <f t="shared" si="311"/>
        <v/>
      </c>
      <c r="J1600" t="str">
        <f t="shared" si="316"/>
        <v/>
      </c>
      <c r="K1600" t="str">
        <f t="shared" si="313"/>
        <v/>
      </c>
    </row>
    <row r="1601" spans="7:11" x14ac:dyDescent="0.2">
      <c r="G1601">
        <f t="shared" si="315"/>
        <v>533</v>
      </c>
      <c r="H1601" t="e" cm="1">
        <f t="array" ref="H1601">INDEX(_Symbol3B,G1601,0)</f>
        <v>#REF!</v>
      </c>
      <c r="I1601" t="str">
        <f t="shared" si="311"/>
        <v/>
      </c>
      <c r="J1601" t="str">
        <f t="shared" si="316"/>
        <v/>
      </c>
      <c r="K1601" t="str">
        <f t="shared" si="314"/>
        <v/>
      </c>
    </row>
    <row r="1602" spans="7:11" x14ac:dyDescent="0.2">
      <c r="G1602">
        <f t="shared" si="315"/>
        <v>534</v>
      </c>
      <c r="H1602" t="e" cm="1">
        <f t="array" ref="H1602">INDEX(_Symbol3B,G1602,0)</f>
        <v>#REF!</v>
      </c>
      <c r="I1602" t="str">
        <f t="shared" si="311"/>
        <v/>
      </c>
      <c r="J1602" t="str">
        <f t="shared" si="316"/>
        <v/>
      </c>
      <c r="K1602" t="str">
        <f t="shared" si="312"/>
        <v/>
      </c>
    </row>
    <row r="1603" spans="7:11" x14ac:dyDescent="0.2">
      <c r="G1603">
        <f t="shared" si="315"/>
        <v>534</v>
      </c>
      <c r="H1603" t="e" cm="1">
        <f t="array" ref="H1603">INDEX(_Symbol3B,G1603,0)</f>
        <v>#REF!</v>
      </c>
      <c r="I1603" t="str">
        <f t="shared" si="311"/>
        <v/>
      </c>
      <c r="J1603" t="str">
        <f t="shared" si="316"/>
        <v/>
      </c>
      <c r="K1603" t="str">
        <f t="shared" si="313"/>
        <v/>
      </c>
    </row>
    <row r="1604" spans="7:11" x14ac:dyDescent="0.2">
      <c r="G1604">
        <f t="shared" si="315"/>
        <v>534</v>
      </c>
      <c r="H1604" t="e" cm="1">
        <f t="array" ref="H1604">INDEX(_Symbol3B,G1604,0)</f>
        <v>#REF!</v>
      </c>
      <c r="I1604" t="str">
        <f t="shared" si="311"/>
        <v/>
      </c>
      <c r="J1604" t="str">
        <f t="shared" si="316"/>
        <v/>
      </c>
      <c r="K1604" t="str">
        <f t="shared" si="314"/>
        <v/>
      </c>
    </row>
    <row r="1605" spans="7:11" x14ac:dyDescent="0.2">
      <c r="G1605">
        <f t="shared" si="315"/>
        <v>535</v>
      </c>
      <c r="H1605" t="e" cm="1">
        <f t="array" ref="H1605">INDEX(_Symbol3B,G1605,0)</f>
        <v>#REF!</v>
      </c>
      <c r="I1605" t="str">
        <f t="shared" si="311"/>
        <v/>
      </c>
      <c r="J1605" t="str">
        <f t="shared" si="316"/>
        <v/>
      </c>
      <c r="K1605" t="str">
        <f t="shared" si="312"/>
        <v/>
      </c>
    </row>
    <row r="1606" spans="7:11" x14ac:dyDescent="0.2">
      <c r="G1606">
        <f t="shared" si="315"/>
        <v>535</v>
      </c>
      <c r="H1606" t="e" cm="1">
        <f t="array" ref="H1606">INDEX(_Symbol3B,G1606,0)</f>
        <v>#REF!</v>
      </c>
      <c r="I1606" t="str">
        <f t="shared" si="311"/>
        <v/>
      </c>
      <c r="J1606" t="str">
        <f t="shared" si="316"/>
        <v/>
      </c>
      <c r="K1606" t="str">
        <f t="shared" si="313"/>
        <v/>
      </c>
    </row>
    <row r="1607" spans="7:11" x14ac:dyDescent="0.2">
      <c r="G1607">
        <f t="shared" si="315"/>
        <v>535</v>
      </c>
      <c r="H1607" t="e" cm="1">
        <f t="array" ref="H1607">INDEX(_Symbol3B,G1607,0)</f>
        <v>#REF!</v>
      </c>
      <c r="I1607" t="str">
        <f t="shared" si="311"/>
        <v/>
      </c>
      <c r="J1607" t="str">
        <f t="shared" si="316"/>
        <v/>
      </c>
      <c r="K1607" t="str">
        <f t="shared" si="314"/>
        <v/>
      </c>
    </row>
    <row r="1608" spans="7:11" x14ac:dyDescent="0.2">
      <c r="G1608">
        <f t="shared" si="315"/>
        <v>536</v>
      </c>
      <c r="H1608" t="e" cm="1">
        <f t="array" ref="H1608">INDEX(_Symbol3B,G1608,0)</f>
        <v>#REF!</v>
      </c>
      <c r="I1608" t="str">
        <f t="shared" si="311"/>
        <v/>
      </c>
      <c r="J1608" t="str">
        <f t="shared" si="316"/>
        <v/>
      </c>
      <c r="K1608" t="str">
        <f t="shared" si="312"/>
        <v/>
      </c>
    </row>
    <row r="1609" spans="7:11" x14ac:dyDescent="0.2">
      <c r="G1609">
        <f t="shared" si="315"/>
        <v>536</v>
      </c>
      <c r="H1609" t="e" cm="1">
        <f t="array" ref="H1609">INDEX(_Symbol3B,G1609,0)</f>
        <v>#REF!</v>
      </c>
      <c r="I1609" t="str">
        <f t="shared" ref="I1609:I1672" si="317">IF(ISERROR(H1609),"",$B$7)</f>
        <v/>
      </c>
      <c r="J1609" t="str">
        <f t="shared" si="316"/>
        <v/>
      </c>
      <c r="K1609" t="str">
        <f t="shared" si="313"/>
        <v/>
      </c>
    </row>
    <row r="1610" spans="7:11" x14ac:dyDescent="0.2">
      <c r="G1610">
        <f t="shared" si="315"/>
        <v>536</v>
      </c>
      <c r="H1610" t="e" cm="1">
        <f t="array" ref="H1610">INDEX(_Symbol3B,G1610,0)</f>
        <v>#REF!</v>
      </c>
      <c r="I1610" t="str">
        <f t="shared" si="317"/>
        <v/>
      </c>
      <c r="J1610" t="str">
        <f t="shared" si="316"/>
        <v/>
      </c>
      <c r="K1610" t="str">
        <f t="shared" si="314"/>
        <v/>
      </c>
    </row>
    <row r="1611" spans="7:11" x14ac:dyDescent="0.2">
      <c r="G1611">
        <f t="shared" si="315"/>
        <v>537</v>
      </c>
      <c r="H1611" t="e" cm="1">
        <f t="array" ref="H1611">INDEX(_Symbol3B,G1611,0)</f>
        <v>#REF!</v>
      </c>
      <c r="I1611" t="str">
        <f t="shared" si="317"/>
        <v/>
      </c>
      <c r="J1611" t="str">
        <f t="shared" si="316"/>
        <v/>
      </c>
      <c r="K1611" t="str">
        <f t="shared" si="312"/>
        <v/>
      </c>
    </row>
    <row r="1612" spans="7:11" x14ac:dyDescent="0.2">
      <c r="G1612">
        <f t="shared" si="315"/>
        <v>537</v>
      </c>
      <c r="H1612" t="e" cm="1">
        <f t="array" ref="H1612">INDEX(_Symbol3B,G1612,0)</f>
        <v>#REF!</v>
      </c>
      <c r="I1612" t="str">
        <f t="shared" si="317"/>
        <v/>
      </c>
      <c r="J1612" t="str">
        <f t="shared" si="316"/>
        <v/>
      </c>
      <c r="K1612" t="str">
        <f t="shared" si="313"/>
        <v/>
      </c>
    </row>
    <row r="1613" spans="7:11" x14ac:dyDescent="0.2">
      <c r="G1613">
        <f t="shared" si="315"/>
        <v>537</v>
      </c>
      <c r="H1613" t="e" cm="1">
        <f t="array" ref="H1613">INDEX(_Symbol3B,G1613,0)</f>
        <v>#REF!</v>
      </c>
      <c r="I1613" t="str">
        <f t="shared" si="317"/>
        <v/>
      </c>
      <c r="J1613" t="str">
        <f t="shared" si="316"/>
        <v/>
      </c>
      <c r="K1613" t="str">
        <f t="shared" si="314"/>
        <v/>
      </c>
    </row>
    <row r="1614" spans="7:11" x14ac:dyDescent="0.2">
      <c r="G1614">
        <f t="shared" si="315"/>
        <v>538</v>
      </c>
      <c r="H1614" t="e" cm="1">
        <f t="array" ref="H1614">INDEX(_Symbol3B,G1614,0)</f>
        <v>#REF!</v>
      </c>
      <c r="I1614" t="str">
        <f t="shared" si="317"/>
        <v/>
      </c>
      <c r="J1614" t="str">
        <f t="shared" si="316"/>
        <v/>
      </c>
      <c r="K1614" t="str">
        <f t="shared" si="312"/>
        <v/>
      </c>
    </row>
    <row r="1615" spans="7:11" x14ac:dyDescent="0.2">
      <c r="G1615">
        <f t="shared" si="315"/>
        <v>538</v>
      </c>
      <c r="H1615" t="e" cm="1">
        <f t="array" ref="H1615">INDEX(_Symbol3B,G1615,0)</f>
        <v>#REF!</v>
      </c>
      <c r="I1615" t="str">
        <f t="shared" si="317"/>
        <v/>
      </c>
      <c r="J1615" t="str">
        <f t="shared" si="316"/>
        <v/>
      </c>
      <c r="K1615" t="str">
        <f t="shared" si="313"/>
        <v/>
      </c>
    </row>
    <row r="1616" spans="7:11" x14ac:dyDescent="0.2">
      <c r="G1616">
        <f t="shared" si="315"/>
        <v>538</v>
      </c>
      <c r="H1616" t="e" cm="1">
        <f t="array" ref="H1616">INDEX(_Symbol3B,G1616,0)</f>
        <v>#REF!</v>
      </c>
      <c r="I1616" t="str">
        <f t="shared" si="317"/>
        <v/>
      </c>
      <c r="J1616" t="str">
        <f t="shared" si="316"/>
        <v/>
      </c>
      <c r="K1616" t="str">
        <f t="shared" si="314"/>
        <v/>
      </c>
    </row>
    <row r="1617" spans="7:11" x14ac:dyDescent="0.2">
      <c r="G1617">
        <f t="shared" si="315"/>
        <v>539</v>
      </c>
      <c r="H1617" t="e" cm="1">
        <f t="array" ref="H1617">INDEX(_Symbol3B,G1617,0)</f>
        <v>#REF!</v>
      </c>
      <c r="I1617" t="str">
        <f t="shared" si="317"/>
        <v/>
      </c>
      <c r="J1617" t="str">
        <f t="shared" si="316"/>
        <v/>
      </c>
      <c r="K1617" t="str">
        <f t="shared" si="312"/>
        <v/>
      </c>
    </row>
    <row r="1618" spans="7:11" x14ac:dyDescent="0.2">
      <c r="G1618">
        <f t="shared" si="315"/>
        <v>539</v>
      </c>
      <c r="H1618" t="e" cm="1">
        <f t="array" ref="H1618">INDEX(_Symbol3B,G1618,0)</f>
        <v>#REF!</v>
      </c>
      <c r="I1618" t="str">
        <f t="shared" si="317"/>
        <v/>
      </c>
      <c r="J1618" t="str">
        <f t="shared" si="316"/>
        <v/>
      </c>
      <c r="K1618" t="str">
        <f t="shared" si="313"/>
        <v/>
      </c>
    </row>
    <row r="1619" spans="7:11" x14ac:dyDescent="0.2">
      <c r="G1619">
        <f t="shared" si="315"/>
        <v>539</v>
      </c>
      <c r="H1619" t="e" cm="1">
        <f t="array" ref="H1619">INDEX(_Symbol3B,G1619,0)</f>
        <v>#REF!</v>
      </c>
      <c r="I1619" t="str">
        <f t="shared" si="317"/>
        <v/>
      </c>
      <c r="J1619" t="str">
        <f t="shared" si="316"/>
        <v/>
      </c>
      <c r="K1619" t="str">
        <f t="shared" si="314"/>
        <v/>
      </c>
    </row>
    <row r="1620" spans="7:11" x14ac:dyDescent="0.2">
      <c r="G1620">
        <f t="shared" si="315"/>
        <v>540</v>
      </c>
      <c r="H1620" t="e" cm="1">
        <f t="array" ref="H1620">INDEX(_Symbol3B,G1620,0)</f>
        <v>#REF!</v>
      </c>
      <c r="I1620" t="str">
        <f t="shared" si="317"/>
        <v/>
      </c>
      <c r="J1620" t="str">
        <f t="shared" si="316"/>
        <v/>
      </c>
      <c r="K1620" t="str">
        <f t="shared" si="312"/>
        <v/>
      </c>
    </row>
    <row r="1621" spans="7:11" x14ac:dyDescent="0.2">
      <c r="G1621">
        <f t="shared" si="315"/>
        <v>540</v>
      </c>
      <c r="H1621" t="e" cm="1">
        <f t="array" ref="H1621">INDEX(_Symbol3B,G1621,0)</f>
        <v>#REF!</v>
      </c>
      <c r="I1621" t="str">
        <f t="shared" si="317"/>
        <v/>
      </c>
      <c r="J1621" t="str">
        <f t="shared" si="316"/>
        <v/>
      </c>
      <c r="K1621" t="str">
        <f t="shared" si="313"/>
        <v/>
      </c>
    </row>
    <row r="1622" spans="7:11" x14ac:dyDescent="0.2">
      <c r="G1622">
        <f t="shared" si="315"/>
        <v>540</v>
      </c>
      <c r="H1622" t="e" cm="1">
        <f t="array" ref="H1622">INDEX(_Symbol3B,G1622,0)</f>
        <v>#REF!</v>
      </c>
      <c r="I1622" t="str">
        <f t="shared" si="317"/>
        <v/>
      </c>
      <c r="J1622" t="str">
        <f t="shared" si="316"/>
        <v/>
      </c>
      <c r="K1622" t="str">
        <f t="shared" si="314"/>
        <v/>
      </c>
    </row>
    <row r="1623" spans="7:11" x14ac:dyDescent="0.2">
      <c r="G1623">
        <f t="shared" si="315"/>
        <v>541</v>
      </c>
      <c r="H1623" t="e" cm="1">
        <f t="array" ref="H1623">INDEX(_Symbol3B,G1623,0)</f>
        <v>#REF!</v>
      </c>
      <c r="I1623" t="str">
        <f t="shared" si="317"/>
        <v/>
      </c>
      <c r="J1623" t="str">
        <f t="shared" si="316"/>
        <v/>
      </c>
      <c r="K1623" t="str">
        <f t="shared" si="312"/>
        <v/>
      </c>
    </row>
    <row r="1624" spans="7:11" x14ac:dyDescent="0.2">
      <c r="G1624">
        <f t="shared" si="315"/>
        <v>541</v>
      </c>
      <c r="H1624" t="e" cm="1">
        <f t="array" ref="H1624">INDEX(_Symbol3B,G1624,0)</f>
        <v>#REF!</v>
      </c>
      <c r="I1624" t="str">
        <f t="shared" si="317"/>
        <v/>
      </c>
      <c r="J1624" t="str">
        <f t="shared" si="316"/>
        <v/>
      </c>
      <c r="K1624" t="str">
        <f t="shared" si="313"/>
        <v/>
      </c>
    </row>
    <row r="1625" spans="7:11" x14ac:dyDescent="0.2">
      <c r="G1625">
        <f t="shared" si="315"/>
        <v>541</v>
      </c>
      <c r="H1625" t="e" cm="1">
        <f t="array" ref="H1625">INDEX(_Symbol3B,G1625,0)</f>
        <v>#REF!</v>
      </c>
      <c r="I1625" t="str">
        <f t="shared" si="317"/>
        <v/>
      </c>
      <c r="J1625" t="str">
        <f t="shared" si="316"/>
        <v/>
      </c>
      <c r="K1625" t="str">
        <f t="shared" si="314"/>
        <v/>
      </c>
    </row>
    <row r="1626" spans="7:11" x14ac:dyDescent="0.2">
      <c r="G1626">
        <f t="shared" si="315"/>
        <v>542</v>
      </c>
      <c r="H1626" t="e" cm="1">
        <f t="array" ref="H1626">INDEX(_Symbol3B,G1626,0)</f>
        <v>#REF!</v>
      </c>
      <c r="I1626" t="str">
        <f t="shared" si="317"/>
        <v/>
      </c>
      <c r="J1626" t="str">
        <f t="shared" si="316"/>
        <v/>
      </c>
      <c r="K1626" t="str">
        <f t="shared" si="312"/>
        <v/>
      </c>
    </row>
    <row r="1627" spans="7:11" x14ac:dyDescent="0.2">
      <c r="G1627">
        <f t="shared" si="315"/>
        <v>542</v>
      </c>
      <c r="H1627" t="e" cm="1">
        <f t="array" ref="H1627">INDEX(_Symbol3B,G1627,0)</f>
        <v>#REF!</v>
      </c>
      <c r="I1627" t="str">
        <f t="shared" si="317"/>
        <v/>
      </c>
      <c r="J1627" t="str">
        <f t="shared" si="316"/>
        <v/>
      </c>
      <c r="K1627" t="str">
        <f t="shared" si="313"/>
        <v/>
      </c>
    </row>
    <row r="1628" spans="7:11" x14ac:dyDescent="0.2">
      <c r="G1628">
        <f t="shared" si="315"/>
        <v>542</v>
      </c>
      <c r="H1628" t="e" cm="1">
        <f t="array" ref="H1628">INDEX(_Symbol3B,G1628,0)</f>
        <v>#REF!</v>
      </c>
      <c r="I1628" t="str">
        <f t="shared" si="317"/>
        <v/>
      </c>
      <c r="J1628" t="str">
        <f t="shared" si="316"/>
        <v/>
      </c>
      <c r="K1628" t="str">
        <f t="shared" si="314"/>
        <v/>
      </c>
    </row>
    <row r="1629" spans="7:11" x14ac:dyDescent="0.2">
      <c r="G1629">
        <f t="shared" si="315"/>
        <v>543</v>
      </c>
      <c r="H1629" t="e" cm="1">
        <f t="array" ref="H1629">INDEX(_Symbol3B,G1629,0)</f>
        <v>#REF!</v>
      </c>
      <c r="I1629" t="str">
        <f t="shared" si="317"/>
        <v/>
      </c>
      <c r="J1629" t="str">
        <f t="shared" si="316"/>
        <v/>
      </c>
      <c r="K1629" t="str">
        <f t="shared" si="312"/>
        <v/>
      </c>
    </row>
    <row r="1630" spans="7:11" x14ac:dyDescent="0.2">
      <c r="G1630">
        <f t="shared" si="315"/>
        <v>543</v>
      </c>
      <c r="H1630" t="e" cm="1">
        <f t="array" ref="H1630">INDEX(_Symbol3B,G1630,0)</f>
        <v>#REF!</v>
      </c>
      <c r="I1630" t="str">
        <f t="shared" si="317"/>
        <v/>
      </c>
      <c r="J1630" t="str">
        <f t="shared" si="316"/>
        <v/>
      </c>
      <c r="K1630" t="str">
        <f t="shared" si="313"/>
        <v/>
      </c>
    </row>
    <row r="1631" spans="7:11" x14ac:dyDescent="0.2">
      <c r="G1631">
        <f t="shared" si="315"/>
        <v>543</v>
      </c>
      <c r="H1631" t="e" cm="1">
        <f t="array" ref="H1631">INDEX(_Symbol3B,G1631,0)</f>
        <v>#REF!</v>
      </c>
      <c r="I1631" t="str">
        <f t="shared" si="317"/>
        <v/>
      </c>
      <c r="J1631" t="str">
        <f t="shared" si="316"/>
        <v/>
      </c>
      <c r="K1631" t="str">
        <f t="shared" si="314"/>
        <v/>
      </c>
    </row>
    <row r="1632" spans="7:11" x14ac:dyDescent="0.2">
      <c r="G1632">
        <f t="shared" si="315"/>
        <v>544</v>
      </c>
      <c r="H1632" t="e" cm="1">
        <f t="array" ref="H1632">INDEX(_Symbol3B,G1632,0)</f>
        <v>#REF!</v>
      </c>
      <c r="I1632" t="str">
        <f t="shared" si="317"/>
        <v/>
      </c>
      <c r="J1632" t="str">
        <f t="shared" si="316"/>
        <v/>
      </c>
      <c r="K1632" t="str">
        <f t="shared" si="312"/>
        <v/>
      </c>
    </row>
    <row r="1633" spans="7:11" x14ac:dyDescent="0.2">
      <c r="G1633">
        <f t="shared" si="315"/>
        <v>544</v>
      </c>
      <c r="H1633" t="e" cm="1">
        <f t="array" ref="H1633">INDEX(_Symbol3B,G1633,0)</f>
        <v>#REF!</v>
      </c>
      <c r="I1633" t="str">
        <f t="shared" si="317"/>
        <v/>
      </c>
      <c r="J1633" t="str">
        <f t="shared" si="316"/>
        <v/>
      </c>
      <c r="K1633" t="str">
        <f t="shared" si="313"/>
        <v/>
      </c>
    </row>
    <row r="1634" spans="7:11" x14ac:dyDescent="0.2">
      <c r="G1634">
        <f t="shared" si="315"/>
        <v>544</v>
      </c>
      <c r="H1634" t="e" cm="1">
        <f t="array" ref="H1634">INDEX(_Symbol3B,G1634,0)</f>
        <v>#REF!</v>
      </c>
      <c r="I1634" t="str">
        <f t="shared" si="317"/>
        <v/>
      </c>
      <c r="J1634" t="str">
        <f t="shared" si="316"/>
        <v/>
      </c>
      <c r="K1634" t="str">
        <f t="shared" si="314"/>
        <v/>
      </c>
    </row>
    <row r="1635" spans="7:11" x14ac:dyDescent="0.2">
      <c r="G1635">
        <f t="shared" si="315"/>
        <v>545</v>
      </c>
      <c r="H1635" t="e" cm="1">
        <f t="array" ref="H1635">INDEX(_Symbol3B,G1635,0)</f>
        <v>#REF!</v>
      </c>
      <c r="I1635" t="str">
        <f t="shared" si="317"/>
        <v/>
      </c>
      <c r="J1635" t="str">
        <f t="shared" si="316"/>
        <v/>
      </c>
      <c r="K1635" t="str">
        <f t="shared" ref="K1635:K1698" si="318">IF(ISERROR(H1635),"",IF($O$5="","",$O$5))</f>
        <v/>
      </c>
    </row>
    <row r="1636" spans="7:11" x14ac:dyDescent="0.2">
      <c r="G1636">
        <f t="shared" si="315"/>
        <v>545</v>
      </c>
      <c r="H1636" t="e" cm="1">
        <f t="array" ref="H1636">INDEX(_Symbol3B,G1636,0)</f>
        <v>#REF!</v>
      </c>
      <c r="I1636" t="str">
        <f t="shared" si="317"/>
        <v/>
      </c>
      <c r="J1636" t="str">
        <f t="shared" si="316"/>
        <v/>
      </c>
      <c r="K1636" t="str">
        <f t="shared" si="313"/>
        <v/>
      </c>
    </row>
    <row r="1637" spans="7:11" x14ac:dyDescent="0.2">
      <c r="G1637">
        <f t="shared" si="315"/>
        <v>545</v>
      </c>
      <c r="H1637" t="e" cm="1">
        <f t="array" ref="H1637">INDEX(_Symbol3B,G1637,0)</f>
        <v>#REF!</v>
      </c>
      <c r="I1637" t="str">
        <f t="shared" si="317"/>
        <v/>
      </c>
      <c r="J1637" t="str">
        <f t="shared" si="316"/>
        <v/>
      </c>
      <c r="K1637" t="str">
        <f t="shared" si="314"/>
        <v/>
      </c>
    </row>
    <row r="1638" spans="7:11" x14ac:dyDescent="0.2">
      <c r="G1638">
        <f t="shared" si="315"/>
        <v>546</v>
      </c>
      <c r="H1638" t="e" cm="1">
        <f t="array" ref="H1638">INDEX(_Symbol3B,G1638,0)</f>
        <v>#REF!</v>
      </c>
      <c r="I1638" t="str">
        <f t="shared" si="317"/>
        <v/>
      </c>
      <c r="J1638" t="str">
        <f t="shared" si="316"/>
        <v/>
      </c>
      <c r="K1638" t="str">
        <f t="shared" si="318"/>
        <v/>
      </c>
    </row>
    <row r="1639" spans="7:11" x14ac:dyDescent="0.2">
      <c r="G1639">
        <f t="shared" ref="G1639:G1702" si="319">(ROW($A1639)-MOD(ROW($A1639),3))/3</f>
        <v>546</v>
      </c>
      <c r="H1639" t="e" cm="1">
        <f t="array" ref="H1639">INDEX(_Symbol3B,G1639,0)</f>
        <v>#REF!</v>
      </c>
      <c r="I1639" t="str">
        <f t="shared" si="317"/>
        <v/>
      </c>
      <c r="J1639" t="str">
        <f t="shared" ref="J1639:J1702" si="320">IF(ISERROR(H1639),"",$C$7)</f>
        <v/>
      </c>
      <c r="K1639" t="str">
        <f t="shared" ref="K1639:K1702" si="321">IF(ISERROR(H1639),"",IF($O$6="","",$O$6))</f>
        <v/>
      </c>
    </row>
    <row r="1640" spans="7:11" x14ac:dyDescent="0.2">
      <c r="G1640">
        <f t="shared" si="319"/>
        <v>546</v>
      </c>
      <c r="H1640" t="e" cm="1">
        <f t="array" ref="H1640">INDEX(_Symbol3B,G1640,0)</f>
        <v>#REF!</v>
      </c>
      <c r="I1640" t="str">
        <f t="shared" si="317"/>
        <v/>
      </c>
      <c r="J1640" t="str">
        <f t="shared" si="320"/>
        <v/>
      </c>
      <c r="K1640" t="str">
        <f t="shared" ref="K1640:K1703" si="322">IF(ISERROR(H1640),"",IF($O$7="","",$O$7))</f>
        <v/>
      </c>
    </row>
    <row r="1641" spans="7:11" x14ac:dyDescent="0.2">
      <c r="G1641">
        <f t="shared" si="319"/>
        <v>547</v>
      </c>
      <c r="H1641" t="e" cm="1">
        <f t="array" ref="H1641">INDEX(_Symbol3B,G1641,0)</f>
        <v>#REF!</v>
      </c>
      <c r="I1641" t="str">
        <f t="shared" si="317"/>
        <v/>
      </c>
      <c r="J1641" t="str">
        <f t="shared" si="320"/>
        <v/>
      </c>
      <c r="K1641" t="str">
        <f t="shared" si="318"/>
        <v/>
      </c>
    </row>
    <row r="1642" spans="7:11" x14ac:dyDescent="0.2">
      <c r="G1642">
        <f t="shared" si="319"/>
        <v>547</v>
      </c>
      <c r="H1642" t="e" cm="1">
        <f t="array" ref="H1642">INDEX(_Symbol3B,G1642,0)</f>
        <v>#REF!</v>
      </c>
      <c r="I1642" t="str">
        <f t="shared" si="317"/>
        <v/>
      </c>
      <c r="J1642" t="str">
        <f t="shared" si="320"/>
        <v/>
      </c>
      <c r="K1642" t="str">
        <f t="shared" si="321"/>
        <v/>
      </c>
    </row>
    <row r="1643" spans="7:11" x14ac:dyDescent="0.2">
      <c r="G1643">
        <f t="shared" si="319"/>
        <v>547</v>
      </c>
      <c r="H1643" t="e" cm="1">
        <f t="array" ref="H1643">INDEX(_Symbol3B,G1643,0)</f>
        <v>#REF!</v>
      </c>
      <c r="I1643" t="str">
        <f t="shared" si="317"/>
        <v/>
      </c>
      <c r="J1643" t="str">
        <f t="shared" si="320"/>
        <v/>
      </c>
      <c r="K1643" t="str">
        <f t="shared" si="322"/>
        <v/>
      </c>
    </row>
    <row r="1644" spans="7:11" x14ac:dyDescent="0.2">
      <c r="G1644">
        <f t="shared" si="319"/>
        <v>548</v>
      </c>
      <c r="H1644" t="e" cm="1">
        <f t="array" ref="H1644">INDEX(_Symbol3B,G1644,0)</f>
        <v>#REF!</v>
      </c>
      <c r="I1644" t="str">
        <f t="shared" si="317"/>
        <v/>
      </c>
      <c r="J1644" t="str">
        <f t="shared" si="320"/>
        <v/>
      </c>
      <c r="K1644" t="str">
        <f t="shared" si="318"/>
        <v/>
      </c>
    </row>
    <row r="1645" spans="7:11" x14ac:dyDescent="0.2">
      <c r="G1645">
        <f t="shared" si="319"/>
        <v>548</v>
      </c>
      <c r="H1645" t="e" cm="1">
        <f t="array" ref="H1645">INDEX(_Symbol3B,G1645,0)</f>
        <v>#REF!</v>
      </c>
      <c r="I1645" t="str">
        <f t="shared" si="317"/>
        <v/>
      </c>
      <c r="J1645" t="str">
        <f t="shared" si="320"/>
        <v/>
      </c>
      <c r="K1645" t="str">
        <f t="shared" si="321"/>
        <v/>
      </c>
    </row>
    <row r="1646" spans="7:11" x14ac:dyDescent="0.2">
      <c r="G1646">
        <f t="shared" si="319"/>
        <v>548</v>
      </c>
      <c r="H1646" t="e" cm="1">
        <f t="array" ref="H1646">INDEX(_Symbol3B,G1646,0)</f>
        <v>#REF!</v>
      </c>
      <c r="I1646" t="str">
        <f t="shared" si="317"/>
        <v/>
      </c>
      <c r="J1646" t="str">
        <f t="shared" si="320"/>
        <v/>
      </c>
      <c r="K1646" t="str">
        <f t="shared" si="322"/>
        <v/>
      </c>
    </row>
    <row r="1647" spans="7:11" x14ac:dyDescent="0.2">
      <c r="G1647">
        <f t="shared" si="319"/>
        <v>549</v>
      </c>
      <c r="H1647" t="e" cm="1">
        <f t="array" ref="H1647">INDEX(_Symbol3B,G1647,0)</f>
        <v>#REF!</v>
      </c>
      <c r="I1647" t="str">
        <f t="shared" si="317"/>
        <v/>
      </c>
      <c r="J1647" t="str">
        <f t="shared" si="320"/>
        <v/>
      </c>
      <c r="K1647" t="str">
        <f t="shared" si="318"/>
        <v/>
      </c>
    </row>
    <row r="1648" spans="7:11" x14ac:dyDescent="0.2">
      <c r="G1648">
        <f t="shared" si="319"/>
        <v>549</v>
      </c>
      <c r="H1648" t="e" cm="1">
        <f t="array" ref="H1648">INDEX(_Symbol3B,G1648,0)</f>
        <v>#REF!</v>
      </c>
      <c r="I1648" t="str">
        <f t="shared" si="317"/>
        <v/>
      </c>
      <c r="J1648" t="str">
        <f t="shared" si="320"/>
        <v/>
      </c>
      <c r="K1648" t="str">
        <f t="shared" si="321"/>
        <v/>
      </c>
    </row>
    <row r="1649" spans="7:11" x14ac:dyDescent="0.2">
      <c r="G1649">
        <f t="shared" si="319"/>
        <v>549</v>
      </c>
      <c r="H1649" t="e" cm="1">
        <f t="array" ref="H1649">INDEX(_Symbol3B,G1649,0)</f>
        <v>#REF!</v>
      </c>
      <c r="I1649" t="str">
        <f t="shared" si="317"/>
        <v/>
      </c>
      <c r="J1649" t="str">
        <f t="shared" si="320"/>
        <v/>
      </c>
      <c r="K1649" t="str">
        <f t="shared" si="322"/>
        <v/>
      </c>
    </row>
    <row r="1650" spans="7:11" x14ac:dyDescent="0.2">
      <c r="G1650">
        <f t="shared" si="319"/>
        <v>550</v>
      </c>
      <c r="H1650" t="e" cm="1">
        <f t="array" ref="H1650">INDEX(_Symbol3B,G1650,0)</f>
        <v>#REF!</v>
      </c>
      <c r="I1650" t="str">
        <f t="shared" si="317"/>
        <v/>
      </c>
      <c r="J1650" t="str">
        <f t="shared" si="320"/>
        <v/>
      </c>
      <c r="K1650" t="str">
        <f t="shared" si="318"/>
        <v/>
      </c>
    </row>
    <row r="1651" spans="7:11" x14ac:dyDescent="0.2">
      <c r="G1651">
        <f t="shared" si="319"/>
        <v>550</v>
      </c>
      <c r="H1651" t="e" cm="1">
        <f t="array" ref="H1651">INDEX(_Symbol3B,G1651,0)</f>
        <v>#REF!</v>
      </c>
      <c r="I1651" t="str">
        <f t="shared" si="317"/>
        <v/>
      </c>
      <c r="J1651" t="str">
        <f t="shared" si="320"/>
        <v/>
      </c>
      <c r="K1651" t="str">
        <f t="shared" si="321"/>
        <v/>
      </c>
    </row>
    <row r="1652" spans="7:11" x14ac:dyDescent="0.2">
      <c r="G1652">
        <f t="shared" si="319"/>
        <v>550</v>
      </c>
      <c r="H1652" t="e" cm="1">
        <f t="array" ref="H1652">INDEX(_Symbol3B,G1652,0)</f>
        <v>#REF!</v>
      </c>
      <c r="I1652" t="str">
        <f t="shared" si="317"/>
        <v/>
      </c>
      <c r="J1652" t="str">
        <f t="shared" si="320"/>
        <v/>
      </c>
      <c r="K1652" t="str">
        <f t="shared" si="322"/>
        <v/>
      </c>
    </row>
    <row r="1653" spans="7:11" x14ac:dyDescent="0.2">
      <c r="G1653">
        <f t="shared" si="319"/>
        <v>551</v>
      </c>
      <c r="H1653" t="e" cm="1">
        <f t="array" ref="H1653">INDEX(_Symbol3B,G1653,0)</f>
        <v>#REF!</v>
      </c>
      <c r="I1653" t="str">
        <f t="shared" si="317"/>
        <v/>
      </c>
      <c r="J1653" t="str">
        <f t="shared" si="320"/>
        <v/>
      </c>
      <c r="K1653" t="str">
        <f t="shared" si="318"/>
        <v/>
      </c>
    </row>
    <row r="1654" spans="7:11" x14ac:dyDescent="0.2">
      <c r="G1654">
        <f t="shared" si="319"/>
        <v>551</v>
      </c>
      <c r="H1654" t="e" cm="1">
        <f t="array" ref="H1654">INDEX(_Symbol3B,G1654,0)</f>
        <v>#REF!</v>
      </c>
      <c r="I1654" t="str">
        <f t="shared" si="317"/>
        <v/>
      </c>
      <c r="J1654" t="str">
        <f t="shared" si="320"/>
        <v/>
      </c>
      <c r="K1654" t="str">
        <f t="shared" si="321"/>
        <v/>
      </c>
    </row>
    <row r="1655" spans="7:11" x14ac:dyDescent="0.2">
      <c r="G1655">
        <f t="shared" si="319"/>
        <v>551</v>
      </c>
      <c r="H1655" t="e" cm="1">
        <f t="array" ref="H1655">INDEX(_Symbol3B,G1655,0)</f>
        <v>#REF!</v>
      </c>
      <c r="I1655" t="str">
        <f t="shared" si="317"/>
        <v/>
      </c>
      <c r="J1655" t="str">
        <f t="shared" si="320"/>
        <v/>
      </c>
      <c r="K1655" t="str">
        <f t="shared" si="322"/>
        <v/>
      </c>
    </row>
    <row r="1656" spans="7:11" x14ac:dyDescent="0.2">
      <c r="G1656">
        <f t="shared" si="319"/>
        <v>552</v>
      </c>
      <c r="H1656" t="e" cm="1">
        <f t="array" ref="H1656">INDEX(_Symbol3B,G1656,0)</f>
        <v>#REF!</v>
      </c>
      <c r="I1656" t="str">
        <f t="shared" si="317"/>
        <v/>
      </c>
      <c r="J1656" t="str">
        <f t="shared" si="320"/>
        <v/>
      </c>
      <c r="K1656" t="str">
        <f t="shared" si="318"/>
        <v/>
      </c>
    </row>
    <row r="1657" spans="7:11" x14ac:dyDescent="0.2">
      <c r="G1657">
        <f t="shared" si="319"/>
        <v>552</v>
      </c>
      <c r="H1657" t="e" cm="1">
        <f t="array" ref="H1657">INDEX(_Symbol3B,G1657,0)</f>
        <v>#REF!</v>
      </c>
      <c r="I1657" t="str">
        <f t="shared" si="317"/>
        <v/>
      </c>
      <c r="J1657" t="str">
        <f t="shared" si="320"/>
        <v/>
      </c>
      <c r="K1657" t="str">
        <f t="shared" si="321"/>
        <v/>
      </c>
    </row>
    <row r="1658" spans="7:11" x14ac:dyDescent="0.2">
      <c r="G1658">
        <f t="shared" si="319"/>
        <v>552</v>
      </c>
      <c r="H1658" t="e" cm="1">
        <f t="array" ref="H1658">INDEX(_Symbol3B,G1658,0)</f>
        <v>#REF!</v>
      </c>
      <c r="I1658" t="str">
        <f t="shared" si="317"/>
        <v/>
      </c>
      <c r="J1658" t="str">
        <f t="shared" si="320"/>
        <v/>
      </c>
      <c r="K1658" t="str">
        <f t="shared" si="322"/>
        <v/>
      </c>
    </row>
    <row r="1659" spans="7:11" x14ac:dyDescent="0.2">
      <c r="G1659">
        <f t="shared" si="319"/>
        <v>553</v>
      </c>
      <c r="H1659" t="e" cm="1">
        <f t="array" ref="H1659">INDEX(_Symbol3B,G1659,0)</f>
        <v>#REF!</v>
      </c>
      <c r="I1659" t="str">
        <f t="shared" si="317"/>
        <v/>
      </c>
      <c r="J1659" t="str">
        <f t="shared" si="320"/>
        <v/>
      </c>
      <c r="K1659" t="str">
        <f t="shared" si="318"/>
        <v/>
      </c>
    </row>
    <row r="1660" spans="7:11" x14ac:dyDescent="0.2">
      <c r="G1660">
        <f t="shared" si="319"/>
        <v>553</v>
      </c>
      <c r="H1660" t="e" cm="1">
        <f t="array" ref="H1660">INDEX(_Symbol3B,G1660,0)</f>
        <v>#REF!</v>
      </c>
      <c r="I1660" t="str">
        <f t="shared" si="317"/>
        <v/>
      </c>
      <c r="J1660" t="str">
        <f t="shared" si="320"/>
        <v/>
      </c>
      <c r="K1660" t="str">
        <f t="shared" si="321"/>
        <v/>
      </c>
    </row>
    <row r="1661" spans="7:11" x14ac:dyDescent="0.2">
      <c r="G1661">
        <f t="shared" si="319"/>
        <v>553</v>
      </c>
      <c r="H1661" t="e" cm="1">
        <f t="array" ref="H1661">INDEX(_Symbol3B,G1661,0)</f>
        <v>#REF!</v>
      </c>
      <c r="I1661" t="str">
        <f t="shared" si="317"/>
        <v/>
      </c>
      <c r="J1661" t="str">
        <f t="shared" si="320"/>
        <v/>
      </c>
      <c r="K1661" t="str">
        <f t="shared" si="322"/>
        <v/>
      </c>
    </row>
    <row r="1662" spans="7:11" x14ac:dyDescent="0.2">
      <c r="G1662">
        <f t="shared" si="319"/>
        <v>554</v>
      </c>
      <c r="H1662" t="e" cm="1">
        <f t="array" ref="H1662">INDEX(_Symbol3B,G1662,0)</f>
        <v>#REF!</v>
      </c>
      <c r="I1662" t="str">
        <f t="shared" si="317"/>
        <v/>
      </c>
      <c r="J1662" t="str">
        <f t="shared" si="320"/>
        <v/>
      </c>
      <c r="K1662" t="str">
        <f t="shared" si="318"/>
        <v/>
      </c>
    </row>
    <row r="1663" spans="7:11" x14ac:dyDescent="0.2">
      <c r="G1663">
        <f t="shared" si="319"/>
        <v>554</v>
      </c>
      <c r="H1663" t="e" cm="1">
        <f t="array" ref="H1663">INDEX(_Symbol3B,G1663,0)</f>
        <v>#REF!</v>
      </c>
      <c r="I1663" t="str">
        <f t="shared" si="317"/>
        <v/>
      </c>
      <c r="J1663" t="str">
        <f t="shared" si="320"/>
        <v/>
      </c>
      <c r="K1663" t="str">
        <f t="shared" si="321"/>
        <v/>
      </c>
    </row>
    <row r="1664" spans="7:11" x14ac:dyDescent="0.2">
      <c r="G1664">
        <f t="shared" si="319"/>
        <v>554</v>
      </c>
      <c r="H1664" t="e" cm="1">
        <f t="array" ref="H1664">INDEX(_Symbol3B,G1664,0)</f>
        <v>#REF!</v>
      </c>
      <c r="I1664" t="str">
        <f t="shared" si="317"/>
        <v/>
      </c>
      <c r="J1664" t="str">
        <f t="shared" si="320"/>
        <v/>
      </c>
      <c r="K1664" t="str">
        <f t="shared" si="322"/>
        <v/>
      </c>
    </row>
    <row r="1665" spans="7:11" x14ac:dyDescent="0.2">
      <c r="G1665">
        <f t="shared" si="319"/>
        <v>555</v>
      </c>
      <c r="H1665" t="e" cm="1">
        <f t="array" ref="H1665">INDEX(_Symbol3B,G1665,0)</f>
        <v>#REF!</v>
      </c>
      <c r="I1665" t="str">
        <f t="shared" si="317"/>
        <v/>
      </c>
      <c r="J1665" t="str">
        <f t="shared" si="320"/>
        <v/>
      </c>
      <c r="K1665" t="str">
        <f t="shared" si="318"/>
        <v/>
      </c>
    </row>
    <row r="1666" spans="7:11" x14ac:dyDescent="0.2">
      <c r="G1666">
        <f t="shared" si="319"/>
        <v>555</v>
      </c>
      <c r="H1666" t="e" cm="1">
        <f t="array" ref="H1666">INDEX(_Symbol3B,G1666,0)</f>
        <v>#REF!</v>
      </c>
      <c r="I1666" t="str">
        <f t="shared" si="317"/>
        <v/>
      </c>
      <c r="J1666" t="str">
        <f t="shared" si="320"/>
        <v/>
      </c>
      <c r="K1666" t="str">
        <f t="shared" si="321"/>
        <v/>
      </c>
    </row>
    <row r="1667" spans="7:11" x14ac:dyDescent="0.2">
      <c r="G1667">
        <f t="shared" si="319"/>
        <v>555</v>
      </c>
      <c r="H1667" t="e" cm="1">
        <f t="array" ref="H1667">INDEX(_Symbol3B,G1667,0)</f>
        <v>#REF!</v>
      </c>
      <c r="I1667" t="str">
        <f t="shared" si="317"/>
        <v/>
      </c>
      <c r="J1667" t="str">
        <f t="shared" si="320"/>
        <v/>
      </c>
      <c r="K1667" t="str">
        <f t="shared" si="322"/>
        <v/>
      </c>
    </row>
    <row r="1668" spans="7:11" x14ac:dyDescent="0.2">
      <c r="G1668">
        <f t="shared" si="319"/>
        <v>556</v>
      </c>
      <c r="H1668" t="e" cm="1">
        <f t="array" ref="H1668">INDEX(_Symbol3B,G1668,0)</f>
        <v>#REF!</v>
      </c>
      <c r="I1668" t="str">
        <f t="shared" si="317"/>
        <v/>
      </c>
      <c r="J1668" t="str">
        <f t="shared" si="320"/>
        <v/>
      </c>
      <c r="K1668" t="str">
        <f t="shared" si="318"/>
        <v/>
      </c>
    </row>
    <row r="1669" spans="7:11" x14ac:dyDescent="0.2">
      <c r="G1669">
        <f t="shared" si="319"/>
        <v>556</v>
      </c>
      <c r="H1669" t="e" cm="1">
        <f t="array" ref="H1669">INDEX(_Symbol3B,G1669,0)</f>
        <v>#REF!</v>
      </c>
      <c r="I1669" t="str">
        <f t="shared" si="317"/>
        <v/>
      </c>
      <c r="J1669" t="str">
        <f t="shared" si="320"/>
        <v/>
      </c>
      <c r="K1669" t="str">
        <f t="shared" si="321"/>
        <v/>
      </c>
    </row>
    <row r="1670" spans="7:11" x14ac:dyDescent="0.2">
      <c r="G1670">
        <f t="shared" si="319"/>
        <v>556</v>
      </c>
      <c r="H1670" t="e" cm="1">
        <f t="array" ref="H1670">INDEX(_Symbol3B,G1670,0)</f>
        <v>#REF!</v>
      </c>
      <c r="I1670" t="str">
        <f t="shared" si="317"/>
        <v/>
      </c>
      <c r="J1670" t="str">
        <f t="shared" si="320"/>
        <v/>
      </c>
      <c r="K1670" t="str">
        <f t="shared" si="322"/>
        <v/>
      </c>
    </row>
    <row r="1671" spans="7:11" x14ac:dyDescent="0.2">
      <c r="G1671">
        <f t="shared" si="319"/>
        <v>557</v>
      </c>
      <c r="H1671" t="e" cm="1">
        <f t="array" ref="H1671">INDEX(_Symbol3B,G1671,0)</f>
        <v>#REF!</v>
      </c>
      <c r="I1671" t="str">
        <f t="shared" si="317"/>
        <v/>
      </c>
      <c r="J1671" t="str">
        <f t="shared" si="320"/>
        <v/>
      </c>
      <c r="K1671" t="str">
        <f t="shared" si="318"/>
        <v/>
      </c>
    </row>
    <row r="1672" spans="7:11" x14ac:dyDescent="0.2">
      <c r="G1672">
        <f t="shared" si="319"/>
        <v>557</v>
      </c>
      <c r="H1672" t="e" cm="1">
        <f t="array" ref="H1672">INDEX(_Symbol3B,G1672,0)</f>
        <v>#REF!</v>
      </c>
      <c r="I1672" t="str">
        <f t="shared" si="317"/>
        <v/>
      </c>
      <c r="J1672" t="str">
        <f t="shared" si="320"/>
        <v/>
      </c>
      <c r="K1672" t="str">
        <f t="shared" si="321"/>
        <v/>
      </c>
    </row>
    <row r="1673" spans="7:11" x14ac:dyDescent="0.2">
      <c r="G1673">
        <f t="shared" si="319"/>
        <v>557</v>
      </c>
      <c r="H1673" t="e" cm="1">
        <f t="array" ref="H1673">INDEX(_Symbol3B,G1673,0)</f>
        <v>#REF!</v>
      </c>
      <c r="I1673" t="str">
        <f t="shared" ref="I1673:I1736" si="323">IF(ISERROR(H1673),"",$B$7)</f>
        <v/>
      </c>
      <c r="J1673" t="str">
        <f t="shared" si="320"/>
        <v/>
      </c>
      <c r="K1673" t="str">
        <f t="shared" si="322"/>
        <v/>
      </c>
    </row>
    <row r="1674" spans="7:11" x14ac:dyDescent="0.2">
      <c r="G1674">
        <f t="shared" si="319"/>
        <v>558</v>
      </c>
      <c r="H1674" t="e" cm="1">
        <f t="array" ref="H1674">INDEX(_Symbol3B,G1674,0)</f>
        <v>#REF!</v>
      </c>
      <c r="I1674" t="str">
        <f t="shared" si="323"/>
        <v/>
      </c>
      <c r="J1674" t="str">
        <f t="shared" si="320"/>
        <v/>
      </c>
      <c r="K1674" t="str">
        <f t="shared" si="318"/>
        <v/>
      </c>
    </row>
    <row r="1675" spans="7:11" x14ac:dyDescent="0.2">
      <c r="G1675">
        <f t="shared" si="319"/>
        <v>558</v>
      </c>
      <c r="H1675" t="e" cm="1">
        <f t="array" ref="H1675">INDEX(_Symbol3B,G1675,0)</f>
        <v>#REF!</v>
      </c>
      <c r="I1675" t="str">
        <f t="shared" si="323"/>
        <v/>
      </c>
      <c r="J1675" t="str">
        <f t="shared" si="320"/>
        <v/>
      </c>
      <c r="K1675" t="str">
        <f t="shared" si="321"/>
        <v/>
      </c>
    </row>
    <row r="1676" spans="7:11" x14ac:dyDescent="0.2">
      <c r="G1676">
        <f t="shared" si="319"/>
        <v>558</v>
      </c>
      <c r="H1676" t="e" cm="1">
        <f t="array" ref="H1676">INDEX(_Symbol3B,G1676,0)</f>
        <v>#REF!</v>
      </c>
      <c r="I1676" t="str">
        <f t="shared" si="323"/>
        <v/>
      </c>
      <c r="J1676" t="str">
        <f t="shared" si="320"/>
        <v/>
      </c>
      <c r="K1676" t="str">
        <f t="shared" si="322"/>
        <v/>
      </c>
    </row>
    <row r="1677" spans="7:11" x14ac:dyDescent="0.2">
      <c r="G1677">
        <f t="shared" si="319"/>
        <v>559</v>
      </c>
      <c r="H1677" t="e" cm="1">
        <f t="array" ref="H1677">INDEX(_Symbol3B,G1677,0)</f>
        <v>#REF!</v>
      </c>
      <c r="I1677" t="str">
        <f t="shared" si="323"/>
        <v/>
      </c>
      <c r="J1677" t="str">
        <f t="shared" si="320"/>
        <v/>
      </c>
      <c r="K1677" t="str">
        <f t="shared" si="318"/>
        <v/>
      </c>
    </row>
    <row r="1678" spans="7:11" x14ac:dyDescent="0.2">
      <c r="G1678">
        <f t="shared" si="319"/>
        <v>559</v>
      </c>
      <c r="H1678" t="e" cm="1">
        <f t="array" ref="H1678">INDEX(_Symbol3B,G1678,0)</f>
        <v>#REF!</v>
      </c>
      <c r="I1678" t="str">
        <f t="shared" si="323"/>
        <v/>
      </c>
      <c r="J1678" t="str">
        <f t="shared" si="320"/>
        <v/>
      </c>
      <c r="K1678" t="str">
        <f t="shared" si="321"/>
        <v/>
      </c>
    </row>
    <row r="1679" spans="7:11" x14ac:dyDescent="0.2">
      <c r="G1679">
        <f t="shared" si="319"/>
        <v>559</v>
      </c>
      <c r="H1679" t="e" cm="1">
        <f t="array" ref="H1679">INDEX(_Symbol3B,G1679,0)</f>
        <v>#REF!</v>
      </c>
      <c r="I1679" t="str">
        <f t="shared" si="323"/>
        <v/>
      </c>
      <c r="J1679" t="str">
        <f t="shared" si="320"/>
        <v/>
      </c>
      <c r="K1679" t="str">
        <f t="shared" si="322"/>
        <v/>
      </c>
    </row>
    <row r="1680" spans="7:11" x14ac:dyDescent="0.2">
      <c r="G1680">
        <f t="shared" si="319"/>
        <v>560</v>
      </c>
      <c r="H1680" t="e" cm="1">
        <f t="array" ref="H1680">INDEX(_Symbol3B,G1680,0)</f>
        <v>#REF!</v>
      </c>
      <c r="I1680" t="str">
        <f t="shared" si="323"/>
        <v/>
      </c>
      <c r="J1680" t="str">
        <f t="shared" si="320"/>
        <v/>
      </c>
      <c r="K1680" t="str">
        <f t="shared" si="318"/>
        <v/>
      </c>
    </row>
    <row r="1681" spans="7:11" x14ac:dyDescent="0.2">
      <c r="G1681">
        <f t="shared" si="319"/>
        <v>560</v>
      </c>
      <c r="H1681" t="e" cm="1">
        <f t="array" ref="H1681">INDEX(_Symbol3B,G1681,0)</f>
        <v>#REF!</v>
      </c>
      <c r="I1681" t="str">
        <f t="shared" si="323"/>
        <v/>
      </c>
      <c r="J1681" t="str">
        <f t="shared" si="320"/>
        <v/>
      </c>
      <c r="K1681" t="str">
        <f t="shared" si="321"/>
        <v/>
      </c>
    </row>
    <row r="1682" spans="7:11" x14ac:dyDescent="0.2">
      <c r="G1682">
        <f t="shared" si="319"/>
        <v>560</v>
      </c>
      <c r="H1682" t="e" cm="1">
        <f t="array" ref="H1682">INDEX(_Symbol3B,G1682,0)</f>
        <v>#REF!</v>
      </c>
      <c r="I1682" t="str">
        <f t="shared" si="323"/>
        <v/>
      </c>
      <c r="J1682" t="str">
        <f t="shared" si="320"/>
        <v/>
      </c>
      <c r="K1682" t="str">
        <f t="shared" si="322"/>
        <v/>
      </c>
    </row>
    <row r="1683" spans="7:11" x14ac:dyDescent="0.2">
      <c r="G1683">
        <f t="shared" si="319"/>
        <v>561</v>
      </c>
      <c r="H1683" t="e" cm="1">
        <f t="array" ref="H1683">INDEX(_Symbol3B,G1683,0)</f>
        <v>#REF!</v>
      </c>
      <c r="I1683" t="str">
        <f t="shared" si="323"/>
        <v/>
      </c>
      <c r="J1683" t="str">
        <f t="shared" si="320"/>
        <v/>
      </c>
      <c r="K1683" t="str">
        <f t="shared" si="318"/>
        <v/>
      </c>
    </row>
    <row r="1684" spans="7:11" x14ac:dyDescent="0.2">
      <c r="G1684">
        <f t="shared" si="319"/>
        <v>561</v>
      </c>
      <c r="H1684" t="e" cm="1">
        <f t="array" ref="H1684">INDEX(_Symbol3B,G1684,0)</f>
        <v>#REF!</v>
      </c>
      <c r="I1684" t="str">
        <f t="shared" si="323"/>
        <v/>
      </c>
      <c r="J1684" t="str">
        <f t="shared" si="320"/>
        <v/>
      </c>
      <c r="K1684" t="str">
        <f t="shared" si="321"/>
        <v/>
      </c>
    </row>
    <row r="1685" spans="7:11" x14ac:dyDescent="0.2">
      <c r="G1685">
        <f t="shared" si="319"/>
        <v>561</v>
      </c>
      <c r="H1685" t="e" cm="1">
        <f t="array" ref="H1685">INDEX(_Symbol3B,G1685,0)</f>
        <v>#REF!</v>
      </c>
      <c r="I1685" t="str">
        <f t="shared" si="323"/>
        <v/>
      </c>
      <c r="J1685" t="str">
        <f t="shared" si="320"/>
        <v/>
      </c>
      <c r="K1685" t="str">
        <f t="shared" si="322"/>
        <v/>
      </c>
    </row>
    <row r="1686" spans="7:11" x14ac:dyDescent="0.2">
      <c r="G1686">
        <f t="shared" si="319"/>
        <v>562</v>
      </c>
      <c r="H1686" t="e" cm="1">
        <f t="array" ref="H1686">INDEX(_Symbol3B,G1686,0)</f>
        <v>#REF!</v>
      </c>
      <c r="I1686" t="str">
        <f t="shared" si="323"/>
        <v/>
      </c>
      <c r="J1686" t="str">
        <f t="shared" si="320"/>
        <v/>
      </c>
      <c r="K1686" t="str">
        <f t="shared" si="318"/>
        <v/>
      </c>
    </row>
    <row r="1687" spans="7:11" x14ac:dyDescent="0.2">
      <c r="G1687">
        <f t="shared" si="319"/>
        <v>562</v>
      </c>
      <c r="H1687" t="e" cm="1">
        <f t="array" ref="H1687">INDEX(_Symbol3B,G1687,0)</f>
        <v>#REF!</v>
      </c>
      <c r="I1687" t="str">
        <f t="shared" si="323"/>
        <v/>
      </c>
      <c r="J1687" t="str">
        <f t="shared" si="320"/>
        <v/>
      </c>
      <c r="K1687" t="str">
        <f t="shared" si="321"/>
        <v/>
      </c>
    </row>
    <row r="1688" spans="7:11" x14ac:dyDescent="0.2">
      <c r="G1688">
        <f t="shared" si="319"/>
        <v>562</v>
      </c>
      <c r="H1688" t="e" cm="1">
        <f t="array" ref="H1688">INDEX(_Symbol3B,G1688,0)</f>
        <v>#REF!</v>
      </c>
      <c r="I1688" t="str">
        <f t="shared" si="323"/>
        <v/>
      </c>
      <c r="J1688" t="str">
        <f t="shared" si="320"/>
        <v/>
      </c>
      <c r="K1688" t="str">
        <f t="shared" si="322"/>
        <v/>
      </c>
    </row>
    <row r="1689" spans="7:11" x14ac:dyDescent="0.2">
      <c r="G1689">
        <f t="shared" si="319"/>
        <v>563</v>
      </c>
      <c r="H1689" t="e" cm="1">
        <f t="array" ref="H1689">INDEX(_Symbol3B,G1689,0)</f>
        <v>#REF!</v>
      </c>
      <c r="I1689" t="str">
        <f t="shared" si="323"/>
        <v/>
      </c>
      <c r="J1689" t="str">
        <f t="shared" si="320"/>
        <v/>
      </c>
      <c r="K1689" t="str">
        <f t="shared" si="318"/>
        <v/>
      </c>
    </row>
    <row r="1690" spans="7:11" x14ac:dyDescent="0.2">
      <c r="G1690">
        <f t="shared" si="319"/>
        <v>563</v>
      </c>
      <c r="H1690" t="e" cm="1">
        <f t="array" ref="H1690">INDEX(_Symbol3B,G1690,0)</f>
        <v>#REF!</v>
      </c>
      <c r="I1690" t="str">
        <f t="shared" si="323"/>
        <v/>
      </c>
      <c r="J1690" t="str">
        <f t="shared" si="320"/>
        <v/>
      </c>
      <c r="K1690" t="str">
        <f t="shared" si="321"/>
        <v/>
      </c>
    </row>
    <row r="1691" spans="7:11" x14ac:dyDescent="0.2">
      <c r="G1691">
        <f t="shared" si="319"/>
        <v>563</v>
      </c>
      <c r="H1691" t="e" cm="1">
        <f t="array" ref="H1691">INDEX(_Symbol3B,G1691,0)</f>
        <v>#REF!</v>
      </c>
      <c r="I1691" t="str">
        <f t="shared" si="323"/>
        <v/>
      </c>
      <c r="J1691" t="str">
        <f t="shared" si="320"/>
        <v/>
      </c>
      <c r="K1691" t="str">
        <f t="shared" si="322"/>
        <v/>
      </c>
    </row>
    <row r="1692" spans="7:11" x14ac:dyDescent="0.2">
      <c r="G1692">
        <f t="shared" si="319"/>
        <v>564</v>
      </c>
      <c r="H1692" t="e" cm="1">
        <f t="array" ref="H1692">INDEX(_Symbol3B,G1692,0)</f>
        <v>#REF!</v>
      </c>
      <c r="I1692" t="str">
        <f t="shared" si="323"/>
        <v/>
      </c>
      <c r="J1692" t="str">
        <f t="shared" si="320"/>
        <v/>
      </c>
      <c r="K1692" t="str">
        <f t="shared" si="318"/>
        <v/>
      </c>
    </row>
    <row r="1693" spans="7:11" x14ac:dyDescent="0.2">
      <c r="G1693">
        <f t="shared" si="319"/>
        <v>564</v>
      </c>
      <c r="H1693" t="e" cm="1">
        <f t="array" ref="H1693">INDEX(_Symbol3B,G1693,0)</f>
        <v>#REF!</v>
      </c>
      <c r="I1693" t="str">
        <f t="shared" si="323"/>
        <v/>
      </c>
      <c r="J1693" t="str">
        <f t="shared" si="320"/>
        <v/>
      </c>
      <c r="K1693" t="str">
        <f t="shared" si="321"/>
        <v/>
      </c>
    </row>
    <row r="1694" spans="7:11" x14ac:dyDescent="0.2">
      <c r="G1694">
        <f t="shared" si="319"/>
        <v>564</v>
      </c>
      <c r="H1694" t="e" cm="1">
        <f t="array" ref="H1694">INDEX(_Symbol3B,G1694,0)</f>
        <v>#REF!</v>
      </c>
      <c r="I1694" t="str">
        <f t="shared" si="323"/>
        <v/>
      </c>
      <c r="J1694" t="str">
        <f t="shared" si="320"/>
        <v/>
      </c>
      <c r="K1694" t="str">
        <f t="shared" si="322"/>
        <v/>
      </c>
    </row>
    <row r="1695" spans="7:11" x14ac:dyDescent="0.2">
      <c r="G1695">
        <f t="shared" si="319"/>
        <v>565</v>
      </c>
      <c r="H1695" t="e" cm="1">
        <f t="array" ref="H1695">INDEX(_Symbol3B,G1695,0)</f>
        <v>#REF!</v>
      </c>
      <c r="I1695" t="str">
        <f t="shared" si="323"/>
        <v/>
      </c>
      <c r="J1695" t="str">
        <f t="shared" si="320"/>
        <v/>
      </c>
      <c r="K1695" t="str">
        <f t="shared" si="318"/>
        <v/>
      </c>
    </row>
    <row r="1696" spans="7:11" x14ac:dyDescent="0.2">
      <c r="G1696">
        <f t="shared" si="319"/>
        <v>565</v>
      </c>
      <c r="H1696" t="e" cm="1">
        <f t="array" ref="H1696">INDEX(_Symbol3B,G1696,0)</f>
        <v>#REF!</v>
      </c>
      <c r="I1696" t="str">
        <f t="shared" si="323"/>
        <v/>
      </c>
      <c r="J1696" t="str">
        <f t="shared" si="320"/>
        <v/>
      </c>
      <c r="K1696" t="str">
        <f t="shared" si="321"/>
        <v/>
      </c>
    </row>
    <row r="1697" spans="7:11" x14ac:dyDescent="0.2">
      <c r="G1697">
        <f t="shared" si="319"/>
        <v>565</v>
      </c>
      <c r="H1697" t="e" cm="1">
        <f t="array" ref="H1697">INDEX(_Symbol3B,G1697,0)</f>
        <v>#REF!</v>
      </c>
      <c r="I1697" t="str">
        <f t="shared" si="323"/>
        <v/>
      </c>
      <c r="J1697" t="str">
        <f t="shared" si="320"/>
        <v/>
      </c>
      <c r="K1697" t="str">
        <f t="shared" si="322"/>
        <v/>
      </c>
    </row>
    <row r="1698" spans="7:11" x14ac:dyDescent="0.2">
      <c r="G1698">
        <f t="shared" si="319"/>
        <v>566</v>
      </c>
      <c r="H1698" t="e" cm="1">
        <f t="array" ref="H1698">INDEX(_Symbol3B,G1698,0)</f>
        <v>#REF!</v>
      </c>
      <c r="I1698" t="str">
        <f t="shared" si="323"/>
        <v/>
      </c>
      <c r="J1698" t="str">
        <f t="shared" si="320"/>
        <v/>
      </c>
      <c r="K1698" t="str">
        <f t="shared" si="318"/>
        <v/>
      </c>
    </row>
    <row r="1699" spans="7:11" x14ac:dyDescent="0.2">
      <c r="G1699">
        <f t="shared" si="319"/>
        <v>566</v>
      </c>
      <c r="H1699" t="e" cm="1">
        <f t="array" ref="H1699">INDEX(_Symbol3B,G1699,0)</f>
        <v>#REF!</v>
      </c>
      <c r="I1699" t="str">
        <f t="shared" si="323"/>
        <v/>
      </c>
      <c r="J1699" t="str">
        <f t="shared" si="320"/>
        <v/>
      </c>
      <c r="K1699" t="str">
        <f t="shared" si="321"/>
        <v/>
      </c>
    </row>
    <row r="1700" spans="7:11" x14ac:dyDescent="0.2">
      <c r="G1700">
        <f t="shared" si="319"/>
        <v>566</v>
      </c>
      <c r="H1700" t="e" cm="1">
        <f t="array" ref="H1700">INDEX(_Symbol3B,G1700,0)</f>
        <v>#REF!</v>
      </c>
      <c r="I1700" t="str">
        <f t="shared" si="323"/>
        <v/>
      </c>
      <c r="J1700" t="str">
        <f t="shared" si="320"/>
        <v/>
      </c>
      <c r="K1700" t="str">
        <f t="shared" si="322"/>
        <v/>
      </c>
    </row>
    <row r="1701" spans="7:11" x14ac:dyDescent="0.2">
      <c r="G1701">
        <f t="shared" si="319"/>
        <v>567</v>
      </c>
      <c r="H1701" t="e" cm="1">
        <f t="array" ref="H1701">INDEX(_Symbol3B,G1701,0)</f>
        <v>#REF!</v>
      </c>
      <c r="I1701" t="str">
        <f t="shared" si="323"/>
        <v/>
      </c>
      <c r="J1701" t="str">
        <f t="shared" si="320"/>
        <v/>
      </c>
      <c r="K1701" t="str">
        <f t="shared" ref="K1701:K1764" si="324">IF(ISERROR(H1701),"",IF($O$5="","",$O$5))</f>
        <v/>
      </c>
    </row>
    <row r="1702" spans="7:11" x14ac:dyDescent="0.2">
      <c r="G1702">
        <f t="shared" si="319"/>
        <v>567</v>
      </c>
      <c r="H1702" t="e" cm="1">
        <f t="array" ref="H1702">INDEX(_Symbol3B,G1702,0)</f>
        <v>#REF!</v>
      </c>
      <c r="I1702" t="str">
        <f t="shared" si="323"/>
        <v/>
      </c>
      <c r="J1702" t="str">
        <f t="shared" si="320"/>
        <v/>
      </c>
      <c r="K1702" t="str">
        <f t="shared" si="321"/>
        <v/>
      </c>
    </row>
    <row r="1703" spans="7:11" x14ac:dyDescent="0.2">
      <c r="G1703">
        <f t="shared" ref="G1703:G1766" si="325">(ROW($A1703)-MOD(ROW($A1703),3))/3</f>
        <v>567</v>
      </c>
      <c r="H1703" t="e" cm="1">
        <f t="array" ref="H1703">INDEX(_Symbol3B,G1703,0)</f>
        <v>#REF!</v>
      </c>
      <c r="I1703" t="str">
        <f t="shared" si="323"/>
        <v/>
      </c>
      <c r="J1703" t="str">
        <f t="shared" ref="J1703:J1766" si="326">IF(ISERROR(H1703),"",$C$7)</f>
        <v/>
      </c>
      <c r="K1703" t="str">
        <f t="shared" si="322"/>
        <v/>
      </c>
    </row>
    <row r="1704" spans="7:11" x14ac:dyDescent="0.2">
      <c r="G1704">
        <f t="shared" si="325"/>
        <v>568</v>
      </c>
      <c r="H1704" t="e" cm="1">
        <f t="array" ref="H1704">INDEX(_Symbol3B,G1704,0)</f>
        <v>#REF!</v>
      </c>
      <c r="I1704" t="str">
        <f t="shared" si="323"/>
        <v/>
      </c>
      <c r="J1704" t="str">
        <f t="shared" si="326"/>
        <v/>
      </c>
      <c r="K1704" t="str">
        <f t="shared" si="324"/>
        <v/>
      </c>
    </row>
    <row r="1705" spans="7:11" x14ac:dyDescent="0.2">
      <c r="G1705">
        <f t="shared" si="325"/>
        <v>568</v>
      </c>
      <c r="H1705" t="e" cm="1">
        <f t="array" ref="H1705">INDEX(_Symbol3B,G1705,0)</f>
        <v>#REF!</v>
      </c>
      <c r="I1705" t="str">
        <f t="shared" si="323"/>
        <v/>
      </c>
      <c r="J1705" t="str">
        <f t="shared" si="326"/>
        <v/>
      </c>
      <c r="K1705" t="str">
        <f t="shared" ref="K1705:K1768" si="327">IF(ISERROR(H1705),"",IF($O$6="","",$O$6))</f>
        <v/>
      </c>
    </row>
    <row r="1706" spans="7:11" x14ac:dyDescent="0.2">
      <c r="G1706">
        <f t="shared" si="325"/>
        <v>568</v>
      </c>
      <c r="H1706" t="e" cm="1">
        <f t="array" ref="H1706">INDEX(_Symbol3B,G1706,0)</f>
        <v>#REF!</v>
      </c>
      <c r="I1706" t="str">
        <f t="shared" si="323"/>
        <v/>
      </c>
      <c r="J1706" t="str">
        <f t="shared" si="326"/>
        <v/>
      </c>
      <c r="K1706" t="str">
        <f t="shared" ref="K1706:K1769" si="328">IF(ISERROR(H1706),"",IF($O$7="","",$O$7))</f>
        <v/>
      </c>
    </row>
    <row r="1707" spans="7:11" x14ac:dyDescent="0.2">
      <c r="G1707">
        <f t="shared" si="325"/>
        <v>569</v>
      </c>
      <c r="H1707" t="e" cm="1">
        <f t="array" ref="H1707">INDEX(_Symbol3B,G1707,0)</f>
        <v>#REF!</v>
      </c>
      <c r="I1707" t="str">
        <f t="shared" si="323"/>
        <v/>
      </c>
      <c r="J1707" t="str">
        <f t="shared" si="326"/>
        <v/>
      </c>
      <c r="K1707" t="str">
        <f t="shared" si="324"/>
        <v/>
      </c>
    </row>
    <row r="1708" spans="7:11" x14ac:dyDescent="0.2">
      <c r="G1708">
        <f t="shared" si="325"/>
        <v>569</v>
      </c>
      <c r="H1708" t="e" cm="1">
        <f t="array" ref="H1708">INDEX(_Symbol3B,G1708,0)</f>
        <v>#REF!</v>
      </c>
      <c r="I1708" t="str">
        <f t="shared" si="323"/>
        <v/>
      </c>
      <c r="J1708" t="str">
        <f t="shared" si="326"/>
        <v/>
      </c>
      <c r="K1708" t="str">
        <f t="shared" si="327"/>
        <v/>
      </c>
    </row>
    <row r="1709" spans="7:11" x14ac:dyDescent="0.2">
      <c r="G1709">
        <f t="shared" si="325"/>
        <v>569</v>
      </c>
      <c r="H1709" t="e" cm="1">
        <f t="array" ref="H1709">INDEX(_Symbol3B,G1709,0)</f>
        <v>#REF!</v>
      </c>
      <c r="I1709" t="str">
        <f t="shared" si="323"/>
        <v/>
      </c>
      <c r="J1709" t="str">
        <f t="shared" si="326"/>
        <v/>
      </c>
      <c r="K1709" t="str">
        <f t="shared" si="328"/>
        <v/>
      </c>
    </row>
    <row r="1710" spans="7:11" x14ac:dyDescent="0.2">
      <c r="G1710">
        <f t="shared" si="325"/>
        <v>570</v>
      </c>
      <c r="H1710" t="e" cm="1">
        <f t="array" ref="H1710">INDEX(_Symbol3B,G1710,0)</f>
        <v>#REF!</v>
      </c>
      <c r="I1710" t="str">
        <f t="shared" si="323"/>
        <v/>
      </c>
      <c r="J1710" t="str">
        <f t="shared" si="326"/>
        <v/>
      </c>
      <c r="K1710" t="str">
        <f t="shared" si="324"/>
        <v/>
      </c>
    </row>
    <row r="1711" spans="7:11" x14ac:dyDescent="0.2">
      <c r="G1711">
        <f t="shared" si="325"/>
        <v>570</v>
      </c>
      <c r="H1711" t="e" cm="1">
        <f t="array" ref="H1711">INDEX(_Symbol3B,G1711,0)</f>
        <v>#REF!</v>
      </c>
      <c r="I1711" t="str">
        <f t="shared" si="323"/>
        <v/>
      </c>
      <c r="J1711" t="str">
        <f t="shared" si="326"/>
        <v/>
      </c>
      <c r="K1711" t="str">
        <f t="shared" si="327"/>
        <v/>
      </c>
    </row>
    <row r="1712" spans="7:11" x14ac:dyDescent="0.2">
      <c r="G1712">
        <f t="shared" si="325"/>
        <v>570</v>
      </c>
      <c r="H1712" t="e" cm="1">
        <f t="array" ref="H1712">INDEX(_Symbol3B,G1712,0)</f>
        <v>#REF!</v>
      </c>
      <c r="I1712" t="str">
        <f t="shared" si="323"/>
        <v/>
      </c>
      <c r="J1712" t="str">
        <f t="shared" si="326"/>
        <v/>
      </c>
      <c r="K1712" t="str">
        <f t="shared" si="328"/>
        <v/>
      </c>
    </row>
    <row r="1713" spans="7:11" x14ac:dyDescent="0.2">
      <c r="G1713">
        <f t="shared" si="325"/>
        <v>571</v>
      </c>
      <c r="H1713" t="e" cm="1">
        <f t="array" ref="H1713">INDEX(_Symbol3B,G1713,0)</f>
        <v>#REF!</v>
      </c>
      <c r="I1713" t="str">
        <f t="shared" si="323"/>
        <v/>
      </c>
      <c r="J1713" t="str">
        <f t="shared" si="326"/>
        <v/>
      </c>
      <c r="K1713" t="str">
        <f t="shared" si="324"/>
        <v/>
      </c>
    </row>
    <row r="1714" spans="7:11" x14ac:dyDescent="0.2">
      <c r="G1714">
        <f t="shared" si="325"/>
        <v>571</v>
      </c>
      <c r="H1714" t="e" cm="1">
        <f t="array" ref="H1714">INDEX(_Symbol3B,G1714,0)</f>
        <v>#REF!</v>
      </c>
      <c r="I1714" t="str">
        <f t="shared" si="323"/>
        <v/>
      </c>
      <c r="J1714" t="str">
        <f t="shared" si="326"/>
        <v/>
      </c>
      <c r="K1714" t="str">
        <f t="shared" si="327"/>
        <v/>
      </c>
    </row>
    <row r="1715" spans="7:11" x14ac:dyDescent="0.2">
      <c r="G1715">
        <f t="shared" si="325"/>
        <v>571</v>
      </c>
      <c r="H1715" t="e" cm="1">
        <f t="array" ref="H1715">INDEX(_Symbol3B,G1715,0)</f>
        <v>#REF!</v>
      </c>
      <c r="I1715" t="str">
        <f t="shared" si="323"/>
        <v/>
      </c>
      <c r="J1715" t="str">
        <f t="shared" si="326"/>
        <v/>
      </c>
      <c r="K1715" t="str">
        <f t="shared" si="328"/>
        <v/>
      </c>
    </row>
    <row r="1716" spans="7:11" x14ac:dyDescent="0.2">
      <c r="G1716">
        <f t="shared" si="325"/>
        <v>572</v>
      </c>
      <c r="H1716" t="e" cm="1">
        <f t="array" ref="H1716">INDEX(_Symbol3B,G1716,0)</f>
        <v>#REF!</v>
      </c>
      <c r="I1716" t="str">
        <f t="shared" si="323"/>
        <v/>
      </c>
      <c r="J1716" t="str">
        <f t="shared" si="326"/>
        <v/>
      </c>
      <c r="K1716" t="str">
        <f t="shared" si="324"/>
        <v/>
      </c>
    </row>
    <row r="1717" spans="7:11" x14ac:dyDescent="0.2">
      <c r="G1717">
        <f t="shared" si="325"/>
        <v>572</v>
      </c>
      <c r="H1717" t="e" cm="1">
        <f t="array" ref="H1717">INDEX(_Symbol3B,G1717,0)</f>
        <v>#REF!</v>
      </c>
      <c r="I1717" t="str">
        <f t="shared" si="323"/>
        <v/>
      </c>
      <c r="J1717" t="str">
        <f t="shared" si="326"/>
        <v/>
      </c>
      <c r="K1717" t="str">
        <f t="shared" si="327"/>
        <v/>
      </c>
    </row>
    <row r="1718" spans="7:11" x14ac:dyDescent="0.2">
      <c r="G1718">
        <f t="shared" si="325"/>
        <v>572</v>
      </c>
      <c r="H1718" t="e" cm="1">
        <f t="array" ref="H1718">INDEX(_Symbol3B,G1718,0)</f>
        <v>#REF!</v>
      </c>
      <c r="I1718" t="str">
        <f t="shared" si="323"/>
        <v/>
      </c>
      <c r="J1718" t="str">
        <f t="shared" si="326"/>
        <v/>
      </c>
      <c r="K1718" t="str">
        <f t="shared" si="328"/>
        <v/>
      </c>
    </row>
    <row r="1719" spans="7:11" x14ac:dyDescent="0.2">
      <c r="G1719">
        <f t="shared" si="325"/>
        <v>573</v>
      </c>
      <c r="H1719" t="e" cm="1">
        <f t="array" ref="H1719">INDEX(_Symbol3B,G1719,0)</f>
        <v>#REF!</v>
      </c>
      <c r="I1719" t="str">
        <f t="shared" si="323"/>
        <v/>
      </c>
      <c r="J1719" t="str">
        <f t="shared" si="326"/>
        <v/>
      </c>
      <c r="K1719" t="str">
        <f t="shared" si="324"/>
        <v/>
      </c>
    </row>
    <row r="1720" spans="7:11" x14ac:dyDescent="0.2">
      <c r="G1720">
        <f t="shared" si="325"/>
        <v>573</v>
      </c>
      <c r="H1720" t="e" cm="1">
        <f t="array" ref="H1720">INDEX(_Symbol3B,G1720,0)</f>
        <v>#REF!</v>
      </c>
      <c r="I1720" t="str">
        <f t="shared" si="323"/>
        <v/>
      </c>
      <c r="J1720" t="str">
        <f t="shared" si="326"/>
        <v/>
      </c>
      <c r="K1720" t="str">
        <f t="shared" si="327"/>
        <v/>
      </c>
    </row>
    <row r="1721" spans="7:11" x14ac:dyDescent="0.2">
      <c r="G1721">
        <f t="shared" si="325"/>
        <v>573</v>
      </c>
      <c r="H1721" t="e" cm="1">
        <f t="array" ref="H1721">INDEX(_Symbol3B,G1721,0)</f>
        <v>#REF!</v>
      </c>
      <c r="I1721" t="str">
        <f t="shared" si="323"/>
        <v/>
      </c>
      <c r="J1721" t="str">
        <f t="shared" si="326"/>
        <v/>
      </c>
      <c r="K1721" t="str">
        <f t="shared" si="328"/>
        <v/>
      </c>
    </row>
    <row r="1722" spans="7:11" x14ac:dyDescent="0.2">
      <c r="G1722">
        <f t="shared" si="325"/>
        <v>574</v>
      </c>
      <c r="H1722" t="e" cm="1">
        <f t="array" ref="H1722">INDEX(_Symbol3B,G1722,0)</f>
        <v>#REF!</v>
      </c>
      <c r="I1722" t="str">
        <f t="shared" si="323"/>
        <v/>
      </c>
      <c r="J1722" t="str">
        <f t="shared" si="326"/>
        <v/>
      </c>
      <c r="K1722" t="str">
        <f t="shared" si="324"/>
        <v/>
      </c>
    </row>
    <row r="1723" spans="7:11" x14ac:dyDescent="0.2">
      <c r="G1723">
        <f t="shared" si="325"/>
        <v>574</v>
      </c>
      <c r="H1723" t="e" cm="1">
        <f t="array" ref="H1723">INDEX(_Symbol3B,G1723,0)</f>
        <v>#REF!</v>
      </c>
      <c r="I1723" t="str">
        <f t="shared" si="323"/>
        <v/>
      </c>
      <c r="J1723" t="str">
        <f t="shared" si="326"/>
        <v/>
      </c>
      <c r="K1723" t="str">
        <f t="shared" si="327"/>
        <v/>
      </c>
    </row>
    <row r="1724" spans="7:11" x14ac:dyDescent="0.2">
      <c r="G1724">
        <f t="shared" si="325"/>
        <v>574</v>
      </c>
      <c r="H1724" t="e" cm="1">
        <f t="array" ref="H1724">INDEX(_Symbol3B,G1724,0)</f>
        <v>#REF!</v>
      </c>
      <c r="I1724" t="str">
        <f t="shared" si="323"/>
        <v/>
      </c>
      <c r="J1724" t="str">
        <f t="shared" si="326"/>
        <v/>
      </c>
      <c r="K1724" t="str">
        <f t="shared" si="328"/>
        <v/>
      </c>
    </row>
    <row r="1725" spans="7:11" x14ac:dyDescent="0.2">
      <c r="G1725">
        <f t="shared" si="325"/>
        <v>575</v>
      </c>
      <c r="H1725" t="e" cm="1">
        <f t="array" ref="H1725">INDEX(_Symbol3B,G1725,0)</f>
        <v>#REF!</v>
      </c>
      <c r="I1725" t="str">
        <f t="shared" si="323"/>
        <v/>
      </c>
      <c r="J1725" t="str">
        <f t="shared" si="326"/>
        <v/>
      </c>
      <c r="K1725" t="str">
        <f t="shared" si="324"/>
        <v/>
      </c>
    </row>
    <row r="1726" spans="7:11" x14ac:dyDescent="0.2">
      <c r="G1726">
        <f t="shared" si="325"/>
        <v>575</v>
      </c>
      <c r="H1726" t="e" cm="1">
        <f t="array" ref="H1726">INDEX(_Symbol3B,G1726,0)</f>
        <v>#REF!</v>
      </c>
      <c r="I1726" t="str">
        <f t="shared" si="323"/>
        <v/>
      </c>
      <c r="J1726" t="str">
        <f t="shared" si="326"/>
        <v/>
      </c>
      <c r="K1726" t="str">
        <f t="shared" si="327"/>
        <v/>
      </c>
    </row>
    <row r="1727" spans="7:11" x14ac:dyDescent="0.2">
      <c r="G1727">
        <f t="shared" si="325"/>
        <v>575</v>
      </c>
      <c r="H1727" t="e" cm="1">
        <f t="array" ref="H1727">INDEX(_Symbol3B,G1727,0)</f>
        <v>#REF!</v>
      </c>
      <c r="I1727" t="str">
        <f t="shared" si="323"/>
        <v/>
      </c>
      <c r="J1727" t="str">
        <f t="shared" si="326"/>
        <v/>
      </c>
      <c r="K1727" t="str">
        <f t="shared" si="328"/>
        <v/>
      </c>
    </row>
    <row r="1728" spans="7:11" x14ac:dyDescent="0.2">
      <c r="G1728">
        <f t="shared" si="325"/>
        <v>576</v>
      </c>
      <c r="H1728" t="e" cm="1">
        <f t="array" ref="H1728">INDEX(_Symbol3B,G1728,0)</f>
        <v>#REF!</v>
      </c>
      <c r="I1728" t="str">
        <f t="shared" si="323"/>
        <v/>
      </c>
      <c r="J1728" t="str">
        <f t="shared" si="326"/>
        <v/>
      </c>
      <c r="K1728" t="str">
        <f t="shared" si="324"/>
        <v/>
      </c>
    </row>
    <row r="1729" spans="7:11" x14ac:dyDescent="0.2">
      <c r="G1729">
        <f t="shared" si="325"/>
        <v>576</v>
      </c>
      <c r="H1729" t="e" cm="1">
        <f t="array" ref="H1729">INDEX(_Symbol3B,G1729,0)</f>
        <v>#REF!</v>
      </c>
      <c r="I1729" t="str">
        <f t="shared" si="323"/>
        <v/>
      </c>
      <c r="J1729" t="str">
        <f t="shared" si="326"/>
        <v/>
      </c>
      <c r="K1729" t="str">
        <f t="shared" si="327"/>
        <v/>
      </c>
    </row>
    <row r="1730" spans="7:11" x14ac:dyDescent="0.2">
      <c r="G1730">
        <f t="shared" si="325"/>
        <v>576</v>
      </c>
      <c r="H1730" t="e" cm="1">
        <f t="array" ref="H1730">INDEX(_Symbol3B,G1730,0)</f>
        <v>#REF!</v>
      </c>
      <c r="I1730" t="str">
        <f t="shared" si="323"/>
        <v/>
      </c>
      <c r="J1730" t="str">
        <f t="shared" si="326"/>
        <v/>
      </c>
      <c r="K1730" t="str">
        <f t="shared" si="328"/>
        <v/>
      </c>
    </row>
    <row r="1731" spans="7:11" x14ac:dyDescent="0.2">
      <c r="G1731">
        <f t="shared" si="325"/>
        <v>577</v>
      </c>
      <c r="H1731" t="e" cm="1">
        <f t="array" ref="H1731">INDEX(_Symbol3B,G1731,0)</f>
        <v>#REF!</v>
      </c>
      <c r="I1731" t="str">
        <f t="shared" si="323"/>
        <v/>
      </c>
      <c r="J1731" t="str">
        <f t="shared" si="326"/>
        <v/>
      </c>
      <c r="K1731" t="str">
        <f t="shared" si="324"/>
        <v/>
      </c>
    </row>
    <row r="1732" spans="7:11" x14ac:dyDescent="0.2">
      <c r="G1732">
        <f t="shared" si="325"/>
        <v>577</v>
      </c>
      <c r="H1732" t="e" cm="1">
        <f t="array" ref="H1732">INDEX(_Symbol3B,G1732,0)</f>
        <v>#REF!</v>
      </c>
      <c r="I1732" t="str">
        <f t="shared" si="323"/>
        <v/>
      </c>
      <c r="J1732" t="str">
        <f t="shared" si="326"/>
        <v/>
      </c>
      <c r="K1732" t="str">
        <f t="shared" si="327"/>
        <v/>
      </c>
    </row>
    <row r="1733" spans="7:11" x14ac:dyDescent="0.2">
      <c r="G1733">
        <f t="shared" si="325"/>
        <v>577</v>
      </c>
      <c r="H1733" t="e" cm="1">
        <f t="array" ref="H1733">INDEX(_Symbol3B,G1733,0)</f>
        <v>#REF!</v>
      </c>
      <c r="I1733" t="str">
        <f t="shared" si="323"/>
        <v/>
      </c>
      <c r="J1733" t="str">
        <f t="shared" si="326"/>
        <v/>
      </c>
      <c r="K1733" t="str">
        <f t="shared" si="328"/>
        <v/>
      </c>
    </row>
    <row r="1734" spans="7:11" x14ac:dyDescent="0.2">
      <c r="G1734">
        <f t="shared" si="325"/>
        <v>578</v>
      </c>
      <c r="H1734" t="e" cm="1">
        <f t="array" ref="H1734">INDEX(_Symbol3B,G1734,0)</f>
        <v>#REF!</v>
      </c>
      <c r="I1734" t="str">
        <f t="shared" si="323"/>
        <v/>
      </c>
      <c r="J1734" t="str">
        <f t="shared" si="326"/>
        <v/>
      </c>
      <c r="K1734" t="str">
        <f t="shared" si="324"/>
        <v/>
      </c>
    </row>
    <row r="1735" spans="7:11" x14ac:dyDescent="0.2">
      <c r="G1735">
        <f t="shared" si="325"/>
        <v>578</v>
      </c>
      <c r="H1735" t="e" cm="1">
        <f t="array" ref="H1735">INDEX(_Symbol3B,G1735,0)</f>
        <v>#REF!</v>
      </c>
      <c r="I1735" t="str">
        <f t="shared" si="323"/>
        <v/>
      </c>
      <c r="J1735" t="str">
        <f t="shared" si="326"/>
        <v/>
      </c>
      <c r="K1735" t="str">
        <f t="shared" si="327"/>
        <v/>
      </c>
    </row>
    <row r="1736" spans="7:11" x14ac:dyDescent="0.2">
      <c r="G1736">
        <f t="shared" si="325"/>
        <v>578</v>
      </c>
      <c r="H1736" t="e" cm="1">
        <f t="array" ref="H1736">INDEX(_Symbol3B,G1736,0)</f>
        <v>#REF!</v>
      </c>
      <c r="I1736" t="str">
        <f t="shared" si="323"/>
        <v/>
      </c>
      <c r="J1736" t="str">
        <f t="shared" si="326"/>
        <v/>
      </c>
      <c r="K1736" t="str">
        <f t="shared" si="328"/>
        <v/>
      </c>
    </row>
    <row r="1737" spans="7:11" x14ac:dyDescent="0.2">
      <c r="G1737">
        <f t="shared" si="325"/>
        <v>579</v>
      </c>
      <c r="H1737" t="e" cm="1">
        <f t="array" ref="H1737">INDEX(_Symbol3B,G1737,0)</f>
        <v>#REF!</v>
      </c>
      <c r="I1737" t="str">
        <f t="shared" ref="I1737:I1800" si="329">IF(ISERROR(H1737),"",$B$7)</f>
        <v/>
      </c>
      <c r="J1737" t="str">
        <f t="shared" si="326"/>
        <v/>
      </c>
      <c r="K1737" t="str">
        <f t="shared" si="324"/>
        <v/>
      </c>
    </row>
    <row r="1738" spans="7:11" x14ac:dyDescent="0.2">
      <c r="G1738">
        <f t="shared" si="325"/>
        <v>579</v>
      </c>
      <c r="H1738" t="e" cm="1">
        <f t="array" ref="H1738">INDEX(_Symbol3B,G1738,0)</f>
        <v>#REF!</v>
      </c>
      <c r="I1738" t="str">
        <f t="shared" si="329"/>
        <v/>
      </c>
      <c r="J1738" t="str">
        <f t="shared" si="326"/>
        <v/>
      </c>
      <c r="K1738" t="str">
        <f t="shared" si="327"/>
        <v/>
      </c>
    </row>
    <row r="1739" spans="7:11" x14ac:dyDescent="0.2">
      <c r="G1739">
        <f t="shared" si="325"/>
        <v>579</v>
      </c>
      <c r="H1739" t="e" cm="1">
        <f t="array" ref="H1739">INDEX(_Symbol3B,G1739,0)</f>
        <v>#REF!</v>
      </c>
      <c r="I1739" t="str">
        <f t="shared" si="329"/>
        <v/>
      </c>
      <c r="J1739" t="str">
        <f t="shared" si="326"/>
        <v/>
      </c>
      <c r="K1739" t="str">
        <f t="shared" si="328"/>
        <v/>
      </c>
    </row>
    <row r="1740" spans="7:11" x14ac:dyDescent="0.2">
      <c r="G1740">
        <f t="shared" si="325"/>
        <v>580</v>
      </c>
      <c r="H1740" t="e" cm="1">
        <f t="array" ref="H1740">INDEX(_Symbol3B,G1740,0)</f>
        <v>#REF!</v>
      </c>
      <c r="I1740" t="str">
        <f t="shared" si="329"/>
        <v/>
      </c>
      <c r="J1740" t="str">
        <f t="shared" si="326"/>
        <v/>
      </c>
      <c r="K1740" t="str">
        <f t="shared" si="324"/>
        <v/>
      </c>
    </row>
    <row r="1741" spans="7:11" x14ac:dyDescent="0.2">
      <c r="G1741">
        <f t="shared" si="325"/>
        <v>580</v>
      </c>
      <c r="H1741" t="e" cm="1">
        <f t="array" ref="H1741">INDEX(_Symbol3B,G1741,0)</f>
        <v>#REF!</v>
      </c>
      <c r="I1741" t="str">
        <f t="shared" si="329"/>
        <v/>
      </c>
      <c r="J1741" t="str">
        <f t="shared" si="326"/>
        <v/>
      </c>
      <c r="K1741" t="str">
        <f t="shared" si="327"/>
        <v/>
      </c>
    </row>
    <row r="1742" spans="7:11" x14ac:dyDescent="0.2">
      <c r="G1742">
        <f t="shared" si="325"/>
        <v>580</v>
      </c>
      <c r="H1742" t="e" cm="1">
        <f t="array" ref="H1742">INDEX(_Symbol3B,G1742,0)</f>
        <v>#REF!</v>
      </c>
      <c r="I1742" t="str">
        <f t="shared" si="329"/>
        <v/>
      </c>
      <c r="J1742" t="str">
        <f t="shared" si="326"/>
        <v/>
      </c>
      <c r="K1742" t="str">
        <f t="shared" si="328"/>
        <v/>
      </c>
    </row>
    <row r="1743" spans="7:11" x14ac:dyDescent="0.2">
      <c r="G1743">
        <f t="shared" si="325"/>
        <v>581</v>
      </c>
      <c r="H1743" t="e" cm="1">
        <f t="array" ref="H1743">INDEX(_Symbol3B,G1743,0)</f>
        <v>#REF!</v>
      </c>
      <c r="I1743" t="str">
        <f t="shared" si="329"/>
        <v/>
      </c>
      <c r="J1743" t="str">
        <f t="shared" si="326"/>
        <v/>
      </c>
      <c r="K1743" t="str">
        <f t="shared" si="324"/>
        <v/>
      </c>
    </row>
    <row r="1744" spans="7:11" x14ac:dyDescent="0.2">
      <c r="G1744">
        <f t="shared" si="325"/>
        <v>581</v>
      </c>
      <c r="H1744" t="e" cm="1">
        <f t="array" ref="H1744">INDEX(_Symbol3B,G1744,0)</f>
        <v>#REF!</v>
      </c>
      <c r="I1744" t="str">
        <f t="shared" si="329"/>
        <v/>
      </c>
      <c r="J1744" t="str">
        <f t="shared" si="326"/>
        <v/>
      </c>
      <c r="K1744" t="str">
        <f t="shared" si="327"/>
        <v/>
      </c>
    </row>
    <row r="1745" spans="7:11" x14ac:dyDescent="0.2">
      <c r="G1745">
        <f t="shared" si="325"/>
        <v>581</v>
      </c>
      <c r="H1745" t="e" cm="1">
        <f t="array" ref="H1745">INDEX(_Symbol3B,G1745,0)</f>
        <v>#REF!</v>
      </c>
      <c r="I1745" t="str">
        <f t="shared" si="329"/>
        <v/>
      </c>
      <c r="J1745" t="str">
        <f t="shared" si="326"/>
        <v/>
      </c>
      <c r="K1745" t="str">
        <f t="shared" si="328"/>
        <v/>
      </c>
    </row>
    <row r="1746" spans="7:11" x14ac:dyDescent="0.2">
      <c r="G1746">
        <f t="shared" si="325"/>
        <v>582</v>
      </c>
      <c r="H1746" t="e" cm="1">
        <f t="array" ref="H1746">INDEX(_Symbol3B,G1746,0)</f>
        <v>#REF!</v>
      </c>
      <c r="I1746" t="str">
        <f t="shared" si="329"/>
        <v/>
      </c>
      <c r="J1746" t="str">
        <f t="shared" si="326"/>
        <v/>
      </c>
      <c r="K1746" t="str">
        <f t="shared" si="324"/>
        <v/>
      </c>
    </row>
    <row r="1747" spans="7:11" x14ac:dyDescent="0.2">
      <c r="G1747">
        <f t="shared" si="325"/>
        <v>582</v>
      </c>
      <c r="H1747" t="e" cm="1">
        <f t="array" ref="H1747">INDEX(_Symbol3B,G1747,0)</f>
        <v>#REF!</v>
      </c>
      <c r="I1747" t="str">
        <f t="shared" si="329"/>
        <v/>
      </c>
      <c r="J1747" t="str">
        <f t="shared" si="326"/>
        <v/>
      </c>
      <c r="K1747" t="str">
        <f t="shared" si="327"/>
        <v/>
      </c>
    </row>
    <row r="1748" spans="7:11" x14ac:dyDescent="0.2">
      <c r="G1748">
        <f t="shared" si="325"/>
        <v>582</v>
      </c>
      <c r="H1748" t="e" cm="1">
        <f t="array" ref="H1748">INDEX(_Symbol3B,G1748,0)</f>
        <v>#REF!</v>
      </c>
      <c r="I1748" t="str">
        <f t="shared" si="329"/>
        <v/>
      </c>
      <c r="J1748" t="str">
        <f t="shared" si="326"/>
        <v/>
      </c>
      <c r="K1748" t="str">
        <f t="shared" si="328"/>
        <v/>
      </c>
    </row>
    <row r="1749" spans="7:11" x14ac:dyDescent="0.2">
      <c r="G1749">
        <f t="shared" si="325"/>
        <v>583</v>
      </c>
      <c r="H1749" t="e" cm="1">
        <f t="array" ref="H1749">INDEX(_Symbol3B,G1749,0)</f>
        <v>#REF!</v>
      </c>
      <c r="I1749" t="str">
        <f t="shared" si="329"/>
        <v/>
      </c>
      <c r="J1749" t="str">
        <f t="shared" si="326"/>
        <v/>
      </c>
      <c r="K1749" t="str">
        <f t="shared" si="324"/>
        <v/>
      </c>
    </row>
    <row r="1750" spans="7:11" x14ac:dyDescent="0.2">
      <c r="G1750">
        <f t="shared" si="325"/>
        <v>583</v>
      </c>
      <c r="H1750" t="e" cm="1">
        <f t="array" ref="H1750">INDEX(_Symbol3B,G1750,0)</f>
        <v>#REF!</v>
      </c>
      <c r="I1750" t="str">
        <f t="shared" si="329"/>
        <v/>
      </c>
      <c r="J1750" t="str">
        <f t="shared" si="326"/>
        <v/>
      </c>
      <c r="K1750" t="str">
        <f t="shared" si="327"/>
        <v/>
      </c>
    </row>
    <row r="1751" spans="7:11" x14ac:dyDescent="0.2">
      <c r="G1751">
        <f t="shared" si="325"/>
        <v>583</v>
      </c>
      <c r="H1751" t="e" cm="1">
        <f t="array" ref="H1751">INDEX(_Symbol3B,G1751,0)</f>
        <v>#REF!</v>
      </c>
      <c r="I1751" t="str">
        <f t="shared" si="329"/>
        <v/>
      </c>
      <c r="J1751" t="str">
        <f t="shared" si="326"/>
        <v/>
      </c>
      <c r="K1751" t="str">
        <f t="shared" si="328"/>
        <v/>
      </c>
    </row>
    <row r="1752" spans="7:11" x14ac:dyDescent="0.2">
      <c r="G1752">
        <f t="shared" si="325"/>
        <v>584</v>
      </c>
      <c r="H1752" t="e" cm="1">
        <f t="array" ref="H1752">INDEX(_Symbol3B,G1752,0)</f>
        <v>#REF!</v>
      </c>
      <c r="I1752" t="str">
        <f t="shared" si="329"/>
        <v/>
      </c>
      <c r="J1752" t="str">
        <f t="shared" si="326"/>
        <v/>
      </c>
      <c r="K1752" t="str">
        <f t="shared" si="324"/>
        <v/>
      </c>
    </row>
    <row r="1753" spans="7:11" x14ac:dyDescent="0.2">
      <c r="G1753">
        <f t="shared" si="325"/>
        <v>584</v>
      </c>
      <c r="H1753" t="e" cm="1">
        <f t="array" ref="H1753">INDEX(_Symbol3B,G1753,0)</f>
        <v>#REF!</v>
      </c>
      <c r="I1753" t="str">
        <f t="shared" si="329"/>
        <v/>
      </c>
      <c r="J1753" t="str">
        <f t="shared" si="326"/>
        <v/>
      </c>
      <c r="K1753" t="str">
        <f t="shared" si="327"/>
        <v/>
      </c>
    </row>
    <row r="1754" spans="7:11" x14ac:dyDescent="0.2">
      <c r="G1754">
        <f t="shared" si="325"/>
        <v>584</v>
      </c>
      <c r="H1754" t="e" cm="1">
        <f t="array" ref="H1754">INDEX(_Symbol3B,G1754,0)</f>
        <v>#REF!</v>
      </c>
      <c r="I1754" t="str">
        <f t="shared" si="329"/>
        <v/>
      </c>
      <c r="J1754" t="str">
        <f t="shared" si="326"/>
        <v/>
      </c>
      <c r="K1754" t="str">
        <f t="shared" si="328"/>
        <v/>
      </c>
    </row>
    <row r="1755" spans="7:11" x14ac:dyDescent="0.2">
      <c r="G1755">
        <f t="shared" si="325"/>
        <v>585</v>
      </c>
      <c r="H1755" t="e" cm="1">
        <f t="array" ref="H1755">INDEX(_Symbol3B,G1755,0)</f>
        <v>#REF!</v>
      </c>
      <c r="I1755" t="str">
        <f t="shared" si="329"/>
        <v/>
      </c>
      <c r="J1755" t="str">
        <f t="shared" si="326"/>
        <v/>
      </c>
      <c r="K1755" t="str">
        <f t="shared" si="324"/>
        <v/>
      </c>
    </row>
    <row r="1756" spans="7:11" x14ac:dyDescent="0.2">
      <c r="G1756">
        <f t="shared" si="325"/>
        <v>585</v>
      </c>
      <c r="H1756" t="e" cm="1">
        <f t="array" ref="H1756">INDEX(_Symbol3B,G1756,0)</f>
        <v>#REF!</v>
      </c>
      <c r="I1756" t="str">
        <f t="shared" si="329"/>
        <v/>
      </c>
      <c r="J1756" t="str">
        <f t="shared" si="326"/>
        <v/>
      </c>
      <c r="K1756" t="str">
        <f t="shared" si="327"/>
        <v/>
      </c>
    </row>
    <row r="1757" spans="7:11" x14ac:dyDescent="0.2">
      <c r="G1757">
        <f t="shared" si="325"/>
        <v>585</v>
      </c>
      <c r="H1757" t="e" cm="1">
        <f t="array" ref="H1757">INDEX(_Symbol3B,G1757,0)</f>
        <v>#REF!</v>
      </c>
      <c r="I1757" t="str">
        <f t="shared" si="329"/>
        <v/>
      </c>
      <c r="J1757" t="str">
        <f t="shared" si="326"/>
        <v/>
      </c>
      <c r="K1757" t="str">
        <f t="shared" si="328"/>
        <v/>
      </c>
    </row>
    <row r="1758" spans="7:11" x14ac:dyDescent="0.2">
      <c r="G1758">
        <f t="shared" si="325"/>
        <v>586</v>
      </c>
      <c r="H1758" t="e" cm="1">
        <f t="array" ref="H1758">INDEX(_Symbol3B,G1758,0)</f>
        <v>#REF!</v>
      </c>
      <c r="I1758" t="str">
        <f t="shared" si="329"/>
        <v/>
      </c>
      <c r="J1758" t="str">
        <f t="shared" si="326"/>
        <v/>
      </c>
      <c r="K1758" t="str">
        <f t="shared" si="324"/>
        <v/>
      </c>
    </row>
    <row r="1759" spans="7:11" x14ac:dyDescent="0.2">
      <c r="G1759">
        <f t="shared" si="325"/>
        <v>586</v>
      </c>
      <c r="H1759" t="e" cm="1">
        <f t="array" ref="H1759">INDEX(_Symbol3B,G1759,0)</f>
        <v>#REF!</v>
      </c>
      <c r="I1759" t="str">
        <f t="shared" si="329"/>
        <v/>
      </c>
      <c r="J1759" t="str">
        <f t="shared" si="326"/>
        <v/>
      </c>
      <c r="K1759" t="str">
        <f t="shared" si="327"/>
        <v/>
      </c>
    </row>
    <row r="1760" spans="7:11" x14ac:dyDescent="0.2">
      <c r="G1760">
        <f t="shared" si="325"/>
        <v>586</v>
      </c>
      <c r="H1760" t="e" cm="1">
        <f t="array" ref="H1760">INDEX(_Symbol3B,G1760,0)</f>
        <v>#REF!</v>
      </c>
      <c r="I1760" t="str">
        <f t="shared" si="329"/>
        <v/>
      </c>
      <c r="J1760" t="str">
        <f t="shared" si="326"/>
        <v/>
      </c>
      <c r="K1760" t="str">
        <f t="shared" si="328"/>
        <v/>
      </c>
    </row>
    <row r="1761" spans="7:11" x14ac:dyDescent="0.2">
      <c r="G1761">
        <f t="shared" si="325"/>
        <v>587</v>
      </c>
      <c r="H1761" t="e" cm="1">
        <f t="array" ref="H1761">INDEX(_Symbol3B,G1761,0)</f>
        <v>#REF!</v>
      </c>
      <c r="I1761" t="str">
        <f t="shared" si="329"/>
        <v/>
      </c>
      <c r="J1761" t="str">
        <f t="shared" si="326"/>
        <v/>
      </c>
      <c r="K1761" t="str">
        <f t="shared" si="324"/>
        <v/>
      </c>
    </row>
    <row r="1762" spans="7:11" x14ac:dyDescent="0.2">
      <c r="G1762">
        <f t="shared" si="325"/>
        <v>587</v>
      </c>
      <c r="H1762" t="e" cm="1">
        <f t="array" ref="H1762">INDEX(_Symbol3B,G1762,0)</f>
        <v>#REF!</v>
      </c>
      <c r="I1762" t="str">
        <f t="shared" si="329"/>
        <v/>
      </c>
      <c r="J1762" t="str">
        <f t="shared" si="326"/>
        <v/>
      </c>
      <c r="K1762" t="str">
        <f t="shared" si="327"/>
        <v/>
      </c>
    </row>
    <row r="1763" spans="7:11" x14ac:dyDescent="0.2">
      <c r="G1763">
        <f t="shared" si="325"/>
        <v>587</v>
      </c>
      <c r="H1763" t="e" cm="1">
        <f t="array" ref="H1763">INDEX(_Symbol3B,G1763,0)</f>
        <v>#REF!</v>
      </c>
      <c r="I1763" t="str">
        <f t="shared" si="329"/>
        <v/>
      </c>
      <c r="J1763" t="str">
        <f t="shared" si="326"/>
        <v/>
      </c>
      <c r="K1763" t="str">
        <f t="shared" si="328"/>
        <v/>
      </c>
    </row>
    <row r="1764" spans="7:11" x14ac:dyDescent="0.2">
      <c r="G1764">
        <f t="shared" si="325"/>
        <v>588</v>
      </c>
      <c r="H1764" t="e" cm="1">
        <f t="array" ref="H1764">INDEX(_Symbol3B,G1764,0)</f>
        <v>#REF!</v>
      </c>
      <c r="I1764" t="str">
        <f t="shared" si="329"/>
        <v/>
      </c>
      <c r="J1764" t="str">
        <f t="shared" si="326"/>
        <v/>
      </c>
      <c r="K1764" t="str">
        <f t="shared" si="324"/>
        <v/>
      </c>
    </row>
    <row r="1765" spans="7:11" x14ac:dyDescent="0.2">
      <c r="G1765">
        <f t="shared" si="325"/>
        <v>588</v>
      </c>
      <c r="H1765" t="e" cm="1">
        <f t="array" ref="H1765">INDEX(_Symbol3B,G1765,0)</f>
        <v>#REF!</v>
      </c>
      <c r="I1765" t="str">
        <f t="shared" si="329"/>
        <v/>
      </c>
      <c r="J1765" t="str">
        <f t="shared" si="326"/>
        <v/>
      </c>
      <c r="K1765" t="str">
        <f t="shared" si="327"/>
        <v/>
      </c>
    </row>
    <row r="1766" spans="7:11" x14ac:dyDescent="0.2">
      <c r="G1766">
        <f t="shared" si="325"/>
        <v>588</v>
      </c>
      <c r="H1766" t="e" cm="1">
        <f t="array" ref="H1766">INDEX(_Symbol3B,G1766,0)</f>
        <v>#REF!</v>
      </c>
      <c r="I1766" t="str">
        <f t="shared" si="329"/>
        <v/>
      </c>
      <c r="J1766" t="str">
        <f t="shared" si="326"/>
        <v/>
      </c>
      <c r="K1766" t="str">
        <f t="shared" si="328"/>
        <v/>
      </c>
    </row>
    <row r="1767" spans="7:11" x14ac:dyDescent="0.2">
      <c r="G1767">
        <f t="shared" ref="G1767:G1830" si="330">(ROW($A1767)-MOD(ROW($A1767),3))/3</f>
        <v>589</v>
      </c>
      <c r="H1767" t="e" cm="1">
        <f t="array" ref="H1767">INDEX(_Symbol3B,G1767,0)</f>
        <v>#REF!</v>
      </c>
      <c r="I1767" t="str">
        <f t="shared" si="329"/>
        <v/>
      </c>
      <c r="J1767" t="str">
        <f t="shared" ref="J1767:J1830" si="331">IF(ISERROR(H1767),"",$C$7)</f>
        <v/>
      </c>
      <c r="K1767" t="str">
        <f t="shared" ref="K1767:K1830" si="332">IF(ISERROR(H1767),"",IF($O$5="","",$O$5))</f>
        <v/>
      </c>
    </row>
    <row r="1768" spans="7:11" x14ac:dyDescent="0.2">
      <c r="G1768">
        <f t="shared" si="330"/>
        <v>589</v>
      </c>
      <c r="H1768" t="e" cm="1">
        <f t="array" ref="H1768">INDEX(_Symbol3B,G1768,0)</f>
        <v>#REF!</v>
      </c>
      <c r="I1768" t="str">
        <f t="shared" si="329"/>
        <v/>
      </c>
      <c r="J1768" t="str">
        <f t="shared" si="331"/>
        <v/>
      </c>
      <c r="K1768" t="str">
        <f t="shared" si="327"/>
        <v/>
      </c>
    </row>
    <row r="1769" spans="7:11" x14ac:dyDescent="0.2">
      <c r="G1769">
        <f t="shared" si="330"/>
        <v>589</v>
      </c>
      <c r="H1769" t="e" cm="1">
        <f t="array" ref="H1769">INDEX(_Symbol3B,G1769,0)</f>
        <v>#REF!</v>
      </c>
      <c r="I1769" t="str">
        <f t="shared" si="329"/>
        <v/>
      </c>
      <c r="J1769" t="str">
        <f t="shared" si="331"/>
        <v/>
      </c>
      <c r="K1769" t="str">
        <f t="shared" si="328"/>
        <v/>
      </c>
    </row>
    <row r="1770" spans="7:11" x14ac:dyDescent="0.2">
      <c r="G1770">
        <f t="shared" si="330"/>
        <v>590</v>
      </c>
      <c r="H1770" t="e" cm="1">
        <f t="array" ref="H1770">INDEX(_Symbol3B,G1770,0)</f>
        <v>#REF!</v>
      </c>
      <c r="I1770" t="str">
        <f t="shared" si="329"/>
        <v/>
      </c>
      <c r="J1770" t="str">
        <f t="shared" si="331"/>
        <v/>
      </c>
      <c r="K1770" t="str">
        <f t="shared" si="332"/>
        <v/>
      </c>
    </row>
    <row r="1771" spans="7:11" x14ac:dyDescent="0.2">
      <c r="G1771">
        <f t="shared" si="330"/>
        <v>590</v>
      </c>
      <c r="H1771" t="e" cm="1">
        <f t="array" ref="H1771">INDEX(_Symbol3B,G1771,0)</f>
        <v>#REF!</v>
      </c>
      <c r="I1771" t="str">
        <f t="shared" si="329"/>
        <v/>
      </c>
      <c r="J1771" t="str">
        <f t="shared" si="331"/>
        <v/>
      </c>
      <c r="K1771" t="str">
        <f t="shared" ref="K1771:K1834" si="333">IF(ISERROR(H1771),"",IF($O$6="","",$O$6))</f>
        <v/>
      </c>
    </row>
    <row r="1772" spans="7:11" x14ac:dyDescent="0.2">
      <c r="G1772">
        <f t="shared" si="330"/>
        <v>590</v>
      </c>
      <c r="H1772" t="e" cm="1">
        <f t="array" ref="H1772">INDEX(_Symbol3B,G1772,0)</f>
        <v>#REF!</v>
      </c>
      <c r="I1772" t="str">
        <f t="shared" si="329"/>
        <v/>
      </c>
      <c r="J1772" t="str">
        <f t="shared" si="331"/>
        <v/>
      </c>
      <c r="K1772" t="str">
        <f t="shared" ref="K1772:K1835" si="334">IF(ISERROR(H1772),"",IF($O$7="","",$O$7))</f>
        <v/>
      </c>
    </row>
    <row r="1773" spans="7:11" x14ac:dyDescent="0.2">
      <c r="G1773">
        <f t="shared" si="330"/>
        <v>591</v>
      </c>
      <c r="H1773" t="e" cm="1">
        <f t="array" ref="H1773">INDEX(_Symbol3B,G1773,0)</f>
        <v>#REF!</v>
      </c>
      <c r="I1773" t="str">
        <f t="shared" si="329"/>
        <v/>
      </c>
      <c r="J1773" t="str">
        <f t="shared" si="331"/>
        <v/>
      </c>
      <c r="K1773" t="str">
        <f t="shared" si="332"/>
        <v/>
      </c>
    </row>
    <row r="1774" spans="7:11" x14ac:dyDescent="0.2">
      <c r="G1774">
        <f t="shared" si="330"/>
        <v>591</v>
      </c>
      <c r="H1774" t="e" cm="1">
        <f t="array" ref="H1774">INDEX(_Symbol3B,G1774,0)</f>
        <v>#REF!</v>
      </c>
      <c r="I1774" t="str">
        <f t="shared" si="329"/>
        <v/>
      </c>
      <c r="J1774" t="str">
        <f t="shared" si="331"/>
        <v/>
      </c>
      <c r="K1774" t="str">
        <f t="shared" si="333"/>
        <v/>
      </c>
    </row>
    <row r="1775" spans="7:11" x14ac:dyDescent="0.2">
      <c r="G1775">
        <f t="shared" si="330"/>
        <v>591</v>
      </c>
      <c r="H1775" t="e" cm="1">
        <f t="array" ref="H1775">INDEX(_Symbol3B,G1775,0)</f>
        <v>#REF!</v>
      </c>
      <c r="I1775" t="str">
        <f t="shared" si="329"/>
        <v/>
      </c>
      <c r="J1775" t="str">
        <f t="shared" si="331"/>
        <v/>
      </c>
      <c r="K1775" t="str">
        <f t="shared" si="334"/>
        <v/>
      </c>
    </row>
    <row r="1776" spans="7:11" x14ac:dyDescent="0.2">
      <c r="G1776">
        <f t="shared" si="330"/>
        <v>592</v>
      </c>
      <c r="H1776" t="e" cm="1">
        <f t="array" ref="H1776">INDEX(_Symbol3B,G1776,0)</f>
        <v>#REF!</v>
      </c>
      <c r="I1776" t="str">
        <f t="shared" si="329"/>
        <v/>
      </c>
      <c r="J1776" t="str">
        <f t="shared" si="331"/>
        <v/>
      </c>
      <c r="K1776" t="str">
        <f t="shared" si="332"/>
        <v/>
      </c>
    </row>
    <row r="1777" spans="7:11" x14ac:dyDescent="0.2">
      <c r="G1777">
        <f t="shared" si="330"/>
        <v>592</v>
      </c>
      <c r="H1777" t="e" cm="1">
        <f t="array" ref="H1777">INDEX(_Symbol3B,G1777,0)</f>
        <v>#REF!</v>
      </c>
      <c r="I1777" t="str">
        <f t="shared" si="329"/>
        <v/>
      </c>
      <c r="J1777" t="str">
        <f t="shared" si="331"/>
        <v/>
      </c>
      <c r="K1777" t="str">
        <f t="shared" si="333"/>
        <v/>
      </c>
    </row>
    <row r="1778" spans="7:11" x14ac:dyDescent="0.2">
      <c r="G1778">
        <f t="shared" si="330"/>
        <v>592</v>
      </c>
      <c r="H1778" t="e" cm="1">
        <f t="array" ref="H1778">INDEX(_Symbol3B,G1778,0)</f>
        <v>#REF!</v>
      </c>
      <c r="I1778" t="str">
        <f t="shared" si="329"/>
        <v/>
      </c>
      <c r="J1778" t="str">
        <f t="shared" si="331"/>
        <v/>
      </c>
      <c r="K1778" t="str">
        <f t="shared" si="334"/>
        <v/>
      </c>
    </row>
    <row r="1779" spans="7:11" x14ac:dyDescent="0.2">
      <c r="G1779">
        <f t="shared" si="330"/>
        <v>593</v>
      </c>
      <c r="H1779" t="e" cm="1">
        <f t="array" ref="H1779">INDEX(_Symbol3B,G1779,0)</f>
        <v>#REF!</v>
      </c>
      <c r="I1779" t="str">
        <f t="shared" si="329"/>
        <v/>
      </c>
      <c r="J1779" t="str">
        <f t="shared" si="331"/>
        <v/>
      </c>
      <c r="K1779" t="str">
        <f t="shared" si="332"/>
        <v/>
      </c>
    </row>
    <row r="1780" spans="7:11" x14ac:dyDescent="0.2">
      <c r="G1780">
        <f t="shared" si="330"/>
        <v>593</v>
      </c>
      <c r="H1780" t="e" cm="1">
        <f t="array" ref="H1780">INDEX(_Symbol3B,G1780,0)</f>
        <v>#REF!</v>
      </c>
      <c r="I1780" t="str">
        <f t="shared" si="329"/>
        <v/>
      </c>
      <c r="J1780" t="str">
        <f t="shared" si="331"/>
        <v/>
      </c>
      <c r="K1780" t="str">
        <f t="shared" si="333"/>
        <v/>
      </c>
    </row>
    <row r="1781" spans="7:11" x14ac:dyDescent="0.2">
      <c r="G1781">
        <f t="shared" si="330"/>
        <v>593</v>
      </c>
      <c r="H1781" t="e" cm="1">
        <f t="array" ref="H1781">INDEX(_Symbol3B,G1781,0)</f>
        <v>#REF!</v>
      </c>
      <c r="I1781" t="str">
        <f t="shared" si="329"/>
        <v/>
      </c>
      <c r="J1781" t="str">
        <f t="shared" si="331"/>
        <v/>
      </c>
      <c r="K1781" t="str">
        <f t="shared" si="334"/>
        <v/>
      </c>
    </row>
    <row r="1782" spans="7:11" x14ac:dyDescent="0.2">
      <c r="G1782">
        <f t="shared" si="330"/>
        <v>594</v>
      </c>
      <c r="H1782" t="e" cm="1">
        <f t="array" ref="H1782">INDEX(_Symbol3B,G1782,0)</f>
        <v>#REF!</v>
      </c>
      <c r="I1782" t="str">
        <f t="shared" si="329"/>
        <v/>
      </c>
      <c r="J1782" t="str">
        <f t="shared" si="331"/>
        <v/>
      </c>
      <c r="K1782" t="str">
        <f t="shared" si="332"/>
        <v/>
      </c>
    </row>
    <row r="1783" spans="7:11" x14ac:dyDescent="0.2">
      <c r="G1783">
        <f t="shared" si="330"/>
        <v>594</v>
      </c>
      <c r="H1783" t="e" cm="1">
        <f t="array" ref="H1783">INDEX(_Symbol3B,G1783,0)</f>
        <v>#REF!</v>
      </c>
      <c r="I1783" t="str">
        <f t="shared" si="329"/>
        <v/>
      </c>
      <c r="J1783" t="str">
        <f t="shared" si="331"/>
        <v/>
      </c>
      <c r="K1783" t="str">
        <f t="shared" si="333"/>
        <v/>
      </c>
    </row>
    <row r="1784" spans="7:11" x14ac:dyDescent="0.2">
      <c r="G1784">
        <f t="shared" si="330"/>
        <v>594</v>
      </c>
      <c r="H1784" t="e" cm="1">
        <f t="array" ref="H1784">INDEX(_Symbol3B,G1784,0)</f>
        <v>#REF!</v>
      </c>
      <c r="I1784" t="str">
        <f t="shared" si="329"/>
        <v/>
      </c>
      <c r="J1784" t="str">
        <f t="shared" si="331"/>
        <v/>
      </c>
      <c r="K1784" t="str">
        <f t="shared" si="334"/>
        <v/>
      </c>
    </row>
    <row r="1785" spans="7:11" x14ac:dyDescent="0.2">
      <c r="G1785">
        <f t="shared" si="330"/>
        <v>595</v>
      </c>
      <c r="H1785" t="e" cm="1">
        <f t="array" ref="H1785">INDEX(_Symbol3B,G1785,0)</f>
        <v>#REF!</v>
      </c>
      <c r="I1785" t="str">
        <f t="shared" si="329"/>
        <v/>
      </c>
      <c r="J1785" t="str">
        <f t="shared" si="331"/>
        <v/>
      </c>
      <c r="K1785" t="str">
        <f t="shared" si="332"/>
        <v/>
      </c>
    </row>
    <row r="1786" spans="7:11" x14ac:dyDescent="0.2">
      <c r="G1786">
        <f t="shared" si="330"/>
        <v>595</v>
      </c>
      <c r="H1786" t="e" cm="1">
        <f t="array" ref="H1786">INDEX(_Symbol3B,G1786,0)</f>
        <v>#REF!</v>
      </c>
      <c r="I1786" t="str">
        <f t="shared" si="329"/>
        <v/>
      </c>
      <c r="J1786" t="str">
        <f t="shared" si="331"/>
        <v/>
      </c>
      <c r="K1786" t="str">
        <f t="shared" si="333"/>
        <v/>
      </c>
    </row>
    <row r="1787" spans="7:11" x14ac:dyDescent="0.2">
      <c r="G1787">
        <f t="shared" si="330"/>
        <v>595</v>
      </c>
      <c r="H1787" t="e" cm="1">
        <f t="array" ref="H1787">INDEX(_Symbol3B,G1787,0)</f>
        <v>#REF!</v>
      </c>
      <c r="I1787" t="str">
        <f t="shared" si="329"/>
        <v/>
      </c>
      <c r="J1787" t="str">
        <f t="shared" si="331"/>
        <v/>
      </c>
      <c r="K1787" t="str">
        <f t="shared" si="334"/>
        <v/>
      </c>
    </row>
    <row r="1788" spans="7:11" x14ac:dyDescent="0.2">
      <c r="G1788">
        <f t="shared" si="330"/>
        <v>596</v>
      </c>
      <c r="H1788" t="e" cm="1">
        <f t="array" ref="H1788">INDEX(_Symbol3B,G1788,0)</f>
        <v>#REF!</v>
      </c>
      <c r="I1788" t="str">
        <f t="shared" si="329"/>
        <v/>
      </c>
      <c r="J1788" t="str">
        <f t="shared" si="331"/>
        <v/>
      </c>
      <c r="K1788" t="str">
        <f t="shared" si="332"/>
        <v/>
      </c>
    </row>
    <row r="1789" spans="7:11" x14ac:dyDescent="0.2">
      <c r="G1789">
        <f t="shared" si="330"/>
        <v>596</v>
      </c>
      <c r="H1789" t="e" cm="1">
        <f t="array" ref="H1789">INDEX(_Symbol3B,G1789,0)</f>
        <v>#REF!</v>
      </c>
      <c r="I1789" t="str">
        <f t="shared" si="329"/>
        <v/>
      </c>
      <c r="J1789" t="str">
        <f t="shared" si="331"/>
        <v/>
      </c>
      <c r="K1789" t="str">
        <f t="shared" si="333"/>
        <v/>
      </c>
    </row>
    <row r="1790" spans="7:11" x14ac:dyDescent="0.2">
      <c r="G1790">
        <f t="shared" si="330"/>
        <v>596</v>
      </c>
      <c r="H1790" t="e" cm="1">
        <f t="array" ref="H1790">INDEX(_Symbol3B,G1790,0)</f>
        <v>#REF!</v>
      </c>
      <c r="I1790" t="str">
        <f t="shared" si="329"/>
        <v/>
      </c>
      <c r="J1790" t="str">
        <f t="shared" si="331"/>
        <v/>
      </c>
      <c r="K1790" t="str">
        <f t="shared" si="334"/>
        <v/>
      </c>
    </row>
    <row r="1791" spans="7:11" x14ac:dyDescent="0.2">
      <c r="G1791">
        <f t="shared" si="330"/>
        <v>597</v>
      </c>
      <c r="H1791" t="e" cm="1">
        <f t="array" ref="H1791">INDEX(_Symbol3B,G1791,0)</f>
        <v>#REF!</v>
      </c>
      <c r="I1791" t="str">
        <f t="shared" si="329"/>
        <v/>
      </c>
      <c r="J1791" t="str">
        <f t="shared" si="331"/>
        <v/>
      </c>
      <c r="K1791" t="str">
        <f t="shared" si="332"/>
        <v/>
      </c>
    </row>
    <row r="1792" spans="7:11" x14ac:dyDescent="0.2">
      <c r="G1792">
        <f t="shared" si="330"/>
        <v>597</v>
      </c>
      <c r="H1792" t="e" cm="1">
        <f t="array" ref="H1792">INDEX(_Symbol3B,G1792,0)</f>
        <v>#REF!</v>
      </c>
      <c r="I1792" t="str">
        <f t="shared" si="329"/>
        <v/>
      </c>
      <c r="J1792" t="str">
        <f t="shared" si="331"/>
        <v/>
      </c>
      <c r="K1792" t="str">
        <f t="shared" si="333"/>
        <v/>
      </c>
    </row>
    <row r="1793" spans="7:11" x14ac:dyDescent="0.2">
      <c r="G1793">
        <f t="shared" si="330"/>
        <v>597</v>
      </c>
      <c r="H1793" t="e" cm="1">
        <f t="array" ref="H1793">INDEX(_Symbol3B,G1793,0)</f>
        <v>#REF!</v>
      </c>
      <c r="I1793" t="str">
        <f t="shared" si="329"/>
        <v/>
      </c>
      <c r="J1793" t="str">
        <f t="shared" si="331"/>
        <v/>
      </c>
      <c r="K1793" t="str">
        <f t="shared" si="334"/>
        <v/>
      </c>
    </row>
    <row r="1794" spans="7:11" x14ac:dyDescent="0.2">
      <c r="G1794">
        <f t="shared" si="330"/>
        <v>598</v>
      </c>
      <c r="H1794" t="e" cm="1">
        <f t="array" ref="H1794">INDEX(_Symbol3B,G1794,0)</f>
        <v>#REF!</v>
      </c>
      <c r="I1794" t="str">
        <f t="shared" si="329"/>
        <v/>
      </c>
      <c r="J1794" t="str">
        <f t="shared" si="331"/>
        <v/>
      </c>
      <c r="K1794" t="str">
        <f t="shared" si="332"/>
        <v/>
      </c>
    </row>
    <row r="1795" spans="7:11" x14ac:dyDescent="0.2">
      <c r="G1795">
        <f t="shared" si="330"/>
        <v>598</v>
      </c>
      <c r="H1795" t="e" cm="1">
        <f t="array" ref="H1795">INDEX(_Symbol3B,G1795,0)</f>
        <v>#REF!</v>
      </c>
      <c r="I1795" t="str">
        <f t="shared" si="329"/>
        <v/>
      </c>
      <c r="J1795" t="str">
        <f t="shared" si="331"/>
        <v/>
      </c>
      <c r="K1795" t="str">
        <f t="shared" si="333"/>
        <v/>
      </c>
    </row>
    <row r="1796" spans="7:11" x14ac:dyDescent="0.2">
      <c r="G1796">
        <f t="shared" si="330"/>
        <v>598</v>
      </c>
      <c r="H1796" t="e" cm="1">
        <f t="array" ref="H1796">INDEX(_Symbol3B,G1796,0)</f>
        <v>#REF!</v>
      </c>
      <c r="I1796" t="str">
        <f t="shared" si="329"/>
        <v/>
      </c>
      <c r="J1796" t="str">
        <f t="shared" si="331"/>
        <v/>
      </c>
      <c r="K1796" t="str">
        <f t="shared" si="334"/>
        <v/>
      </c>
    </row>
    <row r="1797" spans="7:11" x14ac:dyDescent="0.2">
      <c r="G1797">
        <f t="shared" si="330"/>
        <v>599</v>
      </c>
      <c r="H1797" t="e" cm="1">
        <f t="array" ref="H1797">INDEX(_Symbol3B,G1797,0)</f>
        <v>#REF!</v>
      </c>
      <c r="I1797" t="str">
        <f t="shared" si="329"/>
        <v/>
      </c>
      <c r="J1797" t="str">
        <f t="shared" si="331"/>
        <v/>
      </c>
      <c r="K1797" t="str">
        <f t="shared" si="332"/>
        <v/>
      </c>
    </row>
    <row r="1798" spans="7:11" x14ac:dyDescent="0.2">
      <c r="G1798">
        <f t="shared" si="330"/>
        <v>599</v>
      </c>
      <c r="H1798" t="e" cm="1">
        <f t="array" ref="H1798">INDEX(_Symbol3B,G1798,0)</f>
        <v>#REF!</v>
      </c>
      <c r="I1798" t="str">
        <f t="shared" si="329"/>
        <v/>
      </c>
      <c r="J1798" t="str">
        <f t="shared" si="331"/>
        <v/>
      </c>
      <c r="K1798" t="str">
        <f t="shared" si="333"/>
        <v/>
      </c>
    </row>
    <row r="1799" spans="7:11" x14ac:dyDescent="0.2">
      <c r="G1799">
        <f t="shared" si="330"/>
        <v>599</v>
      </c>
      <c r="H1799" t="e" cm="1">
        <f t="array" ref="H1799">INDEX(_Symbol3B,G1799,0)</f>
        <v>#REF!</v>
      </c>
      <c r="I1799" t="str">
        <f t="shared" si="329"/>
        <v/>
      </c>
      <c r="J1799" t="str">
        <f t="shared" si="331"/>
        <v/>
      </c>
      <c r="K1799" t="str">
        <f t="shared" si="334"/>
        <v/>
      </c>
    </row>
    <row r="1800" spans="7:11" x14ac:dyDescent="0.2">
      <c r="G1800">
        <f t="shared" si="330"/>
        <v>600</v>
      </c>
      <c r="H1800" t="e" cm="1">
        <f t="array" ref="H1800">INDEX(_Symbol3B,G1800,0)</f>
        <v>#REF!</v>
      </c>
      <c r="I1800" t="str">
        <f t="shared" si="329"/>
        <v/>
      </c>
      <c r="J1800" t="str">
        <f t="shared" si="331"/>
        <v/>
      </c>
      <c r="K1800" t="str">
        <f t="shared" si="332"/>
        <v/>
      </c>
    </row>
    <row r="1801" spans="7:11" x14ac:dyDescent="0.2">
      <c r="G1801">
        <f t="shared" si="330"/>
        <v>600</v>
      </c>
      <c r="H1801" t="e" cm="1">
        <f t="array" ref="H1801">INDEX(_Symbol3B,G1801,0)</f>
        <v>#REF!</v>
      </c>
      <c r="I1801" t="str">
        <f t="shared" ref="I1801:I1864" si="335">IF(ISERROR(H1801),"",$B$7)</f>
        <v/>
      </c>
      <c r="J1801" t="str">
        <f t="shared" si="331"/>
        <v/>
      </c>
      <c r="K1801" t="str">
        <f t="shared" si="333"/>
        <v/>
      </c>
    </row>
    <row r="1802" spans="7:11" x14ac:dyDescent="0.2">
      <c r="G1802">
        <f t="shared" si="330"/>
        <v>600</v>
      </c>
      <c r="H1802" t="e" cm="1">
        <f t="array" ref="H1802">INDEX(_Symbol3B,G1802,0)</f>
        <v>#REF!</v>
      </c>
      <c r="I1802" t="str">
        <f t="shared" si="335"/>
        <v/>
      </c>
      <c r="J1802" t="str">
        <f t="shared" si="331"/>
        <v/>
      </c>
      <c r="K1802" t="str">
        <f t="shared" si="334"/>
        <v/>
      </c>
    </row>
    <row r="1803" spans="7:11" x14ac:dyDescent="0.2">
      <c r="G1803">
        <f t="shared" si="330"/>
        <v>601</v>
      </c>
      <c r="H1803" t="e" cm="1">
        <f t="array" ref="H1803">INDEX(_Symbol3B,G1803,0)</f>
        <v>#REF!</v>
      </c>
      <c r="I1803" t="str">
        <f t="shared" si="335"/>
        <v/>
      </c>
      <c r="J1803" t="str">
        <f t="shared" si="331"/>
        <v/>
      </c>
      <c r="K1803" t="str">
        <f t="shared" si="332"/>
        <v/>
      </c>
    </row>
    <row r="1804" spans="7:11" x14ac:dyDescent="0.2">
      <c r="G1804">
        <f t="shared" si="330"/>
        <v>601</v>
      </c>
      <c r="H1804" t="e" cm="1">
        <f t="array" ref="H1804">INDEX(_Symbol3B,G1804,0)</f>
        <v>#REF!</v>
      </c>
      <c r="I1804" t="str">
        <f t="shared" si="335"/>
        <v/>
      </c>
      <c r="J1804" t="str">
        <f t="shared" si="331"/>
        <v/>
      </c>
      <c r="K1804" t="str">
        <f t="shared" si="333"/>
        <v/>
      </c>
    </row>
    <row r="1805" spans="7:11" x14ac:dyDescent="0.2">
      <c r="G1805">
        <f t="shared" si="330"/>
        <v>601</v>
      </c>
      <c r="H1805" t="e" cm="1">
        <f t="array" ref="H1805">INDEX(_Symbol3B,G1805,0)</f>
        <v>#REF!</v>
      </c>
      <c r="I1805" t="str">
        <f t="shared" si="335"/>
        <v/>
      </c>
      <c r="J1805" t="str">
        <f t="shared" si="331"/>
        <v/>
      </c>
      <c r="K1805" t="str">
        <f t="shared" si="334"/>
        <v/>
      </c>
    </row>
    <row r="1806" spans="7:11" x14ac:dyDescent="0.2">
      <c r="G1806">
        <f t="shared" si="330"/>
        <v>602</v>
      </c>
      <c r="H1806" t="e" cm="1">
        <f t="array" ref="H1806">INDEX(_Symbol3B,G1806,0)</f>
        <v>#REF!</v>
      </c>
      <c r="I1806" t="str">
        <f t="shared" si="335"/>
        <v/>
      </c>
      <c r="J1806" t="str">
        <f t="shared" si="331"/>
        <v/>
      </c>
      <c r="K1806" t="str">
        <f t="shared" si="332"/>
        <v/>
      </c>
    </row>
    <row r="1807" spans="7:11" x14ac:dyDescent="0.2">
      <c r="G1807">
        <f t="shared" si="330"/>
        <v>602</v>
      </c>
      <c r="H1807" t="e" cm="1">
        <f t="array" ref="H1807">INDEX(_Symbol3B,G1807,0)</f>
        <v>#REF!</v>
      </c>
      <c r="I1807" t="str">
        <f t="shared" si="335"/>
        <v/>
      </c>
      <c r="J1807" t="str">
        <f t="shared" si="331"/>
        <v/>
      </c>
      <c r="K1807" t="str">
        <f t="shared" si="333"/>
        <v/>
      </c>
    </row>
    <row r="1808" spans="7:11" x14ac:dyDescent="0.2">
      <c r="G1808">
        <f t="shared" si="330"/>
        <v>602</v>
      </c>
      <c r="H1808" t="e" cm="1">
        <f t="array" ref="H1808">INDEX(_Symbol3B,G1808,0)</f>
        <v>#REF!</v>
      </c>
      <c r="I1808" t="str">
        <f t="shared" si="335"/>
        <v/>
      </c>
      <c r="J1808" t="str">
        <f t="shared" si="331"/>
        <v/>
      </c>
      <c r="K1808" t="str">
        <f t="shared" si="334"/>
        <v/>
      </c>
    </row>
    <row r="1809" spans="7:11" x14ac:dyDescent="0.2">
      <c r="G1809">
        <f t="shared" si="330"/>
        <v>603</v>
      </c>
      <c r="H1809" t="e" cm="1">
        <f t="array" ref="H1809">INDEX(_Symbol3B,G1809,0)</f>
        <v>#REF!</v>
      </c>
      <c r="I1809" t="str">
        <f t="shared" si="335"/>
        <v/>
      </c>
      <c r="J1809" t="str">
        <f t="shared" si="331"/>
        <v/>
      </c>
      <c r="K1809" t="str">
        <f t="shared" si="332"/>
        <v/>
      </c>
    </row>
    <row r="1810" spans="7:11" x14ac:dyDescent="0.2">
      <c r="G1810">
        <f t="shared" si="330"/>
        <v>603</v>
      </c>
      <c r="H1810" t="e" cm="1">
        <f t="array" ref="H1810">INDEX(_Symbol3B,G1810,0)</f>
        <v>#REF!</v>
      </c>
      <c r="I1810" t="str">
        <f t="shared" si="335"/>
        <v/>
      </c>
      <c r="J1810" t="str">
        <f t="shared" si="331"/>
        <v/>
      </c>
      <c r="K1810" t="str">
        <f t="shared" si="333"/>
        <v/>
      </c>
    </row>
    <row r="1811" spans="7:11" x14ac:dyDescent="0.2">
      <c r="G1811">
        <f t="shared" si="330"/>
        <v>603</v>
      </c>
      <c r="H1811" t="e" cm="1">
        <f t="array" ref="H1811">INDEX(_Symbol3B,G1811,0)</f>
        <v>#REF!</v>
      </c>
      <c r="I1811" t="str">
        <f t="shared" si="335"/>
        <v/>
      </c>
      <c r="J1811" t="str">
        <f t="shared" si="331"/>
        <v/>
      </c>
      <c r="K1811" t="str">
        <f t="shared" si="334"/>
        <v/>
      </c>
    </row>
    <row r="1812" spans="7:11" x14ac:dyDescent="0.2">
      <c r="G1812">
        <f t="shared" si="330"/>
        <v>604</v>
      </c>
      <c r="H1812" t="e" cm="1">
        <f t="array" ref="H1812">INDEX(_Symbol3B,G1812,0)</f>
        <v>#REF!</v>
      </c>
      <c r="I1812" t="str">
        <f t="shared" si="335"/>
        <v/>
      </c>
      <c r="J1812" t="str">
        <f t="shared" si="331"/>
        <v/>
      </c>
      <c r="K1812" t="str">
        <f t="shared" si="332"/>
        <v/>
      </c>
    </row>
    <row r="1813" spans="7:11" x14ac:dyDescent="0.2">
      <c r="G1813">
        <f t="shared" si="330"/>
        <v>604</v>
      </c>
      <c r="H1813" t="e" cm="1">
        <f t="array" ref="H1813">INDEX(_Symbol3B,G1813,0)</f>
        <v>#REF!</v>
      </c>
      <c r="I1813" t="str">
        <f t="shared" si="335"/>
        <v/>
      </c>
      <c r="J1813" t="str">
        <f t="shared" si="331"/>
        <v/>
      </c>
      <c r="K1813" t="str">
        <f t="shared" si="333"/>
        <v/>
      </c>
    </row>
    <row r="1814" spans="7:11" x14ac:dyDescent="0.2">
      <c r="G1814">
        <f t="shared" si="330"/>
        <v>604</v>
      </c>
      <c r="H1814" t="e" cm="1">
        <f t="array" ref="H1814">INDEX(_Symbol3B,G1814,0)</f>
        <v>#REF!</v>
      </c>
      <c r="I1814" t="str">
        <f t="shared" si="335"/>
        <v/>
      </c>
      <c r="J1814" t="str">
        <f t="shared" si="331"/>
        <v/>
      </c>
      <c r="K1814" t="str">
        <f t="shared" si="334"/>
        <v/>
      </c>
    </row>
    <row r="1815" spans="7:11" x14ac:dyDescent="0.2">
      <c r="G1815">
        <f t="shared" si="330"/>
        <v>605</v>
      </c>
      <c r="H1815" t="e" cm="1">
        <f t="array" ref="H1815">INDEX(_Symbol3B,G1815,0)</f>
        <v>#REF!</v>
      </c>
      <c r="I1815" t="str">
        <f t="shared" si="335"/>
        <v/>
      </c>
      <c r="J1815" t="str">
        <f t="shared" si="331"/>
        <v/>
      </c>
      <c r="K1815" t="str">
        <f t="shared" si="332"/>
        <v/>
      </c>
    </row>
    <row r="1816" spans="7:11" x14ac:dyDescent="0.2">
      <c r="G1816">
        <f t="shared" si="330"/>
        <v>605</v>
      </c>
      <c r="H1816" t="e" cm="1">
        <f t="array" ref="H1816">INDEX(_Symbol3B,G1816,0)</f>
        <v>#REF!</v>
      </c>
      <c r="I1816" t="str">
        <f t="shared" si="335"/>
        <v/>
      </c>
      <c r="J1816" t="str">
        <f t="shared" si="331"/>
        <v/>
      </c>
      <c r="K1816" t="str">
        <f t="shared" si="333"/>
        <v/>
      </c>
    </row>
    <row r="1817" spans="7:11" x14ac:dyDescent="0.2">
      <c r="G1817">
        <f t="shared" si="330"/>
        <v>605</v>
      </c>
      <c r="H1817" t="e" cm="1">
        <f t="array" ref="H1817">INDEX(_Symbol3B,G1817,0)</f>
        <v>#REF!</v>
      </c>
      <c r="I1817" t="str">
        <f t="shared" si="335"/>
        <v/>
      </c>
      <c r="J1817" t="str">
        <f t="shared" si="331"/>
        <v/>
      </c>
      <c r="K1817" t="str">
        <f t="shared" si="334"/>
        <v/>
      </c>
    </row>
    <row r="1818" spans="7:11" x14ac:dyDescent="0.2">
      <c r="G1818">
        <f t="shared" si="330"/>
        <v>606</v>
      </c>
      <c r="H1818" t="e" cm="1">
        <f t="array" ref="H1818">INDEX(_Symbol3B,G1818,0)</f>
        <v>#REF!</v>
      </c>
      <c r="I1818" t="str">
        <f t="shared" si="335"/>
        <v/>
      </c>
      <c r="J1818" t="str">
        <f t="shared" si="331"/>
        <v/>
      </c>
      <c r="K1818" t="str">
        <f t="shared" si="332"/>
        <v/>
      </c>
    </row>
    <row r="1819" spans="7:11" x14ac:dyDescent="0.2">
      <c r="G1819">
        <f t="shared" si="330"/>
        <v>606</v>
      </c>
      <c r="H1819" t="e" cm="1">
        <f t="array" ref="H1819">INDEX(_Symbol3B,G1819,0)</f>
        <v>#REF!</v>
      </c>
      <c r="I1819" t="str">
        <f t="shared" si="335"/>
        <v/>
      </c>
      <c r="J1819" t="str">
        <f t="shared" si="331"/>
        <v/>
      </c>
      <c r="K1819" t="str">
        <f t="shared" si="333"/>
        <v/>
      </c>
    </row>
    <row r="1820" spans="7:11" x14ac:dyDescent="0.2">
      <c r="G1820">
        <f t="shared" si="330"/>
        <v>606</v>
      </c>
      <c r="H1820" t="e" cm="1">
        <f t="array" ref="H1820">INDEX(_Symbol3B,G1820,0)</f>
        <v>#REF!</v>
      </c>
      <c r="I1820" t="str">
        <f t="shared" si="335"/>
        <v/>
      </c>
      <c r="J1820" t="str">
        <f t="shared" si="331"/>
        <v/>
      </c>
      <c r="K1820" t="str">
        <f t="shared" si="334"/>
        <v/>
      </c>
    </row>
    <row r="1821" spans="7:11" x14ac:dyDescent="0.2">
      <c r="G1821">
        <f t="shared" si="330"/>
        <v>607</v>
      </c>
      <c r="H1821" t="e" cm="1">
        <f t="array" ref="H1821">INDEX(_Symbol3B,G1821,0)</f>
        <v>#REF!</v>
      </c>
      <c r="I1821" t="str">
        <f t="shared" si="335"/>
        <v/>
      </c>
      <c r="J1821" t="str">
        <f t="shared" si="331"/>
        <v/>
      </c>
      <c r="K1821" t="str">
        <f t="shared" si="332"/>
        <v/>
      </c>
    </row>
    <row r="1822" spans="7:11" x14ac:dyDescent="0.2">
      <c r="G1822">
        <f t="shared" si="330"/>
        <v>607</v>
      </c>
      <c r="H1822" t="e" cm="1">
        <f t="array" ref="H1822">INDEX(_Symbol3B,G1822,0)</f>
        <v>#REF!</v>
      </c>
      <c r="I1822" t="str">
        <f t="shared" si="335"/>
        <v/>
      </c>
      <c r="J1822" t="str">
        <f t="shared" si="331"/>
        <v/>
      </c>
      <c r="K1822" t="str">
        <f t="shared" si="333"/>
        <v/>
      </c>
    </row>
    <row r="1823" spans="7:11" x14ac:dyDescent="0.2">
      <c r="G1823">
        <f t="shared" si="330"/>
        <v>607</v>
      </c>
      <c r="H1823" t="e" cm="1">
        <f t="array" ref="H1823">INDEX(_Symbol3B,G1823,0)</f>
        <v>#REF!</v>
      </c>
      <c r="I1823" t="str">
        <f t="shared" si="335"/>
        <v/>
      </c>
      <c r="J1823" t="str">
        <f t="shared" si="331"/>
        <v/>
      </c>
      <c r="K1823" t="str">
        <f t="shared" si="334"/>
        <v/>
      </c>
    </row>
    <row r="1824" spans="7:11" x14ac:dyDescent="0.2">
      <c r="G1824">
        <f t="shared" si="330"/>
        <v>608</v>
      </c>
      <c r="H1824" t="e" cm="1">
        <f t="array" ref="H1824">INDEX(_Symbol3B,G1824,0)</f>
        <v>#REF!</v>
      </c>
      <c r="I1824" t="str">
        <f t="shared" si="335"/>
        <v/>
      </c>
      <c r="J1824" t="str">
        <f t="shared" si="331"/>
        <v/>
      </c>
      <c r="K1824" t="str">
        <f t="shared" si="332"/>
        <v/>
      </c>
    </row>
    <row r="1825" spans="7:11" x14ac:dyDescent="0.2">
      <c r="G1825">
        <f t="shared" si="330"/>
        <v>608</v>
      </c>
      <c r="H1825" t="e" cm="1">
        <f t="array" ref="H1825">INDEX(_Symbol3B,G1825,0)</f>
        <v>#REF!</v>
      </c>
      <c r="I1825" t="str">
        <f t="shared" si="335"/>
        <v/>
      </c>
      <c r="J1825" t="str">
        <f t="shared" si="331"/>
        <v/>
      </c>
      <c r="K1825" t="str">
        <f t="shared" si="333"/>
        <v/>
      </c>
    </row>
    <row r="1826" spans="7:11" x14ac:dyDescent="0.2">
      <c r="G1826">
        <f t="shared" si="330"/>
        <v>608</v>
      </c>
      <c r="H1826" t="e" cm="1">
        <f t="array" ref="H1826">INDEX(_Symbol3B,G1826,0)</f>
        <v>#REF!</v>
      </c>
      <c r="I1826" t="str">
        <f t="shared" si="335"/>
        <v/>
      </c>
      <c r="J1826" t="str">
        <f t="shared" si="331"/>
        <v/>
      </c>
      <c r="K1826" t="str">
        <f t="shared" si="334"/>
        <v/>
      </c>
    </row>
    <row r="1827" spans="7:11" x14ac:dyDescent="0.2">
      <c r="G1827">
        <f t="shared" si="330"/>
        <v>609</v>
      </c>
      <c r="H1827" t="e" cm="1">
        <f t="array" ref="H1827">INDEX(_Symbol3B,G1827,0)</f>
        <v>#REF!</v>
      </c>
      <c r="I1827" t="str">
        <f t="shared" si="335"/>
        <v/>
      </c>
      <c r="J1827" t="str">
        <f t="shared" si="331"/>
        <v/>
      </c>
      <c r="K1827" t="str">
        <f t="shared" si="332"/>
        <v/>
      </c>
    </row>
    <row r="1828" spans="7:11" x14ac:dyDescent="0.2">
      <c r="G1828">
        <f t="shared" si="330"/>
        <v>609</v>
      </c>
      <c r="H1828" t="e" cm="1">
        <f t="array" ref="H1828">INDEX(_Symbol3B,G1828,0)</f>
        <v>#REF!</v>
      </c>
      <c r="I1828" t="str">
        <f t="shared" si="335"/>
        <v/>
      </c>
      <c r="J1828" t="str">
        <f t="shared" si="331"/>
        <v/>
      </c>
      <c r="K1828" t="str">
        <f t="shared" si="333"/>
        <v/>
      </c>
    </row>
    <row r="1829" spans="7:11" x14ac:dyDescent="0.2">
      <c r="G1829">
        <f t="shared" si="330"/>
        <v>609</v>
      </c>
      <c r="H1829" t="e" cm="1">
        <f t="array" ref="H1829">INDEX(_Symbol3B,G1829,0)</f>
        <v>#REF!</v>
      </c>
      <c r="I1829" t="str">
        <f t="shared" si="335"/>
        <v/>
      </c>
      <c r="J1829" t="str">
        <f t="shared" si="331"/>
        <v/>
      </c>
      <c r="K1829" t="str">
        <f t="shared" si="334"/>
        <v/>
      </c>
    </row>
    <row r="1830" spans="7:11" x14ac:dyDescent="0.2">
      <c r="G1830">
        <f t="shared" si="330"/>
        <v>610</v>
      </c>
      <c r="H1830" t="e" cm="1">
        <f t="array" ref="H1830">INDEX(_Symbol3B,G1830,0)</f>
        <v>#REF!</v>
      </c>
      <c r="I1830" t="str">
        <f t="shared" si="335"/>
        <v/>
      </c>
      <c r="J1830" t="str">
        <f t="shared" si="331"/>
        <v/>
      </c>
      <c r="K1830" t="str">
        <f t="shared" si="332"/>
        <v/>
      </c>
    </row>
    <row r="1831" spans="7:11" x14ac:dyDescent="0.2">
      <c r="G1831">
        <f t="shared" ref="G1831:G1894" si="336">(ROW($A1831)-MOD(ROW($A1831),3))/3</f>
        <v>610</v>
      </c>
      <c r="H1831" t="e" cm="1">
        <f t="array" ref="H1831">INDEX(_Symbol3B,G1831,0)</f>
        <v>#REF!</v>
      </c>
      <c r="I1831" t="str">
        <f t="shared" si="335"/>
        <v/>
      </c>
      <c r="J1831" t="str">
        <f t="shared" ref="J1831:J1894" si="337">IF(ISERROR(H1831),"",$C$7)</f>
        <v/>
      </c>
      <c r="K1831" t="str">
        <f t="shared" si="333"/>
        <v/>
      </c>
    </row>
    <row r="1832" spans="7:11" x14ac:dyDescent="0.2">
      <c r="G1832">
        <f t="shared" si="336"/>
        <v>610</v>
      </c>
      <c r="H1832" t="e" cm="1">
        <f t="array" ref="H1832">INDEX(_Symbol3B,G1832,0)</f>
        <v>#REF!</v>
      </c>
      <c r="I1832" t="str">
        <f t="shared" si="335"/>
        <v/>
      </c>
      <c r="J1832" t="str">
        <f t="shared" si="337"/>
        <v/>
      </c>
      <c r="K1832" t="str">
        <f t="shared" si="334"/>
        <v/>
      </c>
    </row>
    <row r="1833" spans="7:11" x14ac:dyDescent="0.2">
      <c r="G1833">
        <f t="shared" si="336"/>
        <v>611</v>
      </c>
      <c r="H1833" t="e" cm="1">
        <f t="array" ref="H1833">INDEX(_Symbol3B,G1833,0)</f>
        <v>#REF!</v>
      </c>
      <c r="I1833" t="str">
        <f t="shared" si="335"/>
        <v/>
      </c>
      <c r="J1833" t="str">
        <f t="shared" si="337"/>
        <v/>
      </c>
      <c r="K1833" t="str">
        <f t="shared" ref="K1833:K1896" si="338">IF(ISERROR(H1833),"",IF($O$5="","",$O$5))</f>
        <v/>
      </c>
    </row>
    <row r="1834" spans="7:11" x14ac:dyDescent="0.2">
      <c r="G1834">
        <f t="shared" si="336"/>
        <v>611</v>
      </c>
      <c r="H1834" t="e" cm="1">
        <f t="array" ref="H1834">INDEX(_Symbol3B,G1834,0)</f>
        <v>#REF!</v>
      </c>
      <c r="I1834" t="str">
        <f t="shared" si="335"/>
        <v/>
      </c>
      <c r="J1834" t="str">
        <f t="shared" si="337"/>
        <v/>
      </c>
      <c r="K1834" t="str">
        <f t="shared" si="333"/>
        <v/>
      </c>
    </row>
    <row r="1835" spans="7:11" x14ac:dyDescent="0.2">
      <c r="G1835">
        <f t="shared" si="336"/>
        <v>611</v>
      </c>
      <c r="H1835" t="e" cm="1">
        <f t="array" ref="H1835">INDEX(_Symbol3B,G1835,0)</f>
        <v>#REF!</v>
      </c>
      <c r="I1835" t="str">
        <f t="shared" si="335"/>
        <v/>
      </c>
      <c r="J1835" t="str">
        <f t="shared" si="337"/>
        <v/>
      </c>
      <c r="K1835" t="str">
        <f t="shared" si="334"/>
        <v/>
      </c>
    </row>
    <row r="1836" spans="7:11" x14ac:dyDescent="0.2">
      <c r="G1836">
        <f t="shared" si="336"/>
        <v>612</v>
      </c>
      <c r="H1836" t="e" cm="1">
        <f t="array" ref="H1836">INDEX(_Symbol3B,G1836,0)</f>
        <v>#REF!</v>
      </c>
      <c r="I1836" t="str">
        <f t="shared" si="335"/>
        <v/>
      </c>
      <c r="J1836" t="str">
        <f t="shared" si="337"/>
        <v/>
      </c>
      <c r="K1836" t="str">
        <f t="shared" si="338"/>
        <v/>
      </c>
    </row>
    <row r="1837" spans="7:11" x14ac:dyDescent="0.2">
      <c r="G1837">
        <f t="shared" si="336"/>
        <v>612</v>
      </c>
      <c r="H1837" t="e" cm="1">
        <f t="array" ref="H1837">INDEX(_Symbol3B,G1837,0)</f>
        <v>#REF!</v>
      </c>
      <c r="I1837" t="str">
        <f t="shared" si="335"/>
        <v/>
      </c>
      <c r="J1837" t="str">
        <f t="shared" si="337"/>
        <v/>
      </c>
      <c r="K1837" t="str">
        <f t="shared" ref="K1837:K1900" si="339">IF(ISERROR(H1837),"",IF($O$6="","",$O$6))</f>
        <v/>
      </c>
    </row>
    <row r="1838" spans="7:11" x14ac:dyDescent="0.2">
      <c r="G1838">
        <f t="shared" si="336"/>
        <v>612</v>
      </c>
      <c r="H1838" t="e" cm="1">
        <f t="array" ref="H1838">INDEX(_Symbol3B,G1838,0)</f>
        <v>#REF!</v>
      </c>
      <c r="I1838" t="str">
        <f t="shared" si="335"/>
        <v/>
      </c>
      <c r="J1838" t="str">
        <f t="shared" si="337"/>
        <v/>
      </c>
      <c r="K1838" t="str">
        <f t="shared" ref="K1838:K1901" si="340">IF(ISERROR(H1838),"",IF($O$7="","",$O$7))</f>
        <v/>
      </c>
    </row>
    <row r="1839" spans="7:11" x14ac:dyDescent="0.2">
      <c r="G1839">
        <f t="shared" si="336"/>
        <v>613</v>
      </c>
      <c r="H1839" t="e" cm="1">
        <f t="array" ref="H1839">INDEX(_Symbol3B,G1839,0)</f>
        <v>#REF!</v>
      </c>
      <c r="I1839" t="str">
        <f t="shared" si="335"/>
        <v/>
      </c>
      <c r="J1839" t="str">
        <f t="shared" si="337"/>
        <v/>
      </c>
      <c r="K1839" t="str">
        <f t="shared" si="338"/>
        <v/>
      </c>
    </row>
    <row r="1840" spans="7:11" x14ac:dyDescent="0.2">
      <c r="G1840">
        <f t="shared" si="336"/>
        <v>613</v>
      </c>
      <c r="H1840" t="e" cm="1">
        <f t="array" ref="H1840">INDEX(_Symbol3B,G1840,0)</f>
        <v>#REF!</v>
      </c>
      <c r="I1840" t="str">
        <f t="shared" si="335"/>
        <v/>
      </c>
      <c r="J1840" t="str">
        <f t="shared" si="337"/>
        <v/>
      </c>
      <c r="K1840" t="str">
        <f t="shared" si="339"/>
        <v/>
      </c>
    </row>
    <row r="1841" spans="7:11" x14ac:dyDescent="0.2">
      <c r="G1841">
        <f t="shared" si="336"/>
        <v>613</v>
      </c>
      <c r="H1841" t="e" cm="1">
        <f t="array" ref="H1841">INDEX(_Symbol3B,G1841,0)</f>
        <v>#REF!</v>
      </c>
      <c r="I1841" t="str">
        <f t="shared" si="335"/>
        <v/>
      </c>
      <c r="J1841" t="str">
        <f t="shared" si="337"/>
        <v/>
      </c>
      <c r="K1841" t="str">
        <f t="shared" si="340"/>
        <v/>
      </c>
    </row>
    <row r="1842" spans="7:11" x14ac:dyDescent="0.2">
      <c r="G1842">
        <f t="shared" si="336"/>
        <v>614</v>
      </c>
      <c r="H1842" t="e" cm="1">
        <f t="array" ref="H1842">INDEX(_Symbol3B,G1842,0)</f>
        <v>#REF!</v>
      </c>
      <c r="I1842" t="str">
        <f t="shared" si="335"/>
        <v/>
      </c>
      <c r="J1842" t="str">
        <f t="shared" si="337"/>
        <v/>
      </c>
      <c r="K1842" t="str">
        <f t="shared" si="338"/>
        <v/>
      </c>
    </row>
    <row r="1843" spans="7:11" x14ac:dyDescent="0.2">
      <c r="G1843">
        <f t="shared" si="336"/>
        <v>614</v>
      </c>
      <c r="H1843" t="e" cm="1">
        <f t="array" ref="H1843">INDEX(_Symbol3B,G1843,0)</f>
        <v>#REF!</v>
      </c>
      <c r="I1843" t="str">
        <f t="shared" si="335"/>
        <v/>
      </c>
      <c r="J1843" t="str">
        <f t="shared" si="337"/>
        <v/>
      </c>
      <c r="K1843" t="str">
        <f t="shared" si="339"/>
        <v/>
      </c>
    </row>
    <row r="1844" spans="7:11" x14ac:dyDescent="0.2">
      <c r="G1844">
        <f t="shared" si="336"/>
        <v>614</v>
      </c>
      <c r="H1844" t="e" cm="1">
        <f t="array" ref="H1844">INDEX(_Symbol3B,G1844,0)</f>
        <v>#REF!</v>
      </c>
      <c r="I1844" t="str">
        <f t="shared" si="335"/>
        <v/>
      </c>
      <c r="J1844" t="str">
        <f t="shared" si="337"/>
        <v/>
      </c>
      <c r="K1844" t="str">
        <f t="shared" si="340"/>
        <v/>
      </c>
    </row>
    <row r="1845" spans="7:11" x14ac:dyDescent="0.2">
      <c r="G1845">
        <f t="shared" si="336"/>
        <v>615</v>
      </c>
      <c r="H1845" t="e" cm="1">
        <f t="array" ref="H1845">INDEX(_Symbol3B,G1845,0)</f>
        <v>#REF!</v>
      </c>
      <c r="I1845" t="str">
        <f t="shared" si="335"/>
        <v/>
      </c>
      <c r="J1845" t="str">
        <f t="shared" si="337"/>
        <v/>
      </c>
      <c r="K1845" t="str">
        <f t="shared" si="338"/>
        <v/>
      </c>
    </row>
    <row r="1846" spans="7:11" x14ac:dyDescent="0.2">
      <c r="G1846">
        <f t="shared" si="336"/>
        <v>615</v>
      </c>
      <c r="H1846" t="e" cm="1">
        <f t="array" ref="H1846">INDEX(_Symbol3B,G1846,0)</f>
        <v>#REF!</v>
      </c>
      <c r="I1846" t="str">
        <f t="shared" si="335"/>
        <v/>
      </c>
      <c r="J1846" t="str">
        <f t="shared" si="337"/>
        <v/>
      </c>
      <c r="K1846" t="str">
        <f t="shared" si="339"/>
        <v/>
      </c>
    </row>
    <row r="1847" spans="7:11" x14ac:dyDescent="0.2">
      <c r="G1847">
        <f t="shared" si="336"/>
        <v>615</v>
      </c>
      <c r="H1847" t="e" cm="1">
        <f t="array" ref="H1847">INDEX(_Symbol3B,G1847,0)</f>
        <v>#REF!</v>
      </c>
      <c r="I1847" t="str">
        <f t="shared" si="335"/>
        <v/>
      </c>
      <c r="J1847" t="str">
        <f t="shared" si="337"/>
        <v/>
      </c>
      <c r="K1847" t="str">
        <f t="shared" si="340"/>
        <v/>
      </c>
    </row>
    <row r="1848" spans="7:11" x14ac:dyDescent="0.2">
      <c r="G1848">
        <f t="shared" si="336"/>
        <v>616</v>
      </c>
      <c r="H1848" t="e" cm="1">
        <f t="array" ref="H1848">INDEX(_Symbol3B,G1848,0)</f>
        <v>#REF!</v>
      </c>
      <c r="I1848" t="str">
        <f t="shared" si="335"/>
        <v/>
      </c>
      <c r="J1848" t="str">
        <f t="shared" si="337"/>
        <v/>
      </c>
      <c r="K1848" t="str">
        <f t="shared" si="338"/>
        <v/>
      </c>
    </row>
    <row r="1849" spans="7:11" x14ac:dyDescent="0.2">
      <c r="G1849">
        <f t="shared" si="336"/>
        <v>616</v>
      </c>
      <c r="H1849" t="e" cm="1">
        <f t="array" ref="H1849">INDEX(_Symbol3B,G1849,0)</f>
        <v>#REF!</v>
      </c>
      <c r="I1849" t="str">
        <f t="shared" si="335"/>
        <v/>
      </c>
      <c r="J1849" t="str">
        <f t="shared" si="337"/>
        <v/>
      </c>
      <c r="K1849" t="str">
        <f t="shared" si="339"/>
        <v/>
      </c>
    </row>
    <row r="1850" spans="7:11" x14ac:dyDescent="0.2">
      <c r="G1850">
        <f t="shared" si="336"/>
        <v>616</v>
      </c>
      <c r="H1850" t="e" cm="1">
        <f t="array" ref="H1850">INDEX(_Symbol3B,G1850,0)</f>
        <v>#REF!</v>
      </c>
      <c r="I1850" t="str">
        <f t="shared" si="335"/>
        <v/>
      </c>
      <c r="J1850" t="str">
        <f t="shared" si="337"/>
        <v/>
      </c>
      <c r="K1850" t="str">
        <f t="shared" si="340"/>
        <v/>
      </c>
    </row>
    <row r="1851" spans="7:11" x14ac:dyDescent="0.2">
      <c r="G1851">
        <f t="shared" si="336"/>
        <v>617</v>
      </c>
      <c r="H1851" t="e" cm="1">
        <f t="array" ref="H1851">INDEX(_Symbol3B,G1851,0)</f>
        <v>#REF!</v>
      </c>
      <c r="I1851" t="str">
        <f t="shared" si="335"/>
        <v/>
      </c>
      <c r="J1851" t="str">
        <f t="shared" si="337"/>
        <v/>
      </c>
      <c r="K1851" t="str">
        <f t="shared" si="338"/>
        <v/>
      </c>
    </row>
    <row r="1852" spans="7:11" x14ac:dyDescent="0.2">
      <c r="G1852">
        <f t="shared" si="336"/>
        <v>617</v>
      </c>
      <c r="H1852" t="e" cm="1">
        <f t="array" ref="H1852">INDEX(_Symbol3B,G1852,0)</f>
        <v>#REF!</v>
      </c>
      <c r="I1852" t="str">
        <f t="shared" si="335"/>
        <v/>
      </c>
      <c r="J1852" t="str">
        <f t="shared" si="337"/>
        <v/>
      </c>
      <c r="K1852" t="str">
        <f t="shared" si="339"/>
        <v/>
      </c>
    </row>
    <row r="1853" spans="7:11" x14ac:dyDescent="0.2">
      <c r="G1853">
        <f t="shared" si="336"/>
        <v>617</v>
      </c>
      <c r="H1853" t="e" cm="1">
        <f t="array" ref="H1853">INDEX(_Symbol3B,G1853,0)</f>
        <v>#REF!</v>
      </c>
      <c r="I1853" t="str">
        <f t="shared" si="335"/>
        <v/>
      </c>
      <c r="J1853" t="str">
        <f t="shared" si="337"/>
        <v/>
      </c>
      <c r="K1853" t="str">
        <f t="shared" si="340"/>
        <v/>
      </c>
    </row>
    <row r="1854" spans="7:11" x14ac:dyDescent="0.2">
      <c r="G1854">
        <f t="shared" si="336"/>
        <v>618</v>
      </c>
      <c r="H1854" t="e" cm="1">
        <f t="array" ref="H1854">INDEX(_Symbol3B,G1854,0)</f>
        <v>#REF!</v>
      </c>
      <c r="I1854" t="str">
        <f t="shared" si="335"/>
        <v/>
      </c>
      <c r="J1854" t="str">
        <f t="shared" si="337"/>
        <v/>
      </c>
      <c r="K1854" t="str">
        <f t="shared" si="338"/>
        <v/>
      </c>
    </row>
    <row r="1855" spans="7:11" x14ac:dyDescent="0.2">
      <c r="G1855">
        <f t="shared" si="336"/>
        <v>618</v>
      </c>
      <c r="H1855" t="e" cm="1">
        <f t="array" ref="H1855">INDEX(_Symbol3B,G1855,0)</f>
        <v>#REF!</v>
      </c>
      <c r="I1855" t="str">
        <f t="shared" si="335"/>
        <v/>
      </c>
      <c r="J1855" t="str">
        <f t="shared" si="337"/>
        <v/>
      </c>
      <c r="K1855" t="str">
        <f t="shared" si="339"/>
        <v/>
      </c>
    </row>
    <row r="1856" spans="7:11" x14ac:dyDescent="0.2">
      <c r="G1856">
        <f t="shared" si="336"/>
        <v>618</v>
      </c>
      <c r="H1856" t="e" cm="1">
        <f t="array" ref="H1856">INDEX(_Symbol3B,G1856,0)</f>
        <v>#REF!</v>
      </c>
      <c r="I1856" t="str">
        <f t="shared" si="335"/>
        <v/>
      </c>
      <c r="J1856" t="str">
        <f t="shared" si="337"/>
        <v/>
      </c>
      <c r="K1856" t="str">
        <f t="shared" si="340"/>
        <v/>
      </c>
    </row>
    <row r="1857" spans="7:11" x14ac:dyDescent="0.2">
      <c r="G1857">
        <f t="shared" si="336"/>
        <v>619</v>
      </c>
      <c r="H1857" t="e" cm="1">
        <f t="array" ref="H1857">INDEX(_Symbol3B,G1857,0)</f>
        <v>#REF!</v>
      </c>
      <c r="I1857" t="str">
        <f t="shared" si="335"/>
        <v/>
      </c>
      <c r="J1857" t="str">
        <f t="shared" si="337"/>
        <v/>
      </c>
      <c r="K1857" t="str">
        <f t="shared" si="338"/>
        <v/>
      </c>
    </row>
    <row r="1858" spans="7:11" x14ac:dyDescent="0.2">
      <c r="G1858">
        <f t="shared" si="336"/>
        <v>619</v>
      </c>
      <c r="H1858" t="e" cm="1">
        <f t="array" ref="H1858">INDEX(_Symbol3B,G1858,0)</f>
        <v>#REF!</v>
      </c>
      <c r="I1858" t="str">
        <f t="shared" si="335"/>
        <v/>
      </c>
      <c r="J1858" t="str">
        <f t="shared" si="337"/>
        <v/>
      </c>
      <c r="K1858" t="str">
        <f t="shared" si="339"/>
        <v/>
      </c>
    </row>
    <row r="1859" spans="7:11" x14ac:dyDescent="0.2">
      <c r="G1859">
        <f t="shared" si="336"/>
        <v>619</v>
      </c>
      <c r="H1859" t="e" cm="1">
        <f t="array" ref="H1859">INDEX(_Symbol3B,G1859,0)</f>
        <v>#REF!</v>
      </c>
      <c r="I1859" t="str">
        <f t="shared" si="335"/>
        <v/>
      </c>
      <c r="J1859" t="str">
        <f t="shared" si="337"/>
        <v/>
      </c>
      <c r="K1859" t="str">
        <f t="shared" si="340"/>
        <v/>
      </c>
    </row>
    <row r="1860" spans="7:11" x14ac:dyDescent="0.2">
      <c r="G1860">
        <f t="shared" si="336"/>
        <v>620</v>
      </c>
      <c r="H1860" t="e" cm="1">
        <f t="array" ref="H1860">INDEX(_Symbol3B,G1860,0)</f>
        <v>#REF!</v>
      </c>
      <c r="I1860" t="str">
        <f t="shared" si="335"/>
        <v/>
      </c>
      <c r="J1860" t="str">
        <f t="shared" si="337"/>
        <v/>
      </c>
      <c r="K1860" t="str">
        <f t="shared" si="338"/>
        <v/>
      </c>
    </row>
    <row r="1861" spans="7:11" x14ac:dyDescent="0.2">
      <c r="G1861">
        <f t="shared" si="336"/>
        <v>620</v>
      </c>
      <c r="H1861" t="e" cm="1">
        <f t="array" ref="H1861">INDEX(_Symbol3B,G1861,0)</f>
        <v>#REF!</v>
      </c>
      <c r="I1861" t="str">
        <f t="shared" si="335"/>
        <v/>
      </c>
      <c r="J1861" t="str">
        <f t="shared" si="337"/>
        <v/>
      </c>
      <c r="K1861" t="str">
        <f t="shared" si="339"/>
        <v/>
      </c>
    </row>
    <row r="1862" spans="7:11" x14ac:dyDescent="0.2">
      <c r="G1862">
        <f t="shared" si="336"/>
        <v>620</v>
      </c>
      <c r="H1862" t="e" cm="1">
        <f t="array" ref="H1862">INDEX(_Symbol3B,G1862,0)</f>
        <v>#REF!</v>
      </c>
      <c r="I1862" t="str">
        <f t="shared" si="335"/>
        <v/>
      </c>
      <c r="J1862" t="str">
        <f t="shared" si="337"/>
        <v/>
      </c>
      <c r="K1862" t="str">
        <f t="shared" si="340"/>
        <v/>
      </c>
    </row>
    <row r="1863" spans="7:11" x14ac:dyDescent="0.2">
      <c r="G1863">
        <f t="shared" si="336"/>
        <v>621</v>
      </c>
      <c r="H1863" t="e" cm="1">
        <f t="array" ref="H1863">INDEX(_Symbol3B,G1863,0)</f>
        <v>#REF!</v>
      </c>
      <c r="I1863" t="str">
        <f t="shared" si="335"/>
        <v/>
      </c>
      <c r="J1863" t="str">
        <f t="shared" si="337"/>
        <v/>
      </c>
      <c r="K1863" t="str">
        <f t="shared" si="338"/>
        <v/>
      </c>
    </row>
    <row r="1864" spans="7:11" x14ac:dyDescent="0.2">
      <c r="G1864">
        <f t="shared" si="336"/>
        <v>621</v>
      </c>
      <c r="H1864" t="e" cm="1">
        <f t="array" ref="H1864">INDEX(_Symbol3B,G1864,0)</f>
        <v>#REF!</v>
      </c>
      <c r="I1864" t="str">
        <f t="shared" si="335"/>
        <v/>
      </c>
      <c r="J1864" t="str">
        <f t="shared" si="337"/>
        <v/>
      </c>
      <c r="K1864" t="str">
        <f t="shared" si="339"/>
        <v/>
      </c>
    </row>
    <row r="1865" spans="7:11" x14ac:dyDescent="0.2">
      <c r="G1865">
        <f t="shared" si="336"/>
        <v>621</v>
      </c>
      <c r="H1865" t="e" cm="1">
        <f t="array" ref="H1865">INDEX(_Symbol3B,G1865,0)</f>
        <v>#REF!</v>
      </c>
      <c r="I1865" t="str">
        <f t="shared" ref="I1865:I1928" si="341">IF(ISERROR(H1865),"",$B$7)</f>
        <v/>
      </c>
      <c r="J1865" t="str">
        <f t="shared" si="337"/>
        <v/>
      </c>
      <c r="K1865" t="str">
        <f t="shared" si="340"/>
        <v/>
      </c>
    </row>
    <row r="1866" spans="7:11" x14ac:dyDescent="0.2">
      <c r="G1866">
        <f t="shared" si="336"/>
        <v>622</v>
      </c>
      <c r="H1866" t="e" cm="1">
        <f t="array" ref="H1866">INDEX(_Symbol3B,G1866,0)</f>
        <v>#REF!</v>
      </c>
      <c r="I1866" t="str">
        <f t="shared" si="341"/>
        <v/>
      </c>
      <c r="J1866" t="str">
        <f t="shared" si="337"/>
        <v/>
      </c>
      <c r="K1866" t="str">
        <f t="shared" si="338"/>
        <v/>
      </c>
    </row>
    <row r="1867" spans="7:11" x14ac:dyDescent="0.2">
      <c r="G1867">
        <f t="shared" si="336"/>
        <v>622</v>
      </c>
      <c r="H1867" t="e" cm="1">
        <f t="array" ref="H1867">INDEX(_Symbol3B,G1867,0)</f>
        <v>#REF!</v>
      </c>
      <c r="I1867" t="str">
        <f t="shared" si="341"/>
        <v/>
      </c>
      <c r="J1867" t="str">
        <f t="shared" si="337"/>
        <v/>
      </c>
      <c r="K1867" t="str">
        <f t="shared" si="339"/>
        <v/>
      </c>
    </row>
    <row r="1868" spans="7:11" x14ac:dyDescent="0.2">
      <c r="G1868">
        <f t="shared" si="336"/>
        <v>622</v>
      </c>
      <c r="H1868" t="e" cm="1">
        <f t="array" ref="H1868">INDEX(_Symbol3B,G1868,0)</f>
        <v>#REF!</v>
      </c>
      <c r="I1868" t="str">
        <f t="shared" si="341"/>
        <v/>
      </c>
      <c r="J1868" t="str">
        <f t="shared" si="337"/>
        <v/>
      </c>
      <c r="K1868" t="str">
        <f t="shared" si="340"/>
        <v/>
      </c>
    </row>
    <row r="1869" spans="7:11" x14ac:dyDescent="0.2">
      <c r="G1869">
        <f t="shared" si="336"/>
        <v>623</v>
      </c>
      <c r="H1869" t="e" cm="1">
        <f t="array" ref="H1869">INDEX(_Symbol3B,G1869,0)</f>
        <v>#REF!</v>
      </c>
      <c r="I1869" t="str">
        <f t="shared" si="341"/>
        <v/>
      </c>
      <c r="J1869" t="str">
        <f t="shared" si="337"/>
        <v/>
      </c>
      <c r="K1869" t="str">
        <f t="shared" si="338"/>
        <v/>
      </c>
    </row>
    <row r="1870" spans="7:11" x14ac:dyDescent="0.2">
      <c r="G1870">
        <f t="shared" si="336"/>
        <v>623</v>
      </c>
      <c r="H1870" t="e" cm="1">
        <f t="array" ref="H1870">INDEX(_Symbol3B,G1870,0)</f>
        <v>#REF!</v>
      </c>
      <c r="I1870" t="str">
        <f t="shared" si="341"/>
        <v/>
      </c>
      <c r="J1870" t="str">
        <f t="shared" si="337"/>
        <v/>
      </c>
      <c r="K1870" t="str">
        <f t="shared" si="339"/>
        <v/>
      </c>
    </row>
    <row r="1871" spans="7:11" x14ac:dyDescent="0.2">
      <c r="G1871">
        <f t="shared" si="336"/>
        <v>623</v>
      </c>
      <c r="H1871" t="e" cm="1">
        <f t="array" ref="H1871">INDEX(_Symbol3B,G1871,0)</f>
        <v>#REF!</v>
      </c>
      <c r="I1871" t="str">
        <f t="shared" si="341"/>
        <v/>
      </c>
      <c r="J1871" t="str">
        <f t="shared" si="337"/>
        <v/>
      </c>
      <c r="K1871" t="str">
        <f t="shared" si="340"/>
        <v/>
      </c>
    </row>
    <row r="1872" spans="7:11" x14ac:dyDescent="0.2">
      <c r="G1872">
        <f t="shared" si="336"/>
        <v>624</v>
      </c>
      <c r="H1872" t="e" cm="1">
        <f t="array" ref="H1872">INDEX(_Symbol3B,G1872,0)</f>
        <v>#REF!</v>
      </c>
      <c r="I1872" t="str">
        <f t="shared" si="341"/>
        <v/>
      </c>
      <c r="J1872" t="str">
        <f t="shared" si="337"/>
        <v/>
      </c>
      <c r="K1872" t="str">
        <f t="shared" si="338"/>
        <v/>
      </c>
    </row>
    <row r="1873" spans="7:11" x14ac:dyDescent="0.2">
      <c r="G1873">
        <f t="shared" si="336"/>
        <v>624</v>
      </c>
      <c r="H1873" t="e" cm="1">
        <f t="array" ref="H1873">INDEX(_Symbol3B,G1873,0)</f>
        <v>#REF!</v>
      </c>
      <c r="I1873" t="str">
        <f t="shared" si="341"/>
        <v/>
      </c>
      <c r="J1873" t="str">
        <f t="shared" si="337"/>
        <v/>
      </c>
      <c r="K1873" t="str">
        <f t="shared" si="339"/>
        <v/>
      </c>
    </row>
    <row r="1874" spans="7:11" x14ac:dyDescent="0.2">
      <c r="G1874">
        <f t="shared" si="336"/>
        <v>624</v>
      </c>
      <c r="H1874" t="e" cm="1">
        <f t="array" ref="H1874">INDEX(_Symbol3B,G1874,0)</f>
        <v>#REF!</v>
      </c>
      <c r="I1874" t="str">
        <f t="shared" si="341"/>
        <v/>
      </c>
      <c r="J1874" t="str">
        <f t="shared" si="337"/>
        <v/>
      </c>
      <c r="K1874" t="str">
        <f t="shared" si="340"/>
        <v/>
      </c>
    </row>
    <row r="1875" spans="7:11" x14ac:dyDescent="0.2">
      <c r="G1875">
        <f t="shared" si="336"/>
        <v>625</v>
      </c>
      <c r="H1875" t="e" cm="1">
        <f t="array" ref="H1875">INDEX(_Symbol3B,G1875,0)</f>
        <v>#REF!</v>
      </c>
      <c r="I1875" t="str">
        <f t="shared" si="341"/>
        <v/>
      </c>
      <c r="J1875" t="str">
        <f t="shared" si="337"/>
        <v/>
      </c>
      <c r="K1875" t="str">
        <f t="shared" si="338"/>
        <v/>
      </c>
    </row>
    <row r="1876" spans="7:11" x14ac:dyDescent="0.2">
      <c r="G1876">
        <f t="shared" si="336"/>
        <v>625</v>
      </c>
      <c r="H1876" t="e" cm="1">
        <f t="array" ref="H1876">INDEX(_Symbol3B,G1876,0)</f>
        <v>#REF!</v>
      </c>
      <c r="I1876" t="str">
        <f t="shared" si="341"/>
        <v/>
      </c>
      <c r="J1876" t="str">
        <f t="shared" si="337"/>
        <v/>
      </c>
      <c r="K1876" t="str">
        <f t="shared" si="339"/>
        <v/>
      </c>
    </row>
    <row r="1877" spans="7:11" x14ac:dyDescent="0.2">
      <c r="G1877">
        <f t="shared" si="336"/>
        <v>625</v>
      </c>
      <c r="H1877" t="e" cm="1">
        <f t="array" ref="H1877">INDEX(_Symbol3B,G1877,0)</f>
        <v>#REF!</v>
      </c>
      <c r="I1877" t="str">
        <f t="shared" si="341"/>
        <v/>
      </c>
      <c r="J1877" t="str">
        <f t="shared" si="337"/>
        <v/>
      </c>
      <c r="K1877" t="str">
        <f t="shared" si="340"/>
        <v/>
      </c>
    </row>
    <row r="1878" spans="7:11" x14ac:dyDescent="0.2">
      <c r="G1878">
        <f t="shared" si="336"/>
        <v>626</v>
      </c>
      <c r="H1878" t="e" cm="1">
        <f t="array" ref="H1878">INDEX(_Symbol3B,G1878,0)</f>
        <v>#REF!</v>
      </c>
      <c r="I1878" t="str">
        <f t="shared" si="341"/>
        <v/>
      </c>
      <c r="J1878" t="str">
        <f t="shared" si="337"/>
        <v/>
      </c>
      <c r="K1878" t="str">
        <f t="shared" si="338"/>
        <v/>
      </c>
    </row>
    <row r="1879" spans="7:11" x14ac:dyDescent="0.2">
      <c r="G1879">
        <f t="shared" si="336"/>
        <v>626</v>
      </c>
      <c r="H1879" t="e" cm="1">
        <f t="array" ref="H1879">INDEX(_Symbol3B,G1879,0)</f>
        <v>#REF!</v>
      </c>
      <c r="I1879" t="str">
        <f t="shared" si="341"/>
        <v/>
      </c>
      <c r="J1879" t="str">
        <f t="shared" si="337"/>
        <v/>
      </c>
      <c r="K1879" t="str">
        <f t="shared" si="339"/>
        <v/>
      </c>
    </row>
    <row r="1880" spans="7:11" x14ac:dyDescent="0.2">
      <c r="G1880">
        <f t="shared" si="336"/>
        <v>626</v>
      </c>
      <c r="H1880" t="e" cm="1">
        <f t="array" ref="H1880">INDEX(_Symbol3B,G1880,0)</f>
        <v>#REF!</v>
      </c>
      <c r="I1880" t="str">
        <f t="shared" si="341"/>
        <v/>
      </c>
      <c r="J1880" t="str">
        <f t="shared" si="337"/>
        <v/>
      </c>
      <c r="K1880" t="str">
        <f t="shared" si="340"/>
        <v/>
      </c>
    </row>
    <row r="1881" spans="7:11" x14ac:dyDescent="0.2">
      <c r="G1881">
        <f t="shared" si="336"/>
        <v>627</v>
      </c>
      <c r="H1881" t="e" cm="1">
        <f t="array" ref="H1881">INDEX(_Symbol3B,G1881,0)</f>
        <v>#REF!</v>
      </c>
      <c r="I1881" t="str">
        <f t="shared" si="341"/>
        <v/>
      </c>
      <c r="J1881" t="str">
        <f t="shared" si="337"/>
        <v/>
      </c>
      <c r="K1881" t="str">
        <f t="shared" si="338"/>
        <v/>
      </c>
    </row>
    <row r="1882" spans="7:11" x14ac:dyDescent="0.2">
      <c r="G1882">
        <f t="shared" si="336"/>
        <v>627</v>
      </c>
      <c r="H1882" t="e" cm="1">
        <f t="array" ref="H1882">INDEX(_Symbol3B,G1882,0)</f>
        <v>#REF!</v>
      </c>
      <c r="I1882" t="str">
        <f t="shared" si="341"/>
        <v/>
      </c>
      <c r="J1882" t="str">
        <f t="shared" si="337"/>
        <v/>
      </c>
      <c r="K1882" t="str">
        <f t="shared" si="339"/>
        <v/>
      </c>
    </row>
    <row r="1883" spans="7:11" x14ac:dyDescent="0.2">
      <c r="G1883">
        <f t="shared" si="336"/>
        <v>627</v>
      </c>
      <c r="H1883" t="e" cm="1">
        <f t="array" ref="H1883">INDEX(_Symbol3B,G1883,0)</f>
        <v>#REF!</v>
      </c>
      <c r="I1883" t="str">
        <f t="shared" si="341"/>
        <v/>
      </c>
      <c r="J1883" t="str">
        <f t="shared" si="337"/>
        <v/>
      </c>
      <c r="K1883" t="str">
        <f t="shared" si="340"/>
        <v/>
      </c>
    </row>
    <row r="1884" spans="7:11" x14ac:dyDescent="0.2">
      <c r="G1884">
        <f t="shared" si="336"/>
        <v>628</v>
      </c>
      <c r="H1884" t="e" cm="1">
        <f t="array" ref="H1884">INDEX(_Symbol3B,G1884,0)</f>
        <v>#REF!</v>
      </c>
      <c r="I1884" t="str">
        <f t="shared" si="341"/>
        <v/>
      </c>
      <c r="J1884" t="str">
        <f t="shared" si="337"/>
        <v/>
      </c>
      <c r="K1884" t="str">
        <f t="shared" si="338"/>
        <v/>
      </c>
    </row>
    <row r="1885" spans="7:11" x14ac:dyDescent="0.2">
      <c r="G1885">
        <f t="shared" si="336"/>
        <v>628</v>
      </c>
      <c r="H1885" t="e" cm="1">
        <f t="array" ref="H1885">INDEX(_Symbol3B,G1885,0)</f>
        <v>#REF!</v>
      </c>
      <c r="I1885" t="str">
        <f t="shared" si="341"/>
        <v/>
      </c>
      <c r="J1885" t="str">
        <f t="shared" si="337"/>
        <v/>
      </c>
      <c r="K1885" t="str">
        <f t="shared" si="339"/>
        <v/>
      </c>
    </row>
    <row r="1886" spans="7:11" x14ac:dyDescent="0.2">
      <c r="G1886">
        <f t="shared" si="336"/>
        <v>628</v>
      </c>
      <c r="H1886" t="e" cm="1">
        <f t="array" ref="H1886">INDEX(_Symbol3B,G1886,0)</f>
        <v>#REF!</v>
      </c>
      <c r="I1886" t="str">
        <f t="shared" si="341"/>
        <v/>
      </c>
      <c r="J1886" t="str">
        <f t="shared" si="337"/>
        <v/>
      </c>
      <c r="K1886" t="str">
        <f t="shared" si="340"/>
        <v/>
      </c>
    </row>
    <row r="1887" spans="7:11" x14ac:dyDescent="0.2">
      <c r="G1887">
        <f t="shared" si="336"/>
        <v>629</v>
      </c>
      <c r="H1887" t="e" cm="1">
        <f t="array" ref="H1887">INDEX(_Symbol3B,G1887,0)</f>
        <v>#REF!</v>
      </c>
      <c r="I1887" t="str">
        <f t="shared" si="341"/>
        <v/>
      </c>
      <c r="J1887" t="str">
        <f t="shared" si="337"/>
        <v/>
      </c>
      <c r="K1887" t="str">
        <f t="shared" si="338"/>
        <v/>
      </c>
    </row>
    <row r="1888" spans="7:11" x14ac:dyDescent="0.2">
      <c r="G1888">
        <f t="shared" si="336"/>
        <v>629</v>
      </c>
      <c r="H1888" t="e" cm="1">
        <f t="array" ref="H1888">INDEX(_Symbol3B,G1888,0)</f>
        <v>#REF!</v>
      </c>
      <c r="I1888" t="str">
        <f t="shared" si="341"/>
        <v/>
      </c>
      <c r="J1888" t="str">
        <f t="shared" si="337"/>
        <v/>
      </c>
      <c r="K1888" t="str">
        <f t="shared" si="339"/>
        <v/>
      </c>
    </row>
    <row r="1889" spans="7:11" x14ac:dyDescent="0.2">
      <c r="G1889">
        <f t="shared" si="336"/>
        <v>629</v>
      </c>
      <c r="H1889" t="e" cm="1">
        <f t="array" ref="H1889">INDEX(_Symbol3B,G1889,0)</f>
        <v>#REF!</v>
      </c>
      <c r="I1889" t="str">
        <f t="shared" si="341"/>
        <v/>
      </c>
      <c r="J1889" t="str">
        <f t="shared" si="337"/>
        <v/>
      </c>
      <c r="K1889" t="str">
        <f t="shared" si="340"/>
        <v/>
      </c>
    </row>
    <row r="1890" spans="7:11" x14ac:dyDescent="0.2">
      <c r="G1890">
        <f t="shared" si="336"/>
        <v>630</v>
      </c>
      <c r="H1890" t="e" cm="1">
        <f t="array" ref="H1890">INDEX(_Symbol3B,G1890,0)</f>
        <v>#REF!</v>
      </c>
      <c r="I1890" t="str">
        <f t="shared" si="341"/>
        <v/>
      </c>
      <c r="J1890" t="str">
        <f t="shared" si="337"/>
        <v/>
      </c>
      <c r="K1890" t="str">
        <f t="shared" si="338"/>
        <v/>
      </c>
    </row>
    <row r="1891" spans="7:11" x14ac:dyDescent="0.2">
      <c r="G1891">
        <f t="shared" si="336"/>
        <v>630</v>
      </c>
      <c r="H1891" t="e" cm="1">
        <f t="array" ref="H1891">INDEX(_Symbol3B,G1891,0)</f>
        <v>#REF!</v>
      </c>
      <c r="I1891" t="str">
        <f t="shared" si="341"/>
        <v/>
      </c>
      <c r="J1891" t="str">
        <f t="shared" si="337"/>
        <v/>
      </c>
      <c r="K1891" t="str">
        <f t="shared" si="339"/>
        <v/>
      </c>
    </row>
    <row r="1892" spans="7:11" x14ac:dyDescent="0.2">
      <c r="G1892">
        <f t="shared" si="336"/>
        <v>630</v>
      </c>
      <c r="H1892" t="e" cm="1">
        <f t="array" ref="H1892">INDEX(_Symbol3B,G1892,0)</f>
        <v>#REF!</v>
      </c>
      <c r="I1892" t="str">
        <f t="shared" si="341"/>
        <v/>
      </c>
      <c r="J1892" t="str">
        <f t="shared" si="337"/>
        <v/>
      </c>
      <c r="K1892" t="str">
        <f t="shared" si="340"/>
        <v/>
      </c>
    </row>
    <row r="1893" spans="7:11" x14ac:dyDescent="0.2">
      <c r="G1893">
        <f t="shared" si="336"/>
        <v>631</v>
      </c>
      <c r="H1893" t="e" cm="1">
        <f t="array" ref="H1893">INDEX(_Symbol3B,G1893,0)</f>
        <v>#REF!</v>
      </c>
      <c r="I1893" t="str">
        <f t="shared" si="341"/>
        <v/>
      </c>
      <c r="J1893" t="str">
        <f t="shared" si="337"/>
        <v/>
      </c>
      <c r="K1893" t="str">
        <f t="shared" si="338"/>
        <v/>
      </c>
    </row>
    <row r="1894" spans="7:11" x14ac:dyDescent="0.2">
      <c r="G1894">
        <f t="shared" si="336"/>
        <v>631</v>
      </c>
      <c r="H1894" t="e" cm="1">
        <f t="array" ref="H1894">INDEX(_Symbol3B,G1894,0)</f>
        <v>#REF!</v>
      </c>
      <c r="I1894" t="str">
        <f t="shared" si="341"/>
        <v/>
      </c>
      <c r="J1894" t="str">
        <f t="shared" si="337"/>
        <v/>
      </c>
      <c r="K1894" t="str">
        <f t="shared" si="339"/>
        <v/>
      </c>
    </row>
    <row r="1895" spans="7:11" x14ac:dyDescent="0.2">
      <c r="G1895">
        <f t="shared" ref="G1895:G1958" si="342">(ROW($A1895)-MOD(ROW($A1895),3))/3</f>
        <v>631</v>
      </c>
      <c r="H1895" t="e" cm="1">
        <f t="array" ref="H1895">INDEX(_Symbol3B,G1895,0)</f>
        <v>#REF!</v>
      </c>
      <c r="I1895" t="str">
        <f t="shared" si="341"/>
        <v/>
      </c>
      <c r="J1895" t="str">
        <f t="shared" ref="J1895:J1958" si="343">IF(ISERROR(H1895),"",$C$7)</f>
        <v/>
      </c>
      <c r="K1895" t="str">
        <f t="shared" si="340"/>
        <v/>
      </c>
    </row>
    <row r="1896" spans="7:11" x14ac:dyDescent="0.2">
      <c r="G1896">
        <f t="shared" si="342"/>
        <v>632</v>
      </c>
      <c r="H1896" t="e" cm="1">
        <f t="array" ref="H1896">INDEX(_Symbol3B,G1896,0)</f>
        <v>#REF!</v>
      </c>
      <c r="I1896" t="str">
        <f t="shared" si="341"/>
        <v/>
      </c>
      <c r="J1896" t="str">
        <f t="shared" si="343"/>
        <v/>
      </c>
      <c r="K1896" t="str">
        <f t="shared" si="338"/>
        <v/>
      </c>
    </row>
    <row r="1897" spans="7:11" x14ac:dyDescent="0.2">
      <c r="G1897">
        <f t="shared" si="342"/>
        <v>632</v>
      </c>
      <c r="H1897" t="e" cm="1">
        <f t="array" ref="H1897">INDEX(_Symbol3B,G1897,0)</f>
        <v>#REF!</v>
      </c>
      <c r="I1897" t="str">
        <f t="shared" si="341"/>
        <v/>
      </c>
      <c r="J1897" t="str">
        <f t="shared" si="343"/>
        <v/>
      </c>
      <c r="K1897" t="str">
        <f t="shared" si="339"/>
        <v/>
      </c>
    </row>
    <row r="1898" spans="7:11" x14ac:dyDescent="0.2">
      <c r="G1898">
        <f t="shared" si="342"/>
        <v>632</v>
      </c>
      <c r="H1898" t="e" cm="1">
        <f t="array" ref="H1898">INDEX(_Symbol3B,G1898,0)</f>
        <v>#REF!</v>
      </c>
      <c r="I1898" t="str">
        <f t="shared" si="341"/>
        <v/>
      </c>
      <c r="J1898" t="str">
        <f t="shared" si="343"/>
        <v/>
      </c>
      <c r="K1898" t="str">
        <f t="shared" si="340"/>
        <v/>
      </c>
    </row>
    <row r="1899" spans="7:11" x14ac:dyDescent="0.2">
      <c r="G1899">
        <f t="shared" si="342"/>
        <v>633</v>
      </c>
      <c r="H1899" t="e" cm="1">
        <f t="array" ref="H1899">INDEX(_Symbol3B,G1899,0)</f>
        <v>#REF!</v>
      </c>
      <c r="I1899" t="str">
        <f t="shared" si="341"/>
        <v/>
      </c>
      <c r="J1899" t="str">
        <f t="shared" si="343"/>
        <v/>
      </c>
      <c r="K1899" t="str">
        <f t="shared" ref="K1899:K1962" si="344">IF(ISERROR(H1899),"",IF($O$5="","",$O$5))</f>
        <v/>
      </c>
    </row>
    <row r="1900" spans="7:11" x14ac:dyDescent="0.2">
      <c r="G1900">
        <f t="shared" si="342"/>
        <v>633</v>
      </c>
      <c r="H1900" t="e" cm="1">
        <f t="array" ref="H1900">INDEX(_Symbol3B,G1900,0)</f>
        <v>#REF!</v>
      </c>
      <c r="I1900" t="str">
        <f t="shared" si="341"/>
        <v/>
      </c>
      <c r="J1900" t="str">
        <f t="shared" si="343"/>
        <v/>
      </c>
      <c r="K1900" t="str">
        <f t="shared" si="339"/>
        <v/>
      </c>
    </row>
    <row r="1901" spans="7:11" x14ac:dyDescent="0.2">
      <c r="G1901">
        <f t="shared" si="342"/>
        <v>633</v>
      </c>
      <c r="H1901" t="e" cm="1">
        <f t="array" ref="H1901">INDEX(_Symbol3B,G1901,0)</f>
        <v>#REF!</v>
      </c>
      <c r="I1901" t="str">
        <f t="shared" si="341"/>
        <v/>
      </c>
      <c r="J1901" t="str">
        <f t="shared" si="343"/>
        <v/>
      </c>
      <c r="K1901" t="str">
        <f t="shared" si="340"/>
        <v/>
      </c>
    </row>
    <row r="1902" spans="7:11" x14ac:dyDescent="0.2">
      <c r="G1902">
        <f t="shared" si="342"/>
        <v>634</v>
      </c>
      <c r="H1902" t="e" cm="1">
        <f t="array" ref="H1902">INDEX(_Symbol3B,G1902,0)</f>
        <v>#REF!</v>
      </c>
      <c r="I1902" t="str">
        <f t="shared" si="341"/>
        <v/>
      </c>
      <c r="J1902" t="str">
        <f t="shared" si="343"/>
        <v/>
      </c>
      <c r="K1902" t="str">
        <f t="shared" si="344"/>
        <v/>
      </c>
    </row>
    <row r="1903" spans="7:11" x14ac:dyDescent="0.2">
      <c r="G1903">
        <f t="shared" si="342"/>
        <v>634</v>
      </c>
      <c r="H1903" t="e" cm="1">
        <f t="array" ref="H1903">INDEX(_Symbol3B,G1903,0)</f>
        <v>#REF!</v>
      </c>
      <c r="I1903" t="str">
        <f t="shared" si="341"/>
        <v/>
      </c>
      <c r="J1903" t="str">
        <f t="shared" si="343"/>
        <v/>
      </c>
      <c r="K1903" t="str">
        <f t="shared" ref="K1903:K1966" si="345">IF(ISERROR(H1903),"",IF($O$6="","",$O$6))</f>
        <v/>
      </c>
    </row>
    <row r="1904" spans="7:11" x14ac:dyDescent="0.2">
      <c r="G1904">
        <f t="shared" si="342"/>
        <v>634</v>
      </c>
      <c r="H1904" t="e" cm="1">
        <f t="array" ref="H1904">INDEX(_Symbol3B,G1904,0)</f>
        <v>#REF!</v>
      </c>
      <c r="I1904" t="str">
        <f t="shared" si="341"/>
        <v/>
      </c>
      <c r="J1904" t="str">
        <f t="shared" si="343"/>
        <v/>
      </c>
      <c r="K1904" t="str">
        <f t="shared" ref="K1904:K1967" si="346">IF(ISERROR(H1904),"",IF($O$7="","",$O$7))</f>
        <v/>
      </c>
    </row>
    <row r="1905" spans="7:11" x14ac:dyDescent="0.2">
      <c r="G1905">
        <f t="shared" si="342"/>
        <v>635</v>
      </c>
      <c r="H1905" t="e" cm="1">
        <f t="array" ref="H1905">INDEX(_Symbol3B,G1905,0)</f>
        <v>#REF!</v>
      </c>
      <c r="I1905" t="str">
        <f t="shared" si="341"/>
        <v/>
      </c>
      <c r="J1905" t="str">
        <f t="shared" si="343"/>
        <v/>
      </c>
      <c r="K1905" t="str">
        <f t="shared" si="344"/>
        <v/>
      </c>
    </row>
    <row r="1906" spans="7:11" x14ac:dyDescent="0.2">
      <c r="G1906">
        <f t="shared" si="342"/>
        <v>635</v>
      </c>
      <c r="H1906" t="e" cm="1">
        <f t="array" ref="H1906">INDEX(_Symbol3B,G1906,0)</f>
        <v>#REF!</v>
      </c>
      <c r="I1906" t="str">
        <f t="shared" si="341"/>
        <v/>
      </c>
      <c r="J1906" t="str">
        <f t="shared" si="343"/>
        <v/>
      </c>
      <c r="K1906" t="str">
        <f t="shared" si="345"/>
        <v/>
      </c>
    </row>
    <row r="1907" spans="7:11" x14ac:dyDescent="0.2">
      <c r="G1907">
        <f t="shared" si="342"/>
        <v>635</v>
      </c>
      <c r="H1907" t="e" cm="1">
        <f t="array" ref="H1907">INDEX(_Symbol3B,G1907,0)</f>
        <v>#REF!</v>
      </c>
      <c r="I1907" t="str">
        <f t="shared" si="341"/>
        <v/>
      </c>
      <c r="J1907" t="str">
        <f t="shared" si="343"/>
        <v/>
      </c>
      <c r="K1907" t="str">
        <f t="shared" si="346"/>
        <v/>
      </c>
    </row>
    <row r="1908" spans="7:11" x14ac:dyDescent="0.2">
      <c r="G1908">
        <f t="shared" si="342"/>
        <v>636</v>
      </c>
      <c r="H1908" t="e" cm="1">
        <f t="array" ref="H1908">INDEX(_Symbol3B,G1908,0)</f>
        <v>#REF!</v>
      </c>
      <c r="I1908" t="str">
        <f t="shared" si="341"/>
        <v/>
      </c>
      <c r="J1908" t="str">
        <f t="shared" si="343"/>
        <v/>
      </c>
      <c r="K1908" t="str">
        <f t="shared" si="344"/>
        <v/>
      </c>
    </row>
    <row r="1909" spans="7:11" x14ac:dyDescent="0.2">
      <c r="G1909">
        <f t="shared" si="342"/>
        <v>636</v>
      </c>
      <c r="H1909" t="e" cm="1">
        <f t="array" ref="H1909">INDEX(_Symbol3B,G1909,0)</f>
        <v>#REF!</v>
      </c>
      <c r="I1909" t="str">
        <f t="shared" si="341"/>
        <v/>
      </c>
      <c r="J1909" t="str">
        <f t="shared" si="343"/>
        <v/>
      </c>
      <c r="K1909" t="str">
        <f t="shared" si="345"/>
        <v/>
      </c>
    </row>
    <row r="1910" spans="7:11" x14ac:dyDescent="0.2">
      <c r="G1910">
        <f t="shared" si="342"/>
        <v>636</v>
      </c>
      <c r="H1910" t="e" cm="1">
        <f t="array" ref="H1910">INDEX(_Symbol3B,G1910,0)</f>
        <v>#REF!</v>
      </c>
      <c r="I1910" t="str">
        <f t="shared" si="341"/>
        <v/>
      </c>
      <c r="J1910" t="str">
        <f t="shared" si="343"/>
        <v/>
      </c>
      <c r="K1910" t="str">
        <f t="shared" si="346"/>
        <v/>
      </c>
    </row>
    <row r="1911" spans="7:11" x14ac:dyDescent="0.2">
      <c r="G1911">
        <f t="shared" si="342"/>
        <v>637</v>
      </c>
      <c r="H1911" t="e" cm="1">
        <f t="array" ref="H1911">INDEX(_Symbol3B,G1911,0)</f>
        <v>#REF!</v>
      </c>
      <c r="I1911" t="str">
        <f t="shared" si="341"/>
        <v/>
      </c>
      <c r="J1911" t="str">
        <f t="shared" si="343"/>
        <v/>
      </c>
      <c r="K1911" t="str">
        <f t="shared" si="344"/>
        <v/>
      </c>
    </row>
    <row r="1912" spans="7:11" x14ac:dyDescent="0.2">
      <c r="G1912">
        <f t="shared" si="342"/>
        <v>637</v>
      </c>
      <c r="H1912" t="e" cm="1">
        <f t="array" ref="H1912">INDEX(_Symbol3B,G1912,0)</f>
        <v>#REF!</v>
      </c>
      <c r="I1912" t="str">
        <f t="shared" si="341"/>
        <v/>
      </c>
      <c r="J1912" t="str">
        <f t="shared" si="343"/>
        <v/>
      </c>
      <c r="K1912" t="str">
        <f t="shared" si="345"/>
        <v/>
      </c>
    </row>
    <row r="1913" spans="7:11" x14ac:dyDescent="0.2">
      <c r="G1913">
        <f t="shared" si="342"/>
        <v>637</v>
      </c>
      <c r="H1913" t="e" cm="1">
        <f t="array" ref="H1913">INDEX(_Symbol3B,G1913,0)</f>
        <v>#REF!</v>
      </c>
      <c r="I1913" t="str">
        <f t="shared" si="341"/>
        <v/>
      </c>
      <c r="J1913" t="str">
        <f t="shared" si="343"/>
        <v/>
      </c>
      <c r="K1913" t="str">
        <f t="shared" si="346"/>
        <v/>
      </c>
    </row>
    <row r="1914" spans="7:11" x14ac:dyDescent="0.2">
      <c r="G1914">
        <f t="shared" si="342"/>
        <v>638</v>
      </c>
      <c r="H1914" t="e" cm="1">
        <f t="array" ref="H1914">INDEX(_Symbol3B,G1914,0)</f>
        <v>#REF!</v>
      </c>
      <c r="I1914" t="str">
        <f t="shared" si="341"/>
        <v/>
      </c>
      <c r="J1914" t="str">
        <f t="shared" si="343"/>
        <v/>
      </c>
      <c r="K1914" t="str">
        <f t="shared" si="344"/>
        <v/>
      </c>
    </row>
    <row r="1915" spans="7:11" x14ac:dyDescent="0.2">
      <c r="G1915">
        <f t="shared" si="342"/>
        <v>638</v>
      </c>
      <c r="H1915" t="e" cm="1">
        <f t="array" ref="H1915">INDEX(_Symbol3B,G1915,0)</f>
        <v>#REF!</v>
      </c>
      <c r="I1915" t="str">
        <f t="shared" si="341"/>
        <v/>
      </c>
      <c r="J1915" t="str">
        <f t="shared" si="343"/>
        <v/>
      </c>
      <c r="K1915" t="str">
        <f t="shared" si="345"/>
        <v/>
      </c>
    </row>
    <row r="1916" spans="7:11" x14ac:dyDescent="0.2">
      <c r="G1916">
        <f t="shared" si="342"/>
        <v>638</v>
      </c>
      <c r="H1916" t="e" cm="1">
        <f t="array" ref="H1916">INDEX(_Symbol3B,G1916,0)</f>
        <v>#REF!</v>
      </c>
      <c r="I1916" t="str">
        <f t="shared" si="341"/>
        <v/>
      </c>
      <c r="J1916" t="str">
        <f t="shared" si="343"/>
        <v/>
      </c>
      <c r="K1916" t="str">
        <f t="shared" si="346"/>
        <v/>
      </c>
    </row>
    <row r="1917" spans="7:11" x14ac:dyDescent="0.2">
      <c r="G1917">
        <f t="shared" si="342"/>
        <v>639</v>
      </c>
      <c r="H1917" t="e" cm="1">
        <f t="array" ref="H1917">INDEX(_Symbol3B,G1917,0)</f>
        <v>#REF!</v>
      </c>
      <c r="I1917" t="str">
        <f t="shared" si="341"/>
        <v/>
      </c>
      <c r="J1917" t="str">
        <f t="shared" si="343"/>
        <v/>
      </c>
      <c r="K1917" t="str">
        <f t="shared" si="344"/>
        <v/>
      </c>
    </row>
    <row r="1918" spans="7:11" x14ac:dyDescent="0.2">
      <c r="G1918">
        <f t="shared" si="342"/>
        <v>639</v>
      </c>
      <c r="H1918" t="e" cm="1">
        <f t="array" ref="H1918">INDEX(_Symbol3B,G1918,0)</f>
        <v>#REF!</v>
      </c>
      <c r="I1918" t="str">
        <f t="shared" si="341"/>
        <v/>
      </c>
      <c r="J1918" t="str">
        <f t="shared" si="343"/>
        <v/>
      </c>
      <c r="K1918" t="str">
        <f t="shared" si="345"/>
        <v/>
      </c>
    </row>
    <row r="1919" spans="7:11" x14ac:dyDescent="0.2">
      <c r="G1919">
        <f t="shared" si="342"/>
        <v>639</v>
      </c>
      <c r="H1919" t="e" cm="1">
        <f t="array" ref="H1919">INDEX(_Symbol3B,G1919,0)</f>
        <v>#REF!</v>
      </c>
      <c r="I1919" t="str">
        <f t="shared" si="341"/>
        <v/>
      </c>
      <c r="J1919" t="str">
        <f t="shared" si="343"/>
        <v/>
      </c>
      <c r="K1919" t="str">
        <f t="shared" si="346"/>
        <v/>
      </c>
    </row>
    <row r="1920" spans="7:11" x14ac:dyDescent="0.2">
      <c r="G1920">
        <f t="shared" si="342"/>
        <v>640</v>
      </c>
      <c r="H1920" t="e" cm="1">
        <f t="array" ref="H1920">INDEX(_Symbol3B,G1920,0)</f>
        <v>#REF!</v>
      </c>
      <c r="I1920" t="str">
        <f t="shared" si="341"/>
        <v/>
      </c>
      <c r="J1920" t="str">
        <f t="shared" si="343"/>
        <v/>
      </c>
      <c r="K1920" t="str">
        <f t="shared" si="344"/>
        <v/>
      </c>
    </row>
    <row r="1921" spans="7:11" x14ac:dyDescent="0.2">
      <c r="G1921">
        <f t="shared" si="342"/>
        <v>640</v>
      </c>
      <c r="H1921" t="e" cm="1">
        <f t="array" ref="H1921">INDEX(_Symbol3B,G1921,0)</f>
        <v>#REF!</v>
      </c>
      <c r="I1921" t="str">
        <f t="shared" si="341"/>
        <v/>
      </c>
      <c r="J1921" t="str">
        <f t="shared" si="343"/>
        <v/>
      </c>
      <c r="K1921" t="str">
        <f t="shared" si="345"/>
        <v/>
      </c>
    </row>
    <row r="1922" spans="7:11" x14ac:dyDescent="0.2">
      <c r="G1922">
        <f t="shared" si="342"/>
        <v>640</v>
      </c>
      <c r="H1922" t="e" cm="1">
        <f t="array" ref="H1922">INDEX(_Symbol3B,G1922,0)</f>
        <v>#REF!</v>
      </c>
      <c r="I1922" t="str">
        <f t="shared" si="341"/>
        <v/>
      </c>
      <c r="J1922" t="str">
        <f t="shared" si="343"/>
        <v/>
      </c>
      <c r="K1922" t="str">
        <f t="shared" si="346"/>
        <v/>
      </c>
    </row>
    <row r="1923" spans="7:11" x14ac:dyDescent="0.2">
      <c r="G1923">
        <f t="shared" si="342"/>
        <v>641</v>
      </c>
      <c r="H1923" t="e" cm="1">
        <f t="array" ref="H1923">INDEX(_Symbol3B,G1923,0)</f>
        <v>#REF!</v>
      </c>
      <c r="I1923" t="str">
        <f t="shared" si="341"/>
        <v/>
      </c>
      <c r="J1923" t="str">
        <f t="shared" si="343"/>
        <v/>
      </c>
      <c r="K1923" t="str">
        <f t="shared" si="344"/>
        <v/>
      </c>
    </row>
    <row r="1924" spans="7:11" x14ac:dyDescent="0.2">
      <c r="G1924">
        <f t="shared" si="342"/>
        <v>641</v>
      </c>
      <c r="H1924" t="e" cm="1">
        <f t="array" ref="H1924">INDEX(_Symbol3B,G1924,0)</f>
        <v>#REF!</v>
      </c>
      <c r="I1924" t="str">
        <f t="shared" si="341"/>
        <v/>
      </c>
      <c r="J1924" t="str">
        <f t="shared" si="343"/>
        <v/>
      </c>
      <c r="K1924" t="str">
        <f t="shared" si="345"/>
        <v/>
      </c>
    </row>
    <row r="1925" spans="7:11" x14ac:dyDescent="0.2">
      <c r="G1925">
        <f t="shared" si="342"/>
        <v>641</v>
      </c>
      <c r="H1925" t="e" cm="1">
        <f t="array" ref="H1925">INDEX(_Symbol3B,G1925,0)</f>
        <v>#REF!</v>
      </c>
      <c r="I1925" t="str">
        <f t="shared" si="341"/>
        <v/>
      </c>
      <c r="J1925" t="str">
        <f t="shared" si="343"/>
        <v/>
      </c>
      <c r="K1925" t="str">
        <f t="shared" si="346"/>
        <v/>
      </c>
    </row>
    <row r="1926" spans="7:11" x14ac:dyDescent="0.2">
      <c r="G1926">
        <f t="shared" si="342"/>
        <v>642</v>
      </c>
      <c r="H1926" t="e" cm="1">
        <f t="array" ref="H1926">INDEX(_Symbol3B,G1926,0)</f>
        <v>#REF!</v>
      </c>
      <c r="I1926" t="str">
        <f t="shared" si="341"/>
        <v/>
      </c>
      <c r="J1926" t="str">
        <f t="shared" si="343"/>
        <v/>
      </c>
      <c r="K1926" t="str">
        <f t="shared" si="344"/>
        <v/>
      </c>
    </row>
    <row r="1927" spans="7:11" x14ac:dyDescent="0.2">
      <c r="G1927">
        <f t="shared" si="342"/>
        <v>642</v>
      </c>
      <c r="H1927" t="e" cm="1">
        <f t="array" ref="H1927">INDEX(_Symbol3B,G1927,0)</f>
        <v>#REF!</v>
      </c>
      <c r="I1927" t="str">
        <f t="shared" si="341"/>
        <v/>
      </c>
      <c r="J1927" t="str">
        <f t="shared" si="343"/>
        <v/>
      </c>
      <c r="K1927" t="str">
        <f t="shared" si="345"/>
        <v/>
      </c>
    </row>
    <row r="1928" spans="7:11" x14ac:dyDescent="0.2">
      <c r="G1928">
        <f t="shared" si="342"/>
        <v>642</v>
      </c>
      <c r="H1928" t="e" cm="1">
        <f t="array" ref="H1928">INDEX(_Symbol3B,G1928,0)</f>
        <v>#REF!</v>
      </c>
      <c r="I1928" t="str">
        <f t="shared" si="341"/>
        <v/>
      </c>
      <c r="J1928" t="str">
        <f t="shared" si="343"/>
        <v/>
      </c>
      <c r="K1928" t="str">
        <f t="shared" si="346"/>
        <v/>
      </c>
    </row>
    <row r="1929" spans="7:11" x14ac:dyDescent="0.2">
      <c r="G1929">
        <f t="shared" si="342"/>
        <v>643</v>
      </c>
      <c r="H1929" t="e" cm="1">
        <f t="array" ref="H1929">INDEX(_Symbol3B,G1929,0)</f>
        <v>#REF!</v>
      </c>
      <c r="I1929" t="str">
        <f t="shared" ref="I1929:I1992" si="347">IF(ISERROR(H1929),"",$B$7)</f>
        <v/>
      </c>
      <c r="J1929" t="str">
        <f t="shared" si="343"/>
        <v/>
      </c>
      <c r="K1929" t="str">
        <f t="shared" si="344"/>
        <v/>
      </c>
    </row>
    <row r="1930" spans="7:11" x14ac:dyDescent="0.2">
      <c r="G1930">
        <f t="shared" si="342"/>
        <v>643</v>
      </c>
      <c r="H1930" t="e" cm="1">
        <f t="array" ref="H1930">INDEX(_Symbol3B,G1930,0)</f>
        <v>#REF!</v>
      </c>
      <c r="I1930" t="str">
        <f t="shared" si="347"/>
        <v/>
      </c>
      <c r="J1930" t="str">
        <f t="shared" si="343"/>
        <v/>
      </c>
      <c r="K1930" t="str">
        <f t="shared" si="345"/>
        <v/>
      </c>
    </row>
    <row r="1931" spans="7:11" x14ac:dyDescent="0.2">
      <c r="G1931">
        <f t="shared" si="342"/>
        <v>643</v>
      </c>
      <c r="H1931" t="e" cm="1">
        <f t="array" ref="H1931">INDEX(_Symbol3B,G1931,0)</f>
        <v>#REF!</v>
      </c>
      <c r="I1931" t="str">
        <f t="shared" si="347"/>
        <v/>
      </c>
      <c r="J1931" t="str">
        <f t="shared" si="343"/>
        <v/>
      </c>
      <c r="K1931" t="str">
        <f t="shared" si="346"/>
        <v/>
      </c>
    </row>
    <row r="1932" spans="7:11" x14ac:dyDescent="0.2">
      <c r="G1932">
        <f t="shared" si="342"/>
        <v>644</v>
      </c>
      <c r="H1932" t="e" cm="1">
        <f t="array" ref="H1932">INDEX(_Symbol3B,G1932,0)</f>
        <v>#REF!</v>
      </c>
      <c r="I1932" t="str">
        <f t="shared" si="347"/>
        <v/>
      </c>
      <c r="J1932" t="str">
        <f t="shared" si="343"/>
        <v/>
      </c>
      <c r="K1932" t="str">
        <f t="shared" si="344"/>
        <v/>
      </c>
    </row>
    <row r="1933" spans="7:11" x14ac:dyDescent="0.2">
      <c r="G1933">
        <f t="shared" si="342"/>
        <v>644</v>
      </c>
      <c r="H1933" t="e" cm="1">
        <f t="array" ref="H1933">INDEX(_Symbol3B,G1933,0)</f>
        <v>#REF!</v>
      </c>
      <c r="I1933" t="str">
        <f t="shared" si="347"/>
        <v/>
      </c>
      <c r="J1933" t="str">
        <f t="shared" si="343"/>
        <v/>
      </c>
      <c r="K1933" t="str">
        <f t="shared" si="345"/>
        <v/>
      </c>
    </row>
    <row r="1934" spans="7:11" x14ac:dyDescent="0.2">
      <c r="G1934">
        <f t="shared" si="342"/>
        <v>644</v>
      </c>
      <c r="H1934" t="e" cm="1">
        <f t="array" ref="H1934">INDEX(_Symbol3B,G1934,0)</f>
        <v>#REF!</v>
      </c>
      <c r="I1934" t="str">
        <f t="shared" si="347"/>
        <v/>
      </c>
      <c r="J1934" t="str">
        <f t="shared" si="343"/>
        <v/>
      </c>
      <c r="K1934" t="str">
        <f t="shared" si="346"/>
        <v/>
      </c>
    </row>
    <row r="1935" spans="7:11" x14ac:dyDescent="0.2">
      <c r="G1935">
        <f t="shared" si="342"/>
        <v>645</v>
      </c>
      <c r="H1935" t="e" cm="1">
        <f t="array" ref="H1935">INDEX(_Symbol3B,G1935,0)</f>
        <v>#REF!</v>
      </c>
      <c r="I1935" t="str">
        <f t="shared" si="347"/>
        <v/>
      </c>
      <c r="J1935" t="str">
        <f t="shared" si="343"/>
        <v/>
      </c>
      <c r="K1935" t="str">
        <f t="shared" si="344"/>
        <v/>
      </c>
    </row>
    <row r="1936" spans="7:11" x14ac:dyDescent="0.2">
      <c r="G1936">
        <f t="shared" si="342"/>
        <v>645</v>
      </c>
      <c r="H1936" t="e" cm="1">
        <f t="array" ref="H1936">INDEX(_Symbol3B,G1936,0)</f>
        <v>#REF!</v>
      </c>
      <c r="I1936" t="str">
        <f t="shared" si="347"/>
        <v/>
      </c>
      <c r="J1936" t="str">
        <f t="shared" si="343"/>
        <v/>
      </c>
      <c r="K1936" t="str">
        <f t="shared" si="345"/>
        <v/>
      </c>
    </row>
    <row r="1937" spans="7:11" x14ac:dyDescent="0.2">
      <c r="G1937">
        <f t="shared" si="342"/>
        <v>645</v>
      </c>
      <c r="H1937" t="e" cm="1">
        <f t="array" ref="H1937">INDEX(_Symbol3B,G1937,0)</f>
        <v>#REF!</v>
      </c>
      <c r="I1937" t="str">
        <f t="shared" si="347"/>
        <v/>
      </c>
      <c r="J1937" t="str">
        <f t="shared" si="343"/>
        <v/>
      </c>
      <c r="K1937" t="str">
        <f t="shared" si="346"/>
        <v/>
      </c>
    </row>
    <row r="1938" spans="7:11" x14ac:dyDescent="0.2">
      <c r="G1938">
        <f t="shared" si="342"/>
        <v>646</v>
      </c>
      <c r="H1938" t="e" cm="1">
        <f t="array" ref="H1938">INDEX(_Symbol3B,G1938,0)</f>
        <v>#REF!</v>
      </c>
      <c r="I1938" t="str">
        <f t="shared" si="347"/>
        <v/>
      </c>
      <c r="J1938" t="str">
        <f t="shared" si="343"/>
        <v/>
      </c>
      <c r="K1938" t="str">
        <f t="shared" si="344"/>
        <v/>
      </c>
    </row>
    <row r="1939" spans="7:11" x14ac:dyDescent="0.2">
      <c r="G1939">
        <f t="shared" si="342"/>
        <v>646</v>
      </c>
      <c r="H1939" t="e" cm="1">
        <f t="array" ref="H1939">INDEX(_Symbol3B,G1939,0)</f>
        <v>#REF!</v>
      </c>
      <c r="I1939" t="str">
        <f t="shared" si="347"/>
        <v/>
      </c>
      <c r="J1939" t="str">
        <f t="shared" si="343"/>
        <v/>
      </c>
      <c r="K1939" t="str">
        <f t="shared" si="345"/>
        <v/>
      </c>
    </row>
    <row r="1940" spans="7:11" x14ac:dyDescent="0.2">
      <c r="G1940">
        <f t="shared" si="342"/>
        <v>646</v>
      </c>
      <c r="H1940" t="e" cm="1">
        <f t="array" ref="H1940">INDEX(_Symbol3B,G1940,0)</f>
        <v>#REF!</v>
      </c>
      <c r="I1940" t="str">
        <f t="shared" si="347"/>
        <v/>
      </c>
      <c r="J1940" t="str">
        <f t="shared" si="343"/>
        <v/>
      </c>
      <c r="K1940" t="str">
        <f t="shared" si="346"/>
        <v/>
      </c>
    </row>
    <row r="1941" spans="7:11" x14ac:dyDescent="0.2">
      <c r="G1941">
        <f t="shared" si="342"/>
        <v>647</v>
      </c>
      <c r="H1941" t="e" cm="1">
        <f t="array" ref="H1941">INDEX(_Symbol3B,G1941,0)</f>
        <v>#REF!</v>
      </c>
      <c r="I1941" t="str">
        <f t="shared" si="347"/>
        <v/>
      </c>
      <c r="J1941" t="str">
        <f t="shared" si="343"/>
        <v/>
      </c>
      <c r="K1941" t="str">
        <f t="shared" si="344"/>
        <v/>
      </c>
    </row>
    <row r="1942" spans="7:11" x14ac:dyDescent="0.2">
      <c r="G1942">
        <f t="shared" si="342"/>
        <v>647</v>
      </c>
      <c r="H1942" t="e" cm="1">
        <f t="array" ref="H1942">INDEX(_Symbol3B,G1942,0)</f>
        <v>#REF!</v>
      </c>
      <c r="I1942" t="str">
        <f t="shared" si="347"/>
        <v/>
      </c>
      <c r="J1942" t="str">
        <f t="shared" si="343"/>
        <v/>
      </c>
      <c r="K1942" t="str">
        <f t="shared" si="345"/>
        <v/>
      </c>
    </row>
    <row r="1943" spans="7:11" x14ac:dyDescent="0.2">
      <c r="G1943">
        <f t="shared" si="342"/>
        <v>647</v>
      </c>
      <c r="H1943" t="e" cm="1">
        <f t="array" ref="H1943">INDEX(_Symbol3B,G1943,0)</f>
        <v>#REF!</v>
      </c>
      <c r="I1943" t="str">
        <f t="shared" si="347"/>
        <v/>
      </c>
      <c r="J1943" t="str">
        <f t="shared" si="343"/>
        <v/>
      </c>
      <c r="K1943" t="str">
        <f t="shared" si="346"/>
        <v/>
      </c>
    </row>
    <row r="1944" spans="7:11" x14ac:dyDescent="0.2">
      <c r="G1944">
        <f t="shared" si="342"/>
        <v>648</v>
      </c>
      <c r="H1944" t="e" cm="1">
        <f t="array" ref="H1944">INDEX(_Symbol3B,G1944,0)</f>
        <v>#REF!</v>
      </c>
      <c r="I1944" t="str">
        <f t="shared" si="347"/>
        <v/>
      </c>
      <c r="J1944" t="str">
        <f t="shared" si="343"/>
        <v/>
      </c>
      <c r="K1944" t="str">
        <f t="shared" si="344"/>
        <v/>
      </c>
    </row>
    <row r="1945" spans="7:11" x14ac:dyDescent="0.2">
      <c r="G1945">
        <f t="shared" si="342"/>
        <v>648</v>
      </c>
      <c r="H1945" t="e" cm="1">
        <f t="array" ref="H1945">INDEX(_Symbol3B,G1945,0)</f>
        <v>#REF!</v>
      </c>
      <c r="I1945" t="str">
        <f t="shared" si="347"/>
        <v/>
      </c>
      <c r="J1945" t="str">
        <f t="shared" si="343"/>
        <v/>
      </c>
      <c r="K1945" t="str">
        <f t="shared" si="345"/>
        <v/>
      </c>
    </row>
    <row r="1946" spans="7:11" x14ac:dyDescent="0.2">
      <c r="G1946">
        <f t="shared" si="342"/>
        <v>648</v>
      </c>
      <c r="H1946" t="e" cm="1">
        <f t="array" ref="H1946">INDEX(_Symbol3B,G1946,0)</f>
        <v>#REF!</v>
      </c>
      <c r="I1946" t="str">
        <f t="shared" si="347"/>
        <v/>
      </c>
      <c r="J1946" t="str">
        <f t="shared" si="343"/>
        <v/>
      </c>
      <c r="K1946" t="str">
        <f t="shared" si="346"/>
        <v/>
      </c>
    </row>
    <row r="1947" spans="7:11" x14ac:dyDescent="0.2">
      <c r="G1947">
        <f t="shared" si="342"/>
        <v>649</v>
      </c>
      <c r="H1947" t="e" cm="1">
        <f t="array" ref="H1947">INDEX(_Symbol3B,G1947,0)</f>
        <v>#REF!</v>
      </c>
      <c r="I1947" t="str">
        <f t="shared" si="347"/>
        <v/>
      </c>
      <c r="J1947" t="str">
        <f t="shared" si="343"/>
        <v/>
      </c>
      <c r="K1947" t="str">
        <f t="shared" si="344"/>
        <v/>
      </c>
    </row>
    <row r="1948" spans="7:11" x14ac:dyDescent="0.2">
      <c r="G1948">
        <f t="shared" si="342"/>
        <v>649</v>
      </c>
      <c r="H1948" t="e" cm="1">
        <f t="array" ref="H1948">INDEX(_Symbol3B,G1948,0)</f>
        <v>#REF!</v>
      </c>
      <c r="I1948" t="str">
        <f t="shared" si="347"/>
        <v/>
      </c>
      <c r="J1948" t="str">
        <f t="shared" si="343"/>
        <v/>
      </c>
      <c r="K1948" t="str">
        <f t="shared" si="345"/>
        <v/>
      </c>
    </row>
    <row r="1949" spans="7:11" x14ac:dyDescent="0.2">
      <c r="G1949">
        <f t="shared" si="342"/>
        <v>649</v>
      </c>
      <c r="H1949" t="e" cm="1">
        <f t="array" ref="H1949">INDEX(_Symbol3B,G1949,0)</f>
        <v>#REF!</v>
      </c>
      <c r="I1949" t="str">
        <f t="shared" si="347"/>
        <v/>
      </c>
      <c r="J1949" t="str">
        <f t="shared" si="343"/>
        <v/>
      </c>
      <c r="K1949" t="str">
        <f t="shared" si="346"/>
        <v/>
      </c>
    </row>
    <row r="1950" spans="7:11" x14ac:dyDescent="0.2">
      <c r="G1950">
        <f t="shared" si="342"/>
        <v>650</v>
      </c>
      <c r="H1950" t="e" cm="1">
        <f t="array" ref="H1950">INDEX(_Symbol3B,G1950,0)</f>
        <v>#REF!</v>
      </c>
      <c r="I1950" t="str">
        <f t="shared" si="347"/>
        <v/>
      </c>
      <c r="J1950" t="str">
        <f t="shared" si="343"/>
        <v/>
      </c>
      <c r="K1950" t="str">
        <f t="shared" si="344"/>
        <v/>
      </c>
    </row>
    <row r="1951" spans="7:11" x14ac:dyDescent="0.2">
      <c r="G1951">
        <f t="shared" si="342"/>
        <v>650</v>
      </c>
      <c r="H1951" t="e" cm="1">
        <f t="array" ref="H1951">INDEX(_Symbol3B,G1951,0)</f>
        <v>#REF!</v>
      </c>
      <c r="I1951" t="str">
        <f t="shared" si="347"/>
        <v/>
      </c>
      <c r="J1951" t="str">
        <f t="shared" si="343"/>
        <v/>
      </c>
      <c r="K1951" t="str">
        <f t="shared" si="345"/>
        <v/>
      </c>
    </row>
    <row r="1952" spans="7:11" x14ac:dyDescent="0.2">
      <c r="G1952">
        <f t="shared" si="342"/>
        <v>650</v>
      </c>
      <c r="H1952" t="e" cm="1">
        <f t="array" ref="H1952">INDEX(_Symbol3B,G1952,0)</f>
        <v>#REF!</v>
      </c>
      <c r="I1952" t="str">
        <f t="shared" si="347"/>
        <v/>
      </c>
      <c r="J1952" t="str">
        <f t="shared" si="343"/>
        <v/>
      </c>
      <c r="K1952" t="str">
        <f t="shared" si="346"/>
        <v/>
      </c>
    </row>
    <row r="1953" spans="7:11" x14ac:dyDescent="0.2">
      <c r="G1953">
        <f t="shared" si="342"/>
        <v>651</v>
      </c>
      <c r="H1953" t="e" cm="1">
        <f t="array" ref="H1953">INDEX(_Symbol3B,G1953,0)</f>
        <v>#REF!</v>
      </c>
      <c r="I1953" t="str">
        <f t="shared" si="347"/>
        <v/>
      </c>
      <c r="J1953" t="str">
        <f t="shared" si="343"/>
        <v/>
      </c>
      <c r="K1953" t="str">
        <f t="shared" si="344"/>
        <v/>
      </c>
    </row>
    <row r="1954" spans="7:11" x14ac:dyDescent="0.2">
      <c r="G1954">
        <f t="shared" si="342"/>
        <v>651</v>
      </c>
      <c r="H1954" t="e" cm="1">
        <f t="array" ref="H1954">INDEX(_Symbol3B,G1954,0)</f>
        <v>#REF!</v>
      </c>
      <c r="I1954" t="str">
        <f t="shared" si="347"/>
        <v/>
      </c>
      <c r="J1954" t="str">
        <f t="shared" si="343"/>
        <v/>
      </c>
      <c r="K1954" t="str">
        <f t="shared" si="345"/>
        <v/>
      </c>
    </row>
    <row r="1955" spans="7:11" x14ac:dyDescent="0.2">
      <c r="G1955">
        <f t="shared" si="342"/>
        <v>651</v>
      </c>
      <c r="H1955" t="e" cm="1">
        <f t="array" ref="H1955">INDEX(_Symbol3B,G1955,0)</f>
        <v>#REF!</v>
      </c>
      <c r="I1955" t="str">
        <f t="shared" si="347"/>
        <v/>
      </c>
      <c r="J1955" t="str">
        <f t="shared" si="343"/>
        <v/>
      </c>
      <c r="K1955" t="str">
        <f t="shared" si="346"/>
        <v/>
      </c>
    </row>
    <row r="1956" spans="7:11" x14ac:dyDescent="0.2">
      <c r="G1956">
        <f t="shared" si="342"/>
        <v>652</v>
      </c>
      <c r="H1956" t="e" cm="1">
        <f t="array" ref="H1956">INDEX(_Symbol3B,G1956,0)</f>
        <v>#REF!</v>
      </c>
      <c r="I1956" t="str">
        <f t="shared" si="347"/>
        <v/>
      </c>
      <c r="J1956" t="str">
        <f t="shared" si="343"/>
        <v/>
      </c>
      <c r="K1956" t="str">
        <f t="shared" si="344"/>
        <v/>
      </c>
    </row>
    <row r="1957" spans="7:11" x14ac:dyDescent="0.2">
      <c r="G1957">
        <f t="shared" si="342"/>
        <v>652</v>
      </c>
      <c r="H1957" t="e" cm="1">
        <f t="array" ref="H1957">INDEX(_Symbol3B,G1957,0)</f>
        <v>#REF!</v>
      </c>
      <c r="I1957" t="str">
        <f t="shared" si="347"/>
        <v/>
      </c>
      <c r="J1957" t="str">
        <f t="shared" si="343"/>
        <v/>
      </c>
      <c r="K1957" t="str">
        <f t="shared" si="345"/>
        <v/>
      </c>
    </row>
    <row r="1958" spans="7:11" x14ac:dyDescent="0.2">
      <c r="G1958">
        <f t="shared" si="342"/>
        <v>652</v>
      </c>
      <c r="H1958" t="e" cm="1">
        <f t="array" ref="H1958">INDEX(_Symbol3B,G1958,0)</f>
        <v>#REF!</v>
      </c>
      <c r="I1958" t="str">
        <f t="shared" si="347"/>
        <v/>
      </c>
      <c r="J1958" t="str">
        <f t="shared" si="343"/>
        <v/>
      </c>
      <c r="K1958" t="str">
        <f t="shared" si="346"/>
        <v/>
      </c>
    </row>
    <row r="1959" spans="7:11" x14ac:dyDescent="0.2">
      <c r="G1959">
        <f t="shared" ref="G1959:G2022" si="348">(ROW($A1959)-MOD(ROW($A1959),3))/3</f>
        <v>653</v>
      </c>
      <c r="H1959" t="e" cm="1">
        <f t="array" ref="H1959">INDEX(_Symbol3B,G1959,0)</f>
        <v>#REF!</v>
      </c>
      <c r="I1959" t="str">
        <f t="shared" si="347"/>
        <v/>
      </c>
      <c r="J1959" t="str">
        <f t="shared" ref="J1959:J2022" si="349">IF(ISERROR(H1959),"",$C$7)</f>
        <v/>
      </c>
      <c r="K1959" t="str">
        <f t="shared" si="344"/>
        <v/>
      </c>
    </row>
    <row r="1960" spans="7:11" x14ac:dyDescent="0.2">
      <c r="G1960">
        <f t="shared" si="348"/>
        <v>653</v>
      </c>
      <c r="H1960" t="e" cm="1">
        <f t="array" ref="H1960">INDEX(_Symbol3B,G1960,0)</f>
        <v>#REF!</v>
      </c>
      <c r="I1960" t="str">
        <f t="shared" si="347"/>
        <v/>
      </c>
      <c r="J1960" t="str">
        <f t="shared" si="349"/>
        <v/>
      </c>
      <c r="K1960" t="str">
        <f t="shared" si="345"/>
        <v/>
      </c>
    </row>
    <row r="1961" spans="7:11" x14ac:dyDescent="0.2">
      <c r="G1961">
        <f t="shared" si="348"/>
        <v>653</v>
      </c>
      <c r="H1961" t="e" cm="1">
        <f t="array" ref="H1961">INDEX(_Symbol3B,G1961,0)</f>
        <v>#REF!</v>
      </c>
      <c r="I1961" t="str">
        <f t="shared" si="347"/>
        <v/>
      </c>
      <c r="J1961" t="str">
        <f t="shared" si="349"/>
        <v/>
      </c>
      <c r="K1961" t="str">
        <f t="shared" si="346"/>
        <v/>
      </c>
    </row>
    <row r="1962" spans="7:11" x14ac:dyDescent="0.2">
      <c r="G1962">
        <f t="shared" si="348"/>
        <v>654</v>
      </c>
      <c r="H1962" t="e" cm="1">
        <f t="array" ref="H1962">INDEX(_Symbol3B,G1962,0)</f>
        <v>#REF!</v>
      </c>
      <c r="I1962" t="str">
        <f t="shared" si="347"/>
        <v/>
      </c>
      <c r="J1962" t="str">
        <f t="shared" si="349"/>
        <v/>
      </c>
      <c r="K1962" t="str">
        <f t="shared" si="344"/>
        <v/>
      </c>
    </row>
    <row r="1963" spans="7:11" x14ac:dyDescent="0.2">
      <c r="G1963">
        <f t="shared" si="348"/>
        <v>654</v>
      </c>
      <c r="H1963" t="e" cm="1">
        <f t="array" ref="H1963">INDEX(_Symbol3B,G1963,0)</f>
        <v>#REF!</v>
      </c>
      <c r="I1963" t="str">
        <f t="shared" si="347"/>
        <v/>
      </c>
      <c r="J1963" t="str">
        <f t="shared" si="349"/>
        <v/>
      </c>
      <c r="K1963" t="str">
        <f t="shared" si="345"/>
        <v/>
      </c>
    </row>
    <row r="1964" spans="7:11" x14ac:dyDescent="0.2">
      <c r="G1964">
        <f t="shared" si="348"/>
        <v>654</v>
      </c>
      <c r="H1964" t="e" cm="1">
        <f t="array" ref="H1964">INDEX(_Symbol3B,G1964,0)</f>
        <v>#REF!</v>
      </c>
      <c r="I1964" t="str">
        <f t="shared" si="347"/>
        <v/>
      </c>
      <c r="J1964" t="str">
        <f t="shared" si="349"/>
        <v/>
      </c>
      <c r="K1964" t="str">
        <f t="shared" si="346"/>
        <v/>
      </c>
    </row>
    <row r="1965" spans="7:11" x14ac:dyDescent="0.2">
      <c r="G1965">
        <f t="shared" si="348"/>
        <v>655</v>
      </c>
      <c r="H1965" t="e" cm="1">
        <f t="array" ref="H1965">INDEX(_Symbol3B,G1965,0)</f>
        <v>#REF!</v>
      </c>
      <c r="I1965" t="str">
        <f t="shared" si="347"/>
        <v/>
      </c>
      <c r="J1965" t="str">
        <f t="shared" si="349"/>
        <v/>
      </c>
      <c r="K1965" t="str">
        <f t="shared" ref="K1965:K2028" si="350">IF(ISERROR(H1965),"",IF($O$5="","",$O$5))</f>
        <v/>
      </c>
    </row>
    <row r="1966" spans="7:11" x14ac:dyDescent="0.2">
      <c r="G1966">
        <f t="shared" si="348"/>
        <v>655</v>
      </c>
      <c r="H1966" t="e" cm="1">
        <f t="array" ref="H1966">INDEX(_Symbol3B,G1966,0)</f>
        <v>#REF!</v>
      </c>
      <c r="I1966" t="str">
        <f t="shared" si="347"/>
        <v/>
      </c>
      <c r="J1966" t="str">
        <f t="shared" si="349"/>
        <v/>
      </c>
      <c r="K1966" t="str">
        <f t="shared" si="345"/>
        <v/>
      </c>
    </row>
    <row r="1967" spans="7:11" x14ac:dyDescent="0.2">
      <c r="G1967">
        <f t="shared" si="348"/>
        <v>655</v>
      </c>
      <c r="H1967" t="e" cm="1">
        <f t="array" ref="H1967">INDEX(_Symbol3B,G1967,0)</f>
        <v>#REF!</v>
      </c>
      <c r="I1967" t="str">
        <f t="shared" si="347"/>
        <v/>
      </c>
      <c r="J1967" t="str">
        <f t="shared" si="349"/>
        <v/>
      </c>
      <c r="K1967" t="str">
        <f t="shared" si="346"/>
        <v/>
      </c>
    </row>
    <row r="1968" spans="7:11" x14ac:dyDescent="0.2">
      <c r="G1968">
        <f t="shared" si="348"/>
        <v>656</v>
      </c>
      <c r="H1968" t="e" cm="1">
        <f t="array" ref="H1968">INDEX(_Symbol3B,G1968,0)</f>
        <v>#REF!</v>
      </c>
      <c r="I1968" t="str">
        <f t="shared" si="347"/>
        <v/>
      </c>
      <c r="J1968" t="str">
        <f t="shared" si="349"/>
        <v/>
      </c>
      <c r="K1968" t="str">
        <f t="shared" si="350"/>
        <v/>
      </c>
    </row>
    <row r="1969" spans="7:11" x14ac:dyDescent="0.2">
      <c r="G1969">
        <f t="shared" si="348"/>
        <v>656</v>
      </c>
      <c r="H1969" t="e" cm="1">
        <f t="array" ref="H1969">INDEX(_Symbol3B,G1969,0)</f>
        <v>#REF!</v>
      </c>
      <c r="I1969" t="str">
        <f t="shared" si="347"/>
        <v/>
      </c>
      <c r="J1969" t="str">
        <f t="shared" si="349"/>
        <v/>
      </c>
      <c r="K1969" t="str">
        <f t="shared" ref="K1969:K2032" si="351">IF(ISERROR(H1969),"",IF($O$6="","",$O$6))</f>
        <v/>
      </c>
    </row>
    <row r="1970" spans="7:11" x14ac:dyDescent="0.2">
      <c r="G1970">
        <f t="shared" si="348"/>
        <v>656</v>
      </c>
      <c r="H1970" t="e" cm="1">
        <f t="array" ref="H1970">INDEX(_Symbol3B,G1970,0)</f>
        <v>#REF!</v>
      </c>
      <c r="I1970" t="str">
        <f t="shared" si="347"/>
        <v/>
      </c>
      <c r="J1970" t="str">
        <f t="shared" si="349"/>
        <v/>
      </c>
      <c r="K1970" t="str">
        <f t="shared" ref="K1970:K2033" si="352">IF(ISERROR(H1970),"",IF($O$7="","",$O$7))</f>
        <v/>
      </c>
    </row>
    <row r="1971" spans="7:11" x14ac:dyDescent="0.2">
      <c r="G1971">
        <f t="shared" si="348"/>
        <v>657</v>
      </c>
      <c r="H1971" t="e" cm="1">
        <f t="array" ref="H1971">INDEX(_Symbol3B,G1971,0)</f>
        <v>#REF!</v>
      </c>
      <c r="I1971" t="str">
        <f t="shared" si="347"/>
        <v/>
      </c>
      <c r="J1971" t="str">
        <f t="shared" si="349"/>
        <v/>
      </c>
      <c r="K1971" t="str">
        <f t="shared" si="350"/>
        <v/>
      </c>
    </row>
    <row r="1972" spans="7:11" x14ac:dyDescent="0.2">
      <c r="G1972">
        <f t="shared" si="348"/>
        <v>657</v>
      </c>
      <c r="H1972" t="e" cm="1">
        <f t="array" ref="H1972">INDEX(_Symbol3B,G1972,0)</f>
        <v>#REF!</v>
      </c>
      <c r="I1972" t="str">
        <f t="shared" si="347"/>
        <v/>
      </c>
      <c r="J1972" t="str">
        <f t="shared" si="349"/>
        <v/>
      </c>
      <c r="K1972" t="str">
        <f t="shared" si="351"/>
        <v/>
      </c>
    </row>
    <row r="1973" spans="7:11" x14ac:dyDescent="0.2">
      <c r="G1973">
        <f t="shared" si="348"/>
        <v>657</v>
      </c>
      <c r="H1973" t="e" cm="1">
        <f t="array" ref="H1973">INDEX(_Symbol3B,G1973,0)</f>
        <v>#REF!</v>
      </c>
      <c r="I1973" t="str">
        <f t="shared" si="347"/>
        <v/>
      </c>
      <c r="J1973" t="str">
        <f t="shared" si="349"/>
        <v/>
      </c>
      <c r="K1973" t="str">
        <f t="shared" si="352"/>
        <v/>
      </c>
    </row>
    <row r="1974" spans="7:11" x14ac:dyDescent="0.2">
      <c r="G1974">
        <f t="shared" si="348"/>
        <v>658</v>
      </c>
      <c r="H1974" t="e" cm="1">
        <f t="array" ref="H1974">INDEX(_Symbol3B,G1974,0)</f>
        <v>#REF!</v>
      </c>
      <c r="I1974" t="str">
        <f t="shared" si="347"/>
        <v/>
      </c>
      <c r="J1974" t="str">
        <f t="shared" si="349"/>
        <v/>
      </c>
      <c r="K1974" t="str">
        <f t="shared" si="350"/>
        <v/>
      </c>
    </row>
    <row r="1975" spans="7:11" x14ac:dyDescent="0.2">
      <c r="G1975">
        <f t="shared" si="348"/>
        <v>658</v>
      </c>
      <c r="H1975" t="e" cm="1">
        <f t="array" ref="H1975">INDEX(_Symbol3B,G1975,0)</f>
        <v>#REF!</v>
      </c>
      <c r="I1975" t="str">
        <f t="shared" si="347"/>
        <v/>
      </c>
      <c r="J1975" t="str">
        <f t="shared" si="349"/>
        <v/>
      </c>
      <c r="K1975" t="str">
        <f t="shared" si="351"/>
        <v/>
      </c>
    </row>
    <row r="1976" spans="7:11" x14ac:dyDescent="0.2">
      <c r="G1976">
        <f t="shared" si="348"/>
        <v>658</v>
      </c>
      <c r="H1976" t="e" cm="1">
        <f t="array" ref="H1976">INDEX(_Symbol3B,G1976,0)</f>
        <v>#REF!</v>
      </c>
      <c r="I1976" t="str">
        <f t="shared" si="347"/>
        <v/>
      </c>
      <c r="J1976" t="str">
        <f t="shared" si="349"/>
        <v/>
      </c>
      <c r="K1976" t="str">
        <f t="shared" si="352"/>
        <v/>
      </c>
    </row>
    <row r="1977" spans="7:11" x14ac:dyDescent="0.2">
      <c r="G1977">
        <f t="shared" si="348"/>
        <v>659</v>
      </c>
      <c r="H1977" t="e" cm="1">
        <f t="array" ref="H1977">INDEX(_Symbol3B,G1977,0)</f>
        <v>#REF!</v>
      </c>
      <c r="I1977" t="str">
        <f t="shared" si="347"/>
        <v/>
      </c>
      <c r="J1977" t="str">
        <f t="shared" si="349"/>
        <v/>
      </c>
      <c r="K1977" t="str">
        <f t="shared" si="350"/>
        <v/>
      </c>
    </row>
    <row r="1978" spans="7:11" x14ac:dyDescent="0.2">
      <c r="G1978">
        <f t="shared" si="348"/>
        <v>659</v>
      </c>
      <c r="H1978" t="e" cm="1">
        <f t="array" ref="H1978">INDEX(_Symbol3B,G1978,0)</f>
        <v>#REF!</v>
      </c>
      <c r="I1978" t="str">
        <f t="shared" si="347"/>
        <v/>
      </c>
      <c r="J1978" t="str">
        <f t="shared" si="349"/>
        <v/>
      </c>
      <c r="K1978" t="str">
        <f t="shared" si="351"/>
        <v/>
      </c>
    </row>
    <row r="1979" spans="7:11" x14ac:dyDescent="0.2">
      <c r="G1979">
        <f t="shared" si="348"/>
        <v>659</v>
      </c>
      <c r="H1979" t="e" cm="1">
        <f t="array" ref="H1979">INDEX(_Symbol3B,G1979,0)</f>
        <v>#REF!</v>
      </c>
      <c r="I1979" t="str">
        <f t="shared" si="347"/>
        <v/>
      </c>
      <c r="J1979" t="str">
        <f t="shared" si="349"/>
        <v/>
      </c>
      <c r="K1979" t="str">
        <f t="shared" si="352"/>
        <v/>
      </c>
    </row>
    <row r="1980" spans="7:11" x14ac:dyDescent="0.2">
      <c r="G1980">
        <f t="shared" si="348"/>
        <v>660</v>
      </c>
      <c r="H1980" t="e" cm="1">
        <f t="array" ref="H1980">INDEX(_Symbol3B,G1980,0)</f>
        <v>#REF!</v>
      </c>
      <c r="I1980" t="str">
        <f t="shared" si="347"/>
        <v/>
      </c>
      <c r="J1980" t="str">
        <f t="shared" si="349"/>
        <v/>
      </c>
      <c r="K1980" t="str">
        <f t="shared" si="350"/>
        <v/>
      </c>
    </row>
    <row r="1981" spans="7:11" x14ac:dyDescent="0.2">
      <c r="G1981">
        <f t="shared" si="348"/>
        <v>660</v>
      </c>
      <c r="H1981" t="e" cm="1">
        <f t="array" ref="H1981">INDEX(_Symbol3B,G1981,0)</f>
        <v>#REF!</v>
      </c>
      <c r="I1981" t="str">
        <f t="shared" si="347"/>
        <v/>
      </c>
      <c r="J1981" t="str">
        <f t="shared" si="349"/>
        <v/>
      </c>
      <c r="K1981" t="str">
        <f t="shared" si="351"/>
        <v/>
      </c>
    </row>
    <row r="1982" spans="7:11" x14ac:dyDescent="0.2">
      <c r="G1982">
        <f t="shared" si="348"/>
        <v>660</v>
      </c>
      <c r="H1982" t="e" cm="1">
        <f t="array" ref="H1982">INDEX(_Symbol3B,G1982,0)</f>
        <v>#REF!</v>
      </c>
      <c r="I1982" t="str">
        <f t="shared" si="347"/>
        <v/>
      </c>
      <c r="J1982" t="str">
        <f t="shared" si="349"/>
        <v/>
      </c>
      <c r="K1982" t="str">
        <f t="shared" si="352"/>
        <v/>
      </c>
    </row>
    <row r="1983" spans="7:11" x14ac:dyDescent="0.2">
      <c r="G1983">
        <f t="shared" si="348"/>
        <v>661</v>
      </c>
      <c r="H1983" t="e" cm="1">
        <f t="array" ref="H1983">INDEX(_Symbol3B,G1983,0)</f>
        <v>#REF!</v>
      </c>
      <c r="I1983" t="str">
        <f t="shared" si="347"/>
        <v/>
      </c>
      <c r="J1983" t="str">
        <f t="shared" si="349"/>
        <v/>
      </c>
      <c r="K1983" t="str">
        <f t="shared" si="350"/>
        <v/>
      </c>
    </row>
    <row r="1984" spans="7:11" x14ac:dyDescent="0.2">
      <c r="G1984">
        <f t="shared" si="348"/>
        <v>661</v>
      </c>
      <c r="H1984" t="e" cm="1">
        <f t="array" ref="H1984">INDEX(_Symbol3B,G1984,0)</f>
        <v>#REF!</v>
      </c>
      <c r="I1984" t="str">
        <f t="shared" si="347"/>
        <v/>
      </c>
      <c r="J1984" t="str">
        <f t="shared" si="349"/>
        <v/>
      </c>
      <c r="K1984" t="str">
        <f t="shared" si="351"/>
        <v/>
      </c>
    </row>
    <row r="1985" spans="7:11" x14ac:dyDescent="0.2">
      <c r="G1985">
        <f t="shared" si="348"/>
        <v>661</v>
      </c>
      <c r="H1985" t="e" cm="1">
        <f t="array" ref="H1985">INDEX(_Symbol3B,G1985,0)</f>
        <v>#REF!</v>
      </c>
      <c r="I1985" t="str">
        <f t="shared" si="347"/>
        <v/>
      </c>
      <c r="J1985" t="str">
        <f t="shared" si="349"/>
        <v/>
      </c>
      <c r="K1985" t="str">
        <f t="shared" si="352"/>
        <v/>
      </c>
    </row>
    <row r="1986" spans="7:11" x14ac:dyDescent="0.2">
      <c r="G1986">
        <f t="shared" si="348"/>
        <v>662</v>
      </c>
      <c r="H1986" t="e" cm="1">
        <f t="array" ref="H1986">INDEX(_Symbol3B,G1986,0)</f>
        <v>#REF!</v>
      </c>
      <c r="I1986" t="str">
        <f t="shared" si="347"/>
        <v/>
      </c>
      <c r="J1986" t="str">
        <f t="shared" si="349"/>
        <v/>
      </c>
      <c r="K1986" t="str">
        <f t="shared" si="350"/>
        <v/>
      </c>
    </row>
    <row r="1987" spans="7:11" x14ac:dyDescent="0.2">
      <c r="G1987">
        <f t="shared" si="348"/>
        <v>662</v>
      </c>
      <c r="H1987" t="e" cm="1">
        <f t="array" ref="H1987">INDEX(_Symbol3B,G1987,0)</f>
        <v>#REF!</v>
      </c>
      <c r="I1987" t="str">
        <f t="shared" si="347"/>
        <v/>
      </c>
      <c r="J1987" t="str">
        <f t="shared" si="349"/>
        <v/>
      </c>
      <c r="K1987" t="str">
        <f t="shared" si="351"/>
        <v/>
      </c>
    </row>
    <row r="1988" spans="7:11" x14ac:dyDescent="0.2">
      <c r="G1988">
        <f t="shared" si="348"/>
        <v>662</v>
      </c>
      <c r="H1988" t="e" cm="1">
        <f t="array" ref="H1988">INDEX(_Symbol3B,G1988,0)</f>
        <v>#REF!</v>
      </c>
      <c r="I1988" t="str">
        <f t="shared" si="347"/>
        <v/>
      </c>
      <c r="J1988" t="str">
        <f t="shared" si="349"/>
        <v/>
      </c>
      <c r="K1988" t="str">
        <f t="shared" si="352"/>
        <v/>
      </c>
    </row>
    <row r="1989" spans="7:11" x14ac:dyDescent="0.2">
      <c r="G1989">
        <f t="shared" si="348"/>
        <v>663</v>
      </c>
      <c r="H1989" t="e" cm="1">
        <f t="array" ref="H1989">INDEX(_Symbol3B,G1989,0)</f>
        <v>#REF!</v>
      </c>
      <c r="I1989" t="str">
        <f t="shared" si="347"/>
        <v/>
      </c>
      <c r="J1989" t="str">
        <f t="shared" si="349"/>
        <v/>
      </c>
      <c r="K1989" t="str">
        <f t="shared" si="350"/>
        <v/>
      </c>
    </row>
    <row r="1990" spans="7:11" x14ac:dyDescent="0.2">
      <c r="G1990">
        <f t="shared" si="348"/>
        <v>663</v>
      </c>
      <c r="H1990" t="e" cm="1">
        <f t="array" ref="H1990">INDEX(_Symbol3B,G1990,0)</f>
        <v>#REF!</v>
      </c>
      <c r="I1990" t="str">
        <f t="shared" si="347"/>
        <v/>
      </c>
      <c r="J1990" t="str">
        <f t="shared" si="349"/>
        <v/>
      </c>
      <c r="K1990" t="str">
        <f t="shared" si="351"/>
        <v/>
      </c>
    </row>
    <row r="1991" spans="7:11" x14ac:dyDescent="0.2">
      <c r="G1991">
        <f t="shared" si="348"/>
        <v>663</v>
      </c>
      <c r="H1991" t="e" cm="1">
        <f t="array" ref="H1991">INDEX(_Symbol3B,G1991,0)</f>
        <v>#REF!</v>
      </c>
      <c r="I1991" t="str">
        <f t="shared" si="347"/>
        <v/>
      </c>
      <c r="J1991" t="str">
        <f t="shared" si="349"/>
        <v/>
      </c>
      <c r="K1991" t="str">
        <f t="shared" si="352"/>
        <v/>
      </c>
    </row>
    <row r="1992" spans="7:11" x14ac:dyDescent="0.2">
      <c r="G1992">
        <f t="shared" si="348"/>
        <v>664</v>
      </c>
      <c r="H1992" t="e" cm="1">
        <f t="array" ref="H1992">INDEX(_Symbol3B,G1992,0)</f>
        <v>#REF!</v>
      </c>
      <c r="I1992" t="str">
        <f t="shared" si="347"/>
        <v/>
      </c>
      <c r="J1992" t="str">
        <f t="shared" si="349"/>
        <v/>
      </c>
      <c r="K1992" t="str">
        <f t="shared" si="350"/>
        <v/>
      </c>
    </row>
    <row r="1993" spans="7:11" x14ac:dyDescent="0.2">
      <c r="G1993">
        <f t="shared" si="348"/>
        <v>664</v>
      </c>
      <c r="H1993" t="e" cm="1">
        <f t="array" ref="H1993">INDEX(_Symbol3B,G1993,0)</f>
        <v>#REF!</v>
      </c>
      <c r="I1993" t="str">
        <f t="shared" ref="I1993:I2056" si="353">IF(ISERROR(H1993),"",$B$7)</f>
        <v/>
      </c>
      <c r="J1993" t="str">
        <f t="shared" si="349"/>
        <v/>
      </c>
      <c r="K1993" t="str">
        <f t="shared" si="351"/>
        <v/>
      </c>
    </row>
    <row r="1994" spans="7:11" x14ac:dyDescent="0.2">
      <c r="G1994">
        <f t="shared" si="348"/>
        <v>664</v>
      </c>
      <c r="H1994" t="e" cm="1">
        <f t="array" ref="H1994">INDEX(_Symbol3B,G1994,0)</f>
        <v>#REF!</v>
      </c>
      <c r="I1994" t="str">
        <f t="shared" si="353"/>
        <v/>
      </c>
      <c r="J1994" t="str">
        <f t="shared" si="349"/>
        <v/>
      </c>
      <c r="K1994" t="str">
        <f t="shared" si="352"/>
        <v/>
      </c>
    </row>
    <row r="1995" spans="7:11" x14ac:dyDescent="0.2">
      <c r="G1995">
        <f t="shared" si="348"/>
        <v>665</v>
      </c>
      <c r="H1995" t="e" cm="1">
        <f t="array" ref="H1995">INDEX(_Symbol3B,G1995,0)</f>
        <v>#REF!</v>
      </c>
      <c r="I1995" t="str">
        <f t="shared" si="353"/>
        <v/>
      </c>
      <c r="J1995" t="str">
        <f t="shared" si="349"/>
        <v/>
      </c>
      <c r="K1995" t="str">
        <f t="shared" si="350"/>
        <v/>
      </c>
    </row>
    <row r="1996" spans="7:11" x14ac:dyDescent="0.2">
      <c r="G1996">
        <f t="shared" si="348"/>
        <v>665</v>
      </c>
      <c r="H1996" t="e" cm="1">
        <f t="array" ref="H1996">INDEX(_Symbol3B,G1996,0)</f>
        <v>#REF!</v>
      </c>
      <c r="I1996" t="str">
        <f t="shared" si="353"/>
        <v/>
      </c>
      <c r="J1996" t="str">
        <f t="shared" si="349"/>
        <v/>
      </c>
      <c r="K1996" t="str">
        <f t="shared" si="351"/>
        <v/>
      </c>
    </row>
    <row r="1997" spans="7:11" x14ac:dyDescent="0.2">
      <c r="G1997">
        <f t="shared" si="348"/>
        <v>665</v>
      </c>
      <c r="H1997" t="e" cm="1">
        <f t="array" ref="H1997">INDEX(_Symbol3B,G1997,0)</f>
        <v>#REF!</v>
      </c>
      <c r="I1997" t="str">
        <f t="shared" si="353"/>
        <v/>
      </c>
      <c r="J1997" t="str">
        <f t="shared" si="349"/>
        <v/>
      </c>
      <c r="K1997" t="str">
        <f t="shared" si="352"/>
        <v/>
      </c>
    </row>
    <row r="1998" spans="7:11" x14ac:dyDescent="0.2">
      <c r="G1998">
        <f t="shared" si="348"/>
        <v>666</v>
      </c>
      <c r="H1998" t="e" cm="1">
        <f t="array" ref="H1998">INDEX(_Symbol3B,G1998,0)</f>
        <v>#REF!</v>
      </c>
      <c r="I1998" t="str">
        <f t="shared" si="353"/>
        <v/>
      </c>
      <c r="J1998" t="str">
        <f t="shared" si="349"/>
        <v/>
      </c>
      <c r="K1998" t="str">
        <f t="shared" si="350"/>
        <v/>
      </c>
    </row>
    <row r="1999" spans="7:11" x14ac:dyDescent="0.2">
      <c r="G1999">
        <f t="shared" si="348"/>
        <v>666</v>
      </c>
      <c r="H1999" t="e" cm="1">
        <f t="array" ref="H1999">INDEX(_Symbol3B,G1999,0)</f>
        <v>#REF!</v>
      </c>
      <c r="I1999" t="str">
        <f t="shared" si="353"/>
        <v/>
      </c>
      <c r="J1999" t="str">
        <f t="shared" si="349"/>
        <v/>
      </c>
      <c r="K1999" t="str">
        <f t="shared" si="351"/>
        <v/>
      </c>
    </row>
    <row r="2000" spans="7:11" x14ac:dyDescent="0.2">
      <c r="G2000">
        <f t="shared" si="348"/>
        <v>666</v>
      </c>
      <c r="H2000" t="e" cm="1">
        <f t="array" ref="H2000">INDEX(_Symbol3B,G2000,0)</f>
        <v>#REF!</v>
      </c>
      <c r="I2000" t="str">
        <f t="shared" si="353"/>
        <v/>
      </c>
      <c r="J2000" t="str">
        <f t="shared" si="349"/>
        <v/>
      </c>
      <c r="K2000" t="str">
        <f t="shared" si="352"/>
        <v/>
      </c>
    </row>
    <row r="2001" spans="7:11" x14ac:dyDescent="0.2">
      <c r="G2001">
        <f t="shared" si="348"/>
        <v>667</v>
      </c>
      <c r="H2001" t="e" cm="1">
        <f t="array" ref="H2001">INDEX(_Symbol3B,G2001,0)</f>
        <v>#REF!</v>
      </c>
      <c r="I2001" t="str">
        <f t="shared" si="353"/>
        <v/>
      </c>
      <c r="J2001" t="str">
        <f t="shared" si="349"/>
        <v/>
      </c>
      <c r="K2001" t="str">
        <f t="shared" si="350"/>
        <v/>
      </c>
    </row>
    <row r="2002" spans="7:11" x14ac:dyDescent="0.2">
      <c r="G2002">
        <f t="shared" si="348"/>
        <v>667</v>
      </c>
      <c r="H2002" t="e" cm="1">
        <f t="array" ref="H2002">INDEX(_Symbol3B,G2002,0)</f>
        <v>#REF!</v>
      </c>
      <c r="I2002" t="str">
        <f t="shared" si="353"/>
        <v/>
      </c>
      <c r="J2002" t="str">
        <f t="shared" si="349"/>
        <v/>
      </c>
      <c r="K2002" t="str">
        <f t="shared" si="351"/>
        <v/>
      </c>
    </row>
    <row r="2003" spans="7:11" x14ac:dyDescent="0.2">
      <c r="G2003">
        <f t="shared" si="348"/>
        <v>667</v>
      </c>
      <c r="H2003" t="e" cm="1">
        <f t="array" ref="H2003">INDEX(_Symbol3B,G2003,0)</f>
        <v>#REF!</v>
      </c>
      <c r="I2003" t="str">
        <f t="shared" si="353"/>
        <v/>
      </c>
      <c r="J2003" t="str">
        <f t="shared" si="349"/>
        <v/>
      </c>
      <c r="K2003" t="str">
        <f t="shared" si="352"/>
        <v/>
      </c>
    </row>
    <row r="2004" spans="7:11" x14ac:dyDescent="0.2">
      <c r="G2004">
        <f t="shared" si="348"/>
        <v>668</v>
      </c>
      <c r="H2004" t="e" cm="1">
        <f t="array" ref="H2004">INDEX(_Symbol3B,G2004,0)</f>
        <v>#REF!</v>
      </c>
      <c r="I2004" t="str">
        <f t="shared" si="353"/>
        <v/>
      </c>
      <c r="J2004" t="str">
        <f t="shared" si="349"/>
        <v/>
      </c>
      <c r="K2004" t="str">
        <f t="shared" si="350"/>
        <v/>
      </c>
    </row>
    <row r="2005" spans="7:11" x14ac:dyDescent="0.2">
      <c r="G2005">
        <f t="shared" si="348"/>
        <v>668</v>
      </c>
      <c r="H2005" t="e" cm="1">
        <f t="array" ref="H2005">INDEX(_Symbol3B,G2005,0)</f>
        <v>#REF!</v>
      </c>
      <c r="I2005" t="str">
        <f t="shared" si="353"/>
        <v/>
      </c>
      <c r="J2005" t="str">
        <f t="shared" si="349"/>
        <v/>
      </c>
      <c r="K2005" t="str">
        <f t="shared" si="351"/>
        <v/>
      </c>
    </row>
    <row r="2006" spans="7:11" x14ac:dyDescent="0.2">
      <c r="G2006">
        <f t="shared" si="348"/>
        <v>668</v>
      </c>
      <c r="H2006" t="e" cm="1">
        <f t="array" ref="H2006">INDEX(_Symbol3B,G2006,0)</f>
        <v>#REF!</v>
      </c>
      <c r="I2006" t="str">
        <f t="shared" si="353"/>
        <v/>
      </c>
      <c r="J2006" t="str">
        <f t="shared" si="349"/>
        <v/>
      </c>
      <c r="K2006" t="str">
        <f t="shared" si="352"/>
        <v/>
      </c>
    </row>
    <row r="2007" spans="7:11" x14ac:dyDescent="0.2">
      <c r="G2007">
        <f t="shared" si="348"/>
        <v>669</v>
      </c>
      <c r="H2007" t="e" cm="1">
        <f t="array" ref="H2007">INDEX(_Symbol3B,G2007,0)</f>
        <v>#REF!</v>
      </c>
      <c r="I2007" t="str">
        <f t="shared" si="353"/>
        <v/>
      </c>
      <c r="J2007" t="str">
        <f t="shared" si="349"/>
        <v/>
      </c>
      <c r="K2007" t="str">
        <f t="shared" si="350"/>
        <v/>
      </c>
    </row>
    <row r="2008" spans="7:11" x14ac:dyDescent="0.2">
      <c r="G2008">
        <f t="shared" si="348"/>
        <v>669</v>
      </c>
      <c r="H2008" t="e" cm="1">
        <f t="array" ref="H2008">INDEX(_Symbol3B,G2008,0)</f>
        <v>#REF!</v>
      </c>
      <c r="I2008" t="str">
        <f t="shared" si="353"/>
        <v/>
      </c>
      <c r="J2008" t="str">
        <f t="shared" si="349"/>
        <v/>
      </c>
      <c r="K2008" t="str">
        <f t="shared" si="351"/>
        <v/>
      </c>
    </row>
    <row r="2009" spans="7:11" x14ac:dyDescent="0.2">
      <c r="G2009">
        <f t="shared" si="348"/>
        <v>669</v>
      </c>
      <c r="H2009" t="e" cm="1">
        <f t="array" ref="H2009">INDEX(_Symbol3B,G2009,0)</f>
        <v>#REF!</v>
      </c>
      <c r="I2009" t="str">
        <f t="shared" si="353"/>
        <v/>
      </c>
      <c r="J2009" t="str">
        <f t="shared" si="349"/>
        <v/>
      </c>
      <c r="K2009" t="str">
        <f t="shared" si="352"/>
        <v/>
      </c>
    </row>
    <row r="2010" spans="7:11" x14ac:dyDescent="0.2">
      <c r="G2010">
        <f t="shared" si="348"/>
        <v>670</v>
      </c>
      <c r="H2010" t="e" cm="1">
        <f t="array" ref="H2010">INDEX(_Symbol3B,G2010,0)</f>
        <v>#REF!</v>
      </c>
      <c r="I2010" t="str">
        <f t="shared" si="353"/>
        <v/>
      </c>
      <c r="J2010" t="str">
        <f t="shared" si="349"/>
        <v/>
      </c>
      <c r="K2010" t="str">
        <f t="shared" si="350"/>
        <v/>
      </c>
    </row>
    <row r="2011" spans="7:11" x14ac:dyDescent="0.2">
      <c r="G2011">
        <f t="shared" si="348"/>
        <v>670</v>
      </c>
      <c r="H2011" t="e" cm="1">
        <f t="array" ref="H2011">INDEX(_Symbol3B,G2011,0)</f>
        <v>#REF!</v>
      </c>
      <c r="I2011" t="str">
        <f t="shared" si="353"/>
        <v/>
      </c>
      <c r="J2011" t="str">
        <f t="shared" si="349"/>
        <v/>
      </c>
      <c r="K2011" t="str">
        <f t="shared" si="351"/>
        <v/>
      </c>
    </row>
    <row r="2012" spans="7:11" x14ac:dyDescent="0.2">
      <c r="G2012">
        <f t="shared" si="348"/>
        <v>670</v>
      </c>
      <c r="H2012" t="e" cm="1">
        <f t="array" ref="H2012">INDEX(_Symbol3B,G2012,0)</f>
        <v>#REF!</v>
      </c>
      <c r="I2012" t="str">
        <f t="shared" si="353"/>
        <v/>
      </c>
      <c r="J2012" t="str">
        <f t="shared" si="349"/>
        <v/>
      </c>
      <c r="K2012" t="str">
        <f t="shared" si="352"/>
        <v/>
      </c>
    </row>
    <row r="2013" spans="7:11" x14ac:dyDescent="0.2">
      <c r="G2013">
        <f t="shared" si="348"/>
        <v>671</v>
      </c>
      <c r="H2013" t="e" cm="1">
        <f t="array" ref="H2013">INDEX(_Symbol3B,G2013,0)</f>
        <v>#REF!</v>
      </c>
      <c r="I2013" t="str">
        <f t="shared" si="353"/>
        <v/>
      </c>
      <c r="J2013" t="str">
        <f t="shared" si="349"/>
        <v/>
      </c>
      <c r="K2013" t="str">
        <f t="shared" si="350"/>
        <v/>
      </c>
    </row>
    <row r="2014" spans="7:11" x14ac:dyDescent="0.2">
      <c r="G2014">
        <f t="shared" si="348"/>
        <v>671</v>
      </c>
      <c r="H2014" t="e" cm="1">
        <f t="array" ref="H2014">INDEX(_Symbol3B,G2014,0)</f>
        <v>#REF!</v>
      </c>
      <c r="I2014" t="str">
        <f t="shared" si="353"/>
        <v/>
      </c>
      <c r="J2014" t="str">
        <f t="shared" si="349"/>
        <v/>
      </c>
      <c r="K2014" t="str">
        <f t="shared" si="351"/>
        <v/>
      </c>
    </row>
    <row r="2015" spans="7:11" x14ac:dyDescent="0.2">
      <c r="G2015">
        <f t="shared" si="348"/>
        <v>671</v>
      </c>
      <c r="H2015" t="e" cm="1">
        <f t="array" ref="H2015">INDEX(_Symbol3B,G2015,0)</f>
        <v>#REF!</v>
      </c>
      <c r="I2015" t="str">
        <f t="shared" si="353"/>
        <v/>
      </c>
      <c r="J2015" t="str">
        <f t="shared" si="349"/>
        <v/>
      </c>
      <c r="K2015" t="str">
        <f t="shared" si="352"/>
        <v/>
      </c>
    </row>
    <row r="2016" spans="7:11" x14ac:dyDescent="0.2">
      <c r="G2016">
        <f t="shared" si="348"/>
        <v>672</v>
      </c>
      <c r="H2016" t="e" cm="1">
        <f t="array" ref="H2016">INDEX(_Symbol3B,G2016,0)</f>
        <v>#REF!</v>
      </c>
      <c r="I2016" t="str">
        <f t="shared" si="353"/>
        <v/>
      </c>
      <c r="J2016" t="str">
        <f t="shared" si="349"/>
        <v/>
      </c>
      <c r="K2016" t="str">
        <f t="shared" si="350"/>
        <v/>
      </c>
    </row>
    <row r="2017" spans="7:11" x14ac:dyDescent="0.2">
      <c r="G2017">
        <f t="shared" si="348"/>
        <v>672</v>
      </c>
      <c r="H2017" t="e" cm="1">
        <f t="array" ref="H2017">INDEX(_Symbol3B,G2017,0)</f>
        <v>#REF!</v>
      </c>
      <c r="I2017" t="str">
        <f t="shared" si="353"/>
        <v/>
      </c>
      <c r="J2017" t="str">
        <f t="shared" si="349"/>
        <v/>
      </c>
      <c r="K2017" t="str">
        <f t="shared" si="351"/>
        <v/>
      </c>
    </row>
    <row r="2018" spans="7:11" x14ac:dyDescent="0.2">
      <c r="G2018">
        <f t="shared" si="348"/>
        <v>672</v>
      </c>
      <c r="H2018" t="e" cm="1">
        <f t="array" ref="H2018">INDEX(_Symbol3B,G2018,0)</f>
        <v>#REF!</v>
      </c>
      <c r="I2018" t="str">
        <f t="shared" si="353"/>
        <v/>
      </c>
      <c r="J2018" t="str">
        <f t="shared" si="349"/>
        <v/>
      </c>
      <c r="K2018" t="str">
        <f t="shared" si="352"/>
        <v/>
      </c>
    </row>
    <row r="2019" spans="7:11" x14ac:dyDescent="0.2">
      <c r="G2019">
        <f t="shared" si="348"/>
        <v>673</v>
      </c>
      <c r="H2019" t="e" cm="1">
        <f t="array" ref="H2019">INDEX(_Symbol3B,G2019,0)</f>
        <v>#REF!</v>
      </c>
      <c r="I2019" t="str">
        <f t="shared" si="353"/>
        <v/>
      </c>
      <c r="J2019" t="str">
        <f t="shared" si="349"/>
        <v/>
      </c>
      <c r="K2019" t="str">
        <f t="shared" si="350"/>
        <v/>
      </c>
    </row>
    <row r="2020" spans="7:11" x14ac:dyDescent="0.2">
      <c r="G2020">
        <f t="shared" si="348"/>
        <v>673</v>
      </c>
      <c r="H2020" t="e" cm="1">
        <f t="array" ref="H2020">INDEX(_Symbol3B,G2020,0)</f>
        <v>#REF!</v>
      </c>
      <c r="I2020" t="str">
        <f t="shared" si="353"/>
        <v/>
      </c>
      <c r="J2020" t="str">
        <f t="shared" si="349"/>
        <v/>
      </c>
      <c r="K2020" t="str">
        <f t="shared" si="351"/>
        <v/>
      </c>
    </row>
    <row r="2021" spans="7:11" x14ac:dyDescent="0.2">
      <c r="G2021">
        <f t="shared" si="348"/>
        <v>673</v>
      </c>
      <c r="H2021" t="e" cm="1">
        <f t="array" ref="H2021">INDEX(_Symbol3B,G2021,0)</f>
        <v>#REF!</v>
      </c>
      <c r="I2021" t="str">
        <f t="shared" si="353"/>
        <v/>
      </c>
      <c r="J2021" t="str">
        <f t="shared" si="349"/>
        <v/>
      </c>
      <c r="K2021" t="str">
        <f t="shared" si="352"/>
        <v/>
      </c>
    </row>
    <row r="2022" spans="7:11" x14ac:dyDescent="0.2">
      <c r="G2022">
        <f t="shared" si="348"/>
        <v>674</v>
      </c>
      <c r="H2022" t="e" cm="1">
        <f t="array" ref="H2022">INDEX(_Symbol3B,G2022,0)</f>
        <v>#REF!</v>
      </c>
      <c r="I2022" t="str">
        <f t="shared" si="353"/>
        <v/>
      </c>
      <c r="J2022" t="str">
        <f t="shared" si="349"/>
        <v/>
      </c>
      <c r="K2022" t="str">
        <f t="shared" si="350"/>
        <v/>
      </c>
    </row>
    <row r="2023" spans="7:11" x14ac:dyDescent="0.2">
      <c r="G2023">
        <f t="shared" ref="G2023:G2086" si="354">(ROW($A2023)-MOD(ROW($A2023),3))/3</f>
        <v>674</v>
      </c>
      <c r="H2023" t="e" cm="1">
        <f t="array" ref="H2023">INDEX(_Symbol3B,G2023,0)</f>
        <v>#REF!</v>
      </c>
      <c r="I2023" t="str">
        <f t="shared" si="353"/>
        <v/>
      </c>
      <c r="J2023" t="str">
        <f t="shared" ref="J2023:J2086" si="355">IF(ISERROR(H2023),"",$C$7)</f>
        <v/>
      </c>
      <c r="K2023" t="str">
        <f t="shared" si="351"/>
        <v/>
      </c>
    </row>
    <row r="2024" spans="7:11" x14ac:dyDescent="0.2">
      <c r="G2024">
        <f t="shared" si="354"/>
        <v>674</v>
      </c>
      <c r="H2024" t="e" cm="1">
        <f t="array" ref="H2024">INDEX(_Symbol3B,G2024,0)</f>
        <v>#REF!</v>
      </c>
      <c r="I2024" t="str">
        <f t="shared" si="353"/>
        <v/>
      </c>
      <c r="J2024" t="str">
        <f t="shared" si="355"/>
        <v/>
      </c>
      <c r="K2024" t="str">
        <f t="shared" si="352"/>
        <v/>
      </c>
    </row>
    <row r="2025" spans="7:11" x14ac:dyDescent="0.2">
      <c r="G2025">
        <f t="shared" si="354"/>
        <v>675</v>
      </c>
      <c r="H2025" t="e" cm="1">
        <f t="array" ref="H2025">INDEX(_Symbol3B,G2025,0)</f>
        <v>#REF!</v>
      </c>
      <c r="I2025" t="str">
        <f t="shared" si="353"/>
        <v/>
      </c>
      <c r="J2025" t="str">
        <f t="shared" si="355"/>
        <v/>
      </c>
      <c r="K2025" t="str">
        <f t="shared" si="350"/>
        <v/>
      </c>
    </row>
    <row r="2026" spans="7:11" x14ac:dyDescent="0.2">
      <c r="G2026">
        <f t="shared" si="354"/>
        <v>675</v>
      </c>
      <c r="H2026" t="e" cm="1">
        <f t="array" ref="H2026">INDEX(_Symbol3B,G2026,0)</f>
        <v>#REF!</v>
      </c>
      <c r="I2026" t="str">
        <f t="shared" si="353"/>
        <v/>
      </c>
      <c r="J2026" t="str">
        <f t="shared" si="355"/>
        <v/>
      </c>
      <c r="K2026" t="str">
        <f t="shared" si="351"/>
        <v/>
      </c>
    </row>
    <row r="2027" spans="7:11" x14ac:dyDescent="0.2">
      <c r="G2027">
        <f t="shared" si="354"/>
        <v>675</v>
      </c>
      <c r="H2027" t="e" cm="1">
        <f t="array" ref="H2027">INDEX(_Symbol3B,G2027,0)</f>
        <v>#REF!</v>
      </c>
      <c r="I2027" t="str">
        <f t="shared" si="353"/>
        <v/>
      </c>
      <c r="J2027" t="str">
        <f t="shared" si="355"/>
        <v/>
      </c>
      <c r="K2027" t="str">
        <f t="shared" si="352"/>
        <v/>
      </c>
    </row>
    <row r="2028" spans="7:11" x14ac:dyDescent="0.2">
      <c r="G2028">
        <f t="shared" si="354"/>
        <v>676</v>
      </c>
      <c r="H2028" t="e" cm="1">
        <f t="array" ref="H2028">INDEX(_Symbol3B,G2028,0)</f>
        <v>#REF!</v>
      </c>
      <c r="I2028" t="str">
        <f t="shared" si="353"/>
        <v/>
      </c>
      <c r="J2028" t="str">
        <f t="shared" si="355"/>
        <v/>
      </c>
      <c r="K2028" t="str">
        <f t="shared" si="350"/>
        <v/>
      </c>
    </row>
    <row r="2029" spans="7:11" x14ac:dyDescent="0.2">
      <c r="G2029">
        <f t="shared" si="354"/>
        <v>676</v>
      </c>
      <c r="H2029" t="e" cm="1">
        <f t="array" ref="H2029">INDEX(_Symbol3B,G2029,0)</f>
        <v>#REF!</v>
      </c>
      <c r="I2029" t="str">
        <f t="shared" si="353"/>
        <v/>
      </c>
      <c r="J2029" t="str">
        <f t="shared" si="355"/>
        <v/>
      </c>
      <c r="K2029" t="str">
        <f t="shared" si="351"/>
        <v/>
      </c>
    </row>
    <row r="2030" spans="7:11" x14ac:dyDescent="0.2">
      <c r="G2030">
        <f t="shared" si="354"/>
        <v>676</v>
      </c>
      <c r="H2030" t="e" cm="1">
        <f t="array" ref="H2030">INDEX(_Symbol3B,G2030,0)</f>
        <v>#REF!</v>
      </c>
      <c r="I2030" t="str">
        <f t="shared" si="353"/>
        <v/>
      </c>
      <c r="J2030" t="str">
        <f t="shared" si="355"/>
        <v/>
      </c>
      <c r="K2030" t="str">
        <f t="shared" si="352"/>
        <v/>
      </c>
    </row>
    <row r="2031" spans="7:11" x14ac:dyDescent="0.2">
      <c r="G2031">
        <f t="shared" si="354"/>
        <v>677</v>
      </c>
      <c r="H2031" t="e" cm="1">
        <f t="array" ref="H2031">INDEX(_Symbol3B,G2031,0)</f>
        <v>#REF!</v>
      </c>
      <c r="I2031" t="str">
        <f t="shared" si="353"/>
        <v/>
      </c>
      <c r="J2031" t="str">
        <f t="shared" si="355"/>
        <v/>
      </c>
      <c r="K2031" t="str">
        <f t="shared" ref="K2031:K2094" si="356">IF(ISERROR(H2031),"",IF($O$5="","",$O$5))</f>
        <v/>
      </c>
    </row>
    <row r="2032" spans="7:11" x14ac:dyDescent="0.2">
      <c r="G2032">
        <f t="shared" si="354"/>
        <v>677</v>
      </c>
      <c r="H2032" t="e" cm="1">
        <f t="array" ref="H2032">INDEX(_Symbol3B,G2032,0)</f>
        <v>#REF!</v>
      </c>
      <c r="I2032" t="str">
        <f t="shared" si="353"/>
        <v/>
      </c>
      <c r="J2032" t="str">
        <f t="shared" si="355"/>
        <v/>
      </c>
      <c r="K2032" t="str">
        <f t="shared" si="351"/>
        <v/>
      </c>
    </row>
    <row r="2033" spans="7:11" x14ac:dyDescent="0.2">
      <c r="G2033">
        <f t="shared" si="354"/>
        <v>677</v>
      </c>
      <c r="H2033" t="e" cm="1">
        <f t="array" ref="H2033">INDEX(_Symbol3B,G2033,0)</f>
        <v>#REF!</v>
      </c>
      <c r="I2033" t="str">
        <f t="shared" si="353"/>
        <v/>
      </c>
      <c r="J2033" t="str">
        <f t="shared" si="355"/>
        <v/>
      </c>
      <c r="K2033" t="str">
        <f t="shared" si="352"/>
        <v/>
      </c>
    </row>
    <row r="2034" spans="7:11" x14ac:dyDescent="0.2">
      <c r="G2034">
        <f t="shared" si="354"/>
        <v>678</v>
      </c>
      <c r="H2034" t="e" cm="1">
        <f t="array" ref="H2034">INDEX(_Symbol3B,G2034,0)</f>
        <v>#REF!</v>
      </c>
      <c r="I2034" t="str">
        <f t="shared" si="353"/>
        <v/>
      </c>
      <c r="J2034" t="str">
        <f t="shared" si="355"/>
        <v/>
      </c>
      <c r="K2034" t="str">
        <f t="shared" si="356"/>
        <v/>
      </c>
    </row>
    <row r="2035" spans="7:11" x14ac:dyDescent="0.2">
      <c r="G2035">
        <f t="shared" si="354"/>
        <v>678</v>
      </c>
      <c r="H2035" t="e" cm="1">
        <f t="array" ref="H2035">INDEX(_Symbol3B,G2035,0)</f>
        <v>#REF!</v>
      </c>
      <c r="I2035" t="str">
        <f t="shared" si="353"/>
        <v/>
      </c>
      <c r="J2035" t="str">
        <f t="shared" si="355"/>
        <v/>
      </c>
      <c r="K2035" t="str">
        <f t="shared" ref="K2035:K2098" si="357">IF(ISERROR(H2035),"",IF($O$6="","",$O$6))</f>
        <v/>
      </c>
    </row>
    <row r="2036" spans="7:11" x14ac:dyDescent="0.2">
      <c r="G2036">
        <f t="shared" si="354"/>
        <v>678</v>
      </c>
      <c r="H2036" t="e" cm="1">
        <f t="array" ref="H2036">INDEX(_Symbol3B,G2036,0)</f>
        <v>#REF!</v>
      </c>
      <c r="I2036" t="str">
        <f t="shared" si="353"/>
        <v/>
      </c>
      <c r="J2036" t="str">
        <f t="shared" si="355"/>
        <v/>
      </c>
      <c r="K2036" t="str">
        <f t="shared" ref="K2036:K2099" si="358">IF(ISERROR(H2036),"",IF($O$7="","",$O$7))</f>
        <v/>
      </c>
    </row>
    <row r="2037" spans="7:11" x14ac:dyDescent="0.2">
      <c r="G2037">
        <f t="shared" si="354"/>
        <v>679</v>
      </c>
      <c r="H2037" t="e" cm="1">
        <f t="array" ref="H2037">INDEX(_Symbol3B,G2037,0)</f>
        <v>#REF!</v>
      </c>
      <c r="I2037" t="str">
        <f t="shared" si="353"/>
        <v/>
      </c>
      <c r="J2037" t="str">
        <f t="shared" si="355"/>
        <v/>
      </c>
      <c r="K2037" t="str">
        <f t="shared" si="356"/>
        <v/>
      </c>
    </row>
    <row r="2038" spans="7:11" x14ac:dyDescent="0.2">
      <c r="G2038">
        <f t="shared" si="354"/>
        <v>679</v>
      </c>
      <c r="H2038" t="e" cm="1">
        <f t="array" ref="H2038">INDEX(_Symbol3B,G2038,0)</f>
        <v>#REF!</v>
      </c>
      <c r="I2038" t="str">
        <f t="shared" si="353"/>
        <v/>
      </c>
      <c r="J2038" t="str">
        <f t="shared" si="355"/>
        <v/>
      </c>
      <c r="K2038" t="str">
        <f t="shared" si="357"/>
        <v/>
      </c>
    </row>
    <row r="2039" spans="7:11" x14ac:dyDescent="0.2">
      <c r="G2039">
        <f t="shared" si="354"/>
        <v>679</v>
      </c>
      <c r="H2039" t="e" cm="1">
        <f t="array" ref="H2039">INDEX(_Symbol3B,G2039,0)</f>
        <v>#REF!</v>
      </c>
      <c r="I2039" t="str">
        <f t="shared" si="353"/>
        <v/>
      </c>
      <c r="J2039" t="str">
        <f t="shared" si="355"/>
        <v/>
      </c>
      <c r="K2039" t="str">
        <f t="shared" si="358"/>
        <v/>
      </c>
    </row>
    <row r="2040" spans="7:11" x14ac:dyDescent="0.2">
      <c r="G2040">
        <f t="shared" si="354"/>
        <v>680</v>
      </c>
      <c r="H2040" t="e" cm="1">
        <f t="array" ref="H2040">INDEX(_Symbol3B,G2040,0)</f>
        <v>#REF!</v>
      </c>
      <c r="I2040" t="str">
        <f t="shared" si="353"/>
        <v/>
      </c>
      <c r="J2040" t="str">
        <f t="shared" si="355"/>
        <v/>
      </c>
      <c r="K2040" t="str">
        <f t="shared" si="356"/>
        <v/>
      </c>
    </row>
    <row r="2041" spans="7:11" x14ac:dyDescent="0.2">
      <c r="G2041">
        <f t="shared" si="354"/>
        <v>680</v>
      </c>
      <c r="H2041" t="e" cm="1">
        <f t="array" ref="H2041">INDEX(_Symbol3B,G2041,0)</f>
        <v>#REF!</v>
      </c>
      <c r="I2041" t="str">
        <f t="shared" si="353"/>
        <v/>
      </c>
      <c r="J2041" t="str">
        <f t="shared" si="355"/>
        <v/>
      </c>
      <c r="K2041" t="str">
        <f t="shared" si="357"/>
        <v/>
      </c>
    </row>
    <row r="2042" spans="7:11" x14ac:dyDescent="0.2">
      <c r="G2042">
        <f t="shared" si="354"/>
        <v>680</v>
      </c>
      <c r="H2042" t="e" cm="1">
        <f t="array" ref="H2042">INDEX(_Symbol3B,G2042,0)</f>
        <v>#REF!</v>
      </c>
      <c r="I2042" t="str">
        <f t="shared" si="353"/>
        <v/>
      </c>
      <c r="J2042" t="str">
        <f t="shared" si="355"/>
        <v/>
      </c>
      <c r="K2042" t="str">
        <f t="shared" si="358"/>
        <v/>
      </c>
    </row>
    <row r="2043" spans="7:11" x14ac:dyDescent="0.2">
      <c r="G2043">
        <f t="shared" si="354"/>
        <v>681</v>
      </c>
      <c r="H2043" t="e" cm="1">
        <f t="array" ref="H2043">INDEX(_Symbol3B,G2043,0)</f>
        <v>#REF!</v>
      </c>
      <c r="I2043" t="str">
        <f t="shared" si="353"/>
        <v/>
      </c>
      <c r="J2043" t="str">
        <f t="shared" si="355"/>
        <v/>
      </c>
      <c r="K2043" t="str">
        <f t="shared" si="356"/>
        <v/>
      </c>
    </row>
    <row r="2044" spans="7:11" x14ac:dyDescent="0.2">
      <c r="G2044">
        <f t="shared" si="354"/>
        <v>681</v>
      </c>
      <c r="H2044" t="e" cm="1">
        <f t="array" ref="H2044">INDEX(_Symbol3B,G2044,0)</f>
        <v>#REF!</v>
      </c>
      <c r="I2044" t="str">
        <f t="shared" si="353"/>
        <v/>
      </c>
      <c r="J2044" t="str">
        <f t="shared" si="355"/>
        <v/>
      </c>
      <c r="K2044" t="str">
        <f t="shared" si="357"/>
        <v/>
      </c>
    </row>
    <row r="2045" spans="7:11" x14ac:dyDescent="0.2">
      <c r="G2045">
        <f t="shared" si="354"/>
        <v>681</v>
      </c>
      <c r="H2045" t="e" cm="1">
        <f t="array" ref="H2045">INDEX(_Symbol3B,G2045,0)</f>
        <v>#REF!</v>
      </c>
      <c r="I2045" t="str">
        <f t="shared" si="353"/>
        <v/>
      </c>
      <c r="J2045" t="str">
        <f t="shared" si="355"/>
        <v/>
      </c>
      <c r="K2045" t="str">
        <f t="shared" si="358"/>
        <v/>
      </c>
    </row>
    <row r="2046" spans="7:11" x14ac:dyDescent="0.2">
      <c r="G2046">
        <f t="shared" si="354"/>
        <v>682</v>
      </c>
      <c r="H2046" t="e" cm="1">
        <f t="array" ref="H2046">INDEX(_Symbol3B,G2046,0)</f>
        <v>#REF!</v>
      </c>
      <c r="I2046" t="str">
        <f t="shared" si="353"/>
        <v/>
      </c>
      <c r="J2046" t="str">
        <f t="shared" si="355"/>
        <v/>
      </c>
      <c r="K2046" t="str">
        <f t="shared" si="356"/>
        <v/>
      </c>
    </row>
    <row r="2047" spans="7:11" x14ac:dyDescent="0.2">
      <c r="G2047">
        <f t="shared" si="354"/>
        <v>682</v>
      </c>
      <c r="H2047" t="e" cm="1">
        <f t="array" ref="H2047">INDEX(_Symbol3B,G2047,0)</f>
        <v>#REF!</v>
      </c>
      <c r="I2047" t="str">
        <f t="shared" si="353"/>
        <v/>
      </c>
      <c r="J2047" t="str">
        <f t="shared" si="355"/>
        <v/>
      </c>
      <c r="K2047" t="str">
        <f t="shared" si="357"/>
        <v/>
      </c>
    </row>
    <row r="2048" spans="7:11" x14ac:dyDescent="0.2">
      <c r="G2048">
        <f t="shared" si="354"/>
        <v>682</v>
      </c>
      <c r="H2048" t="e" cm="1">
        <f t="array" ref="H2048">INDEX(_Symbol3B,G2048,0)</f>
        <v>#REF!</v>
      </c>
      <c r="I2048" t="str">
        <f t="shared" si="353"/>
        <v/>
      </c>
      <c r="J2048" t="str">
        <f t="shared" si="355"/>
        <v/>
      </c>
      <c r="K2048" t="str">
        <f t="shared" si="358"/>
        <v/>
      </c>
    </row>
    <row r="2049" spans="7:11" x14ac:dyDescent="0.2">
      <c r="G2049">
        <f t="shared" si="354"/>
        <v>683</v>
      </c>
      <c r="H2049" t="e" cm="1">
        <f t="array" ref="H2049">INDEX(_Symbol3B,G2049,0)</f>
        <v>#REF!</v>
      </c>
      <c r="I2049" t="str">
        <f t="shared" si="353"/>
        <v/>
      </c>
      <c r="J2049" t="str">
        <f t="shared" si="355"/>
        <v/>
      </c>
      <c r="K2049" t="str">
        <f t="shared" si="356"/>
        <v/>
      </c>
    </row>
    <row r="2050" spans="7:11" x14ac:dyDescent="0.2">
      <c r="G2050">
        <f t="shared" si="354"/>
        <v>683</v>
      </c>
      <c r="H2050" t="e" cm="1">
        <f t="array" ref="H2050">INDEX(_Symbol3B,G2050,0)</f>
        <v>#REF!</v>
      </c>
      <c r="I2050" t="str">
        <f t="shared" si="353"/>
        <v/>
      </c>
      <c r="J2050" t="str">
        <f t="shared" si="355"/>
        <v/>
      </c>
      <c r="K2050" t="str">
        <f t="shared" si="357"/>
        <v/>
      </c>
    </row>
    <row r="2051" spans="7:11" x14ac:dyDescent="0.2">
      <c r="G2051">
        <f t="shared" si="354"/>
        <v>683</v>
      </c>
      <c r="H2051" t="e" cm="1">
        <f t="array" ref="H2051">INDEX(_Symbol3B,G2051,0)</f>
        <v>#REF!</v>
      </c>
      <c r="I2051" t="str">
        <f t="shared" si="353"/>
        <v/>
      </c>
      <c r="J2051" t="str">
        <f t="shared" si="355"/>
        <v/>
      </c>
      <c r="K2051" t="str">
        <f t="shared" si="358"/>
        <v/>
      </c>
    </row>
    <row r="2052" spans="7:11" x14ac:dyDescent="0.2">
      <c r="G2052">
        <f t="shared" si="354"/>
        <v>684</v>
      </c>
      <c r="H2052" t="e" cm="1">
        <f t="array" ref="H2052">INDEX(_Symbol3B,G2052,0)</f>
        <v>#REF!</v>
      </c>
      <c r="I2052" t="str">
        <f t="shared" si="353"/>
        <v/>
      </c>
      <c r="J2052" t="str">
        <f t="shared" si="355"/>
        <v/>
      </c>
      <c r="K2052" t="str">
        <f t="shared" si="356"/>
        <v/>
      </c>
    </row>
    <row r="2053" spans="7:11" x14ac:dyDescent="0.2">
      <c r="G2053">
        <f t="shared" si="354"/>
        <v>684</v>
      </c>
      <c r="H2053" t="e" cm="1">
        <f t="array" ref="H2053">INDEX(_Symbol3B,G2053,0)</f>
        <v>#REF!</v>
      </c>
      <c r="I2053" t="str">
        <f t="shared" si="353"/>
        <v/>
      </c>
      <c r="J2053" t="str">
        <f t="shared" si="355"/>
        <v/>
      </c>
      <c r="K2053" t="str">
        <f t="shared" si="357"/>
        <v/>
      </c>
    </row>
    <row r="2054" spans="7:11" x14ac:dyDescent="0.2">
      <c r="G2054">
        <f t="shared" si="354"/>
        <v>684</v>
      </c>
      <c r="H2054" t="e" cm="1">
        <f t="array" ref="H2054">INDEX(_Symbol3B,G2054,0)</f>
        <v>#REF!</v>
      </c>
      <c r="I2054" t="str">
        <f t="shared" si="353"/>
        <v/>
      </c>
      <c r="J2054" t="str">
        <f t="shared" si="355"/>
        <v/>
      </c>
      <c r="K2054" t="str">
        <f t="shared" si="358"/>
        <v/>
      </c>
    </row>
    <row r="2055" spans="7:11" x14ac:dyDescent="0.2">
      <c r="G2055">
        <f t="shared" si="354"/>
        <v>685</v>
      </c>
      <c r="H2055" t="e" cm="1">
        <f t="array" ref="H2055">INDEX(_Symbol3B,G2055,0)</f>
        <v>#REF!</v>
      </c>
      <c r="I2055" t="str">
        <f t="shared" si="353"/>
        <v/>
      </c>
      <c r="J2055" t="str">
        <f t="shared" si="355"/>
        <v/>
      </c>
      <c r="K2055" t="str">
        <f t="shared" si="356"/>
        <v/>
      </c>
    </row>
    <row r="2056" spans="7:11" x14ac:dyDescent="0.2">
      <c r="G2056">
        <f t="shared" si="354"/>
        <v>685</v>
      </c>
      <c r="H2056" t="e" cm="1">
        <f t="array" ref="H2056">INDEX(_Symbol3B,G2056,0)</f>
        <v>#REF!</v>
      </c>
      <c r="I2056" t="str">
        <f t="shared" si="353"/>
        <v/>
      </c>
      <c r="J2056" t="str">
        <f t="shared" si="355"/>
        <v/>
      </c>
      <c r="K2056" t="str">
        <f t="shared" si="357"/>
        <v/>
      </c>
    </row>
    <row r="2057" spans="7:11" x14ac:dyDescent="0.2">
      <c r="G2057">
        <f t="shared" si="354"/>
        <v>685</v>
      </c>
      <c r="H2057" t="e" cm="1">
        <f t="array" ref="H2057">INDEX(_Symbol3B,G2057,0)</f>
        <v>#REF!</v>
      </c>
      <c r="I2057" t="str">
        <f t="shared" ref="I2057:I2120" si="359">IF(ISERROR(H2057),"",$B$7)</f>
        <v/>
      </c>
      <c r="J2057" t="str">
        <f t="shared" si="355"/>
        <v/>
      </c>
      <c r="K2057" t="str">
        <f t="shared" si="358"/>
        <v/>
      </c>
    </row>
    <row r="2058" spans="7:11" x14ac:dyDescent="0.2">
      <c r="G2058">
        <f t="shared" si="354"/>
        <v>686</v>
      </c>
      <c r="H2058" t="e" cm="1">
        <f t="array" ref="H2058">INDEX(_Symbol3B,G2058,0)</f>
        <v>#REF!</v>
      </c>
      <c r="I2058" t="str">
        <f t="shared" si="359"/>
        <v/>
      </c>
      <c r="J2058" t="str">
        <f t="shared" si="355"/>
        <v/>
      </c>
      <c r="K2058" t="str">
        <f t="shared" si="356"/>
        <v/>
      </c>
    </row>
    <row r="2059" spans="7:11" x14ac:dyDescent="0.2">
      <c r="G2059">
        <f t="shared" si="354"/>
        <v>686</v>
      </c>
      <c r="H2059" t="e" cm="1">
        <f t="array" ref="H2059">INDEX(_Symbol3B,G2059,0)</f>
        <v>#REF!</v>
      </c>
      <c r="I2059" t="str">
        <f t="shared" si="359"/>
        <v/>
      </c>
      <c r="J2059" t="str">
        <f t="shared" si="355"/>
        <v/>
      </c>
      <c r="K2059" t="str">
        <f t="shared" si="357"/>
        <v/>
      </c>
    </row>
    <row r="2060" spans="7:11" x14ac:dyDescent="0.2">
      <c r="G2060">
        <f t="shared" si="354"/>
        <v>686</v>
      </c>
      <c r="H2060" t="e" cm="1">
        <f t="array" ref="H2060">INDEX(_Symbol3B,G2060,0)</f>
        <v>#REF!</v>
      </c>
      <c r="I2060" t="str">
        <f t="shared" si="359"/>
        <v/>
      </c>
      <c r="J2060" t="str">
        <f t="shared" si="355"/>
        <v/>
      </c>
      <c r="K2060" t="str">
        <f t="shared" si="358"/>
        <v/>
      </c>
    </row>
    <row r="2061" spans="7:11" x14ac:dyDescent="0.2">
      <c r="G2061">
        <f t="shared" si="354"/>
        <v>687</v>
      </c>
      <c r="H2061" t="e" cm="1">
        <f t="array" ref="H2061">INDEX(_Symbol3B,G2061,0)</f>
        <v>#REF!</v>
      </c>
      <c r="I2061" t="str">
        <f t="shared" si="359"/>
        <v/>
      </c>
      <c r="J2061" t="str">
        <f t="shared" si="355"/>
        <v/>
      </c>
      <c r="K2061" t="str">
        <f t="shared" si="356"/>
        <v/>
      </c>
    </row>
    <row r="2062" spans="7:11" x14ac:dyDescent="0.2">
      <c r="G2062">
        <f t="shared" si="354"/>
        <v>687</v>
      </c>
      <c r="H2062" t="e" cm="1">
        <f t="array" ref="H2062">INDEX(_Symbol3B,G2062,0)</f>
        <v>#REF!</v>
      </c>
      <c r="I2062" t="str">
        <f t="shared" si="359"/>
        <v/>
      </c>
      <c r="J2062" t="str">
        <f t="shared" si="355"/>
        <v/>
      </c>
      <c r="K2062" t="str">
        <f t="shared" si="357"/>
        <v/>
      </c>
    </row>
    <row r="2063" spans="7:11" x14ac:dyDescent="0.2">
      <c r="G2063">
        <f t="shared" si="354"/>
        <v>687</v>
      </c>
      <c r="H2063" t="e" cm="1">
        <f t="array" ref="H2063">INDEX(_Symbol3B,G2063,0)</f>
        <v>#REF!</v>
      </c>
      <c r="I2063" t="str">
        <f t="shared" si="359"/>
        <v/>
      </c>
      <c r="J2063" t="str">
        <f t="shared" si="355"/>
        <v/>
      </c>
      <c r="K2063" t="str">
        <f t="shared" si="358"/>
        <v/>
      </c>
    </row>
    <row r="2064" spans="7:11" x14ac:dyDescent="0.2">
      <c r="G2064">
        <f t="shared" si="354"/>
        <v>688</v>
      </c>
      <c r="H2064" t="e" cm="1">
        <f t="array" ref="H2064">INDEX(_Symbol3B,G2064,0)</f>
        <v>#REF!</v>
      </c>
      <c r="I2064" t="str">
        <f t="shared" si="359"/>
        <v/>
      </c>
      <c r="J2064" t="str">
        <f t="shared" si="355"/>
        <v/>
      </c>
      <c r="K2064" t="str">
        <f t="shared" si="356"/>
        <v/>
      </c>
    </row>
    <row r="2065" spans="7:11" x14ac:dyDescent="0.2">
      <c r="G2065">
        <f t="shared" si="354"/>
        <v>688</v>
      </c>
      <c r="H2065" t="e" cm="1">
        <f t="array" ref="H2065">INDEX(_Symbol3B,G2065,0)</f>
        <v>#REF!</v>
      </c>
      <c r="I2065" t="str">
        <f t="shared" si="359"/>
        <v/>
      </c>
      <c r="J2065" t="str">
        <f t="shared" si="355"/>
        <v/>
      </c>
      <c r="K2065" t="str">
        <f t="shared" si="357"/>
        <v/>
      </c>
    </row>
    <row r="2066" spans="7:11" x14ac:dyDescent="0.2">
      <c r="G2066">
        <f t="shared" si="354"/>
        <v>688</v>
      </c>
      <c r="H2066" t="e" cm="1">
        <f t="array" ref="H2066">INDEX(_Symbol3B,G2066,0)</f>
        <v>#REF!</v>
      </c>
      <c r="I2066" t="str">
        <f t="shared" si="359"/>
        <v/>
      </c>
      <c r="J2066" t="str">
        <f t="shared" si="355"/>
        <v/>
      </c>
      <c r="K2066" t="str">
        <f t="shared" si="358"/>
        <v/>
      </c>
    </row>
    <row r="2067" spans="7:11" x14ac:dyDescent="0.2">
      <c r="G2067">
        <f t="shared" si="354"/>
        <v>689</v>
      </c>
      <c r="H2067" t="e" cm="1">
        <f t="array" ref="H2067">INDEX(_Symbol3B,G2067,0)</f>
        <v>#REF!</v>
      </c>
      <c r="I2067" t="str">
        <f t="shared" si="359"/>
        <v/>
      </c>
      <c r="J2067" t="str">
        <f t="shared" si="355"/>
        <v/>
      </c>
      <c r="K2067" t="str">
        <f t="shared" si="356"/>
        <v/>
      </c>
    </row>
    <row r="2068" spans="7:11" x14ac:dyDescent="0.2">
      <c r="G2068">
        <f t="shared" si="354"/>
        <v>689</v>
      </c>
      <c r="H2068" t="e" cm="1">
        <f t="array" ref="H2068">INDEX(_Symbol3B,G2068,0)</f>
        <v>#REF!</v>
      </c>
      <c r="I2068" t="str">
        <f t="shared" si="359"/>
        <v/>
      </c>
      <c r="J2068" t="str">
        <f t="shared" si="355"/>
        <v/>
      </c>
      <c r="K2068" t="str">
        <f t="shared" si="357"/>
        <v/>
      </c>
    </row>
    <row r="2069" spans="7:11" x14ac:dyDescent="0.2">
      <c r="G2069">
        <f t="shared" si="354"/>
        <v>689</v>
      </c>
      <c r="H2069" t="e" cm="1">
        <f t="array" ref="H2069">INDEX(_Symbol3B,G2069,0)</f>
        <v>#REF!</v>
      </c>
      <c r="I2069" t="str">
        <f t="shared" si="359"/>
        <v/>
      </c>
      <c r="J2069" t="str">
        <f t="shared" si="355"/>
        <v/>
      </c>
      <c r="K2069" t="str">
        <f t="shared" si="358"/>
        <v/>
      </c>
    </row>
    <row r="2070" spans="7:11" x14ac:dyDescent="0.2">
      <c r="G2070">
        <f t="shared" si="354"/>
        <v>690</v>
      </c>
      <c r="H2070" t="e" cm="1">
        <f t="array" ref="H2070">INDEX(_Symbol3B,G2070,0)</f>
        <v>#REF!</v>
      </c>
      <c r="I2070" t="str">
        <f t="shared" si="359"/>
        <v/>
      </c>
      <c r="J2070" t="str">
        <f t="shared" si="355"/>
        <v/>
      </c>
      <c r="K2070" t="str">
        <f t="shared" si="356"/>
        <v/>
      </c>
    </row>
    <row r="2071" spans="7:11" x14ac:dyDescent="0.2">
      <c r="G2071">
        <f t="shared" si="354"/>
        <v>690</v>
      </c>
      <c r="H2071" t="e" cm="1">
        <f t="array" ref="H2071">INDEX(_Symbol3B,G2071,0)</f>
        <v>#REF!</v>
      </c>
      <c r="I2071" t="str">
        <f t="shared" si="359"/>
        <v/>
      </c>
      <c r="J2071" t="str">
        <f t="shared" si="355"/>
        <v/>
      </c>
      <c r="K2071" t="str">
        <f t="shared" si="357"/>
        <v/>
      </c>
    </row>
    <row r="2072" spans="7:11" x14ac:dyDescent="0.2">
      <c r="G2072">
        <f t="shared" si="354"/>
        <v>690</v>
      </c>
      <c r="H2072" t="e" cm="1">
        <f t="array" ref="H2072">INDEX(_Symbol3B,G2072,0)</f>
        <v>#REF!</v>
      </c>
      <c r="I2072" t="str">
        <f t="shared" si="359"/>
        <v/>
      </c>
      <c r="J2072" t="str">
        <f t="shared" si="355"/>
        <v/>
      </c>
      <c r="K2072" t="str">
        <f t="shared" si="358"/>
        <v/>
      </c>
    </row>
    <row r="2073" spans="7:11" x14ac:dyDescent="0.2">
      <c r="G2073">
        <f t="shared" si="354"/>
        <v>691</v>
      </c>
      <c r="H2073" t="e" cm="1">
        <f t="array" ref="H2073">INDEX(_Symbol3B,G2073,0)</f>
        <v>#REF!</v>
      </c>
      <c r="I2073" t="str">
        <f t="shared" si="359"/>
        <v/>
      </c>
      <c r="J2073" t="str">
        <f t="shared" si="355"/>
        <v/>
      </c>
      <c r="K2073" t="str">
        <f t="shared" si="356"/>
        <v/>
      </c>
    </row>
    <row r="2074" spans="7:11" x14ac:dyDescent="0.2">
      <c r="G2074">
        <f t="shared" si="354"/>
        <v>691</v>
      </c>
      <c r="H2074" t="e" cm="1">
        <f t="array" ref="H2074">INDEX(_Symbol3B,G2074,0)</f>
        <v>#REF!</v>
      </c>
      <c r="I2074" t="str">
        <f t="shared" si="359"/>
        <v/>
      </c>
      <c r="J2074" t="str">
        <f t="shared" si="355"/>
        <v/>
      </c>
      <c r="K2074" t="str">
        <f t="shared" si="357"/>
        <v/>
      </c>
    </row>
    <row r="2075" spans="7:11" x14ac:dyDescent="0.2">
      <c r="G2075">
        <f t="shared" si="354"/>
        <v>691</v>
      </c>
      <c r="H2075" t="e" cm="1">
        <f t="array" ref="H2075">INDEX(_Symbol3B,G2075,0)</f>
        <v>#REF!</v>
      </c>
      <c r="I2075" t="str">
        <f t="shared" si="359"/>
        <v/>
      </c>
      <c r="J2075" t="str">
        <f t="shared" si="355"/>
        <v/>
      </c>
      <c r="K2075" t="str">
        <f t="shared" si="358"/>
        <v/>
      </c>
    </row>
    <row r="2076" spans="7:11" x14ac:dyDescent="0.2">
      <c r="G2076">
        <f t="shared" si="354"/>
        <v>692</v>
      </c>
      <c r="H2076" t="e" cm="1">
        <f t="array" ref="H2076">INDEX(_Symbol3B,G2076,0)</f>
        <v>#REF!</v>
      </c>
      <c r="I2076" t="str">
        <f t="shared" si="359"/>
        <v/>
      </c>
      <c r="J2076" t="str">
        <f t="shared" si="355"/>
        <v/>
      </c>
      <c r="K2076" t="str">
        <f t="shared" si="356"/>
        <v/>
      </c>
    </row>
    <row r="2077" spans="7:11" x14ac:dyDescent="0.2">
      <c r="G2077">
        <f t="shared" si="354"/>
        <v>692</v>
      </c>
      <c r="H2077" t="e" cm="1">
        <f t="array" ref="H2077">INDEX(_Symbol3B,G2077,0)</f>
        <v>#REF!</v>
      </c>
      <c r="I2077" t="str">
        <f t="shared" si="359"/>
        <v/>
      </c>
      <c r="J2077" t="str">
        <f t="shared" si="355"/>
        <v/>
      </c>
      <c r="K2077" t="str">
        <f t="shared" si="357"/>
        <v/>
      </c>
    </row>
    <row r="2078" spans="7:11" x14ac:dyDescent="0.2">
      <c r="G2078">
        <f t="shared" si="354"/>
        <v>692</v>
      </c>
      <c r="H2078" t="e" cm="1">
        <f t="array" ref="H2078">INDEX(_Symbol3B,G2078,0)</f>
        <v>#REF!</v>
      </c>
      <c r="I2078" t="str">
        <f t="shared" si="359"/>
        <v/>
      </c>
      <c r="J2078" t="str">
        <f t="shared" si="355"/>
        <v/>
      </c>
      <c r="K2078" t="str">
        <f t="shared" si="358"/>
        <v/>
      </c>
    </row>
    <row r="2079" spans="7:11" x14ac:dyDescent="0.2">
      <c r="G2079">
        <f t="shared" si="354"/>
        <v>693</v>
      </c>
      <c r="H2079" t="e" cm="1">
        <f t="array" ref="H2079">INDEX(_Symbol3B,G2079,0)</f>
        <v>#REF!</v>
      </c>
      <c r="I2079" t="str">
        <f t="shared" si="359"/>
        <v/>
      </c>
      <c r="J2079" t="str">
        <f t="shared" si="355"/>
        <v/>
      </c>
      <c r="K2079" t="str">
        <f t="shared" si="356"/>
        <v/>
      </c>
    </row>
    <row r="2080" spans="7:11" x14ac:dyDescent="0.2">
      <c r="G2080">
        <f t="shared" si="354"/>
        <v>693</v>
      </c>
      <c r="H2080" t="e" cm="1">
        <f t="array" ref="H2080">INDEX(_Symbol3B,G2080,0)</f>
        <v>#REF!</v>
      </c>
      <c r="I2080" t="str">
        <f t="shared" si="359"/>
        <v/>
      </c>
      <c r="J2080" t="str">
        <f t="shared" si="355"/>
        <v/>
      </c>
      <c r="K2080" t="str">
        <f t="shared" si="357"/>
        <v/>
      </c>
    </row>
    <row r="2081" spans="7:11" x14ac:dyDescent="0.2">
      <c r="G2081">
        <f t="shared" si="354"/>
        <v>693</v>
      </c>
      <c r="H2081" t="e" cm="1">
        <f t="array" ref="H2081">INDEX(_Symbol3B,G2081,0)</f>
        <v>#REF!</v>
      </c>
      <c r="I2081" t="str">
        <f t="shared" si="359"/>
        <v/>
      </c>
      <c r="J2081" t="str">
        <f t="shared" si="355"/>
        <v/>
      </c>
      <c r="K2081" t="str">
        <f t="shared" si="358"/>
        <v/>
      </c>
    </row>
    <row r="2082" spans="7:11" x14ac:dyDescent="0.2">
      <c r="G2082">
        <f t="shared" si="354"/>
        <v>694</v>
      </c>
      <c r="H2082" t="e" cm="1">
        <f t="array" ref="H2082">INDEX(_Symbol3B,G2082,0)</f>
        <v>#REF!</v>
      </c>
      <c r="I2082" t="str">
        <f t="shared" si="359"/>
        <v/>
      </c>
      <c r="J2082" t="str">
        <f t="shared" si="355"/>
        <v/>
      </c>
      <c r="K2082" t="str">
        <f t="shared" si="356"/>
        <v/>
      </c>
    </row>
    <row r="2083" spans="7:11" x14ac:dyDescent="0.2">
      <c r="G2083">
        <f t="shared" si="354"/>
        <v>694</v>
      </c>
      <c r="H2083" t="e" cm="1">
        <f t="array" ref="H2083">INDEX(_Symbol3B,G2083,0)</f>
        <v>#REF!</v>
      </c>
      <c r="I2083" t="str">
        <f t="shared" si="359"/>
        <v/>
      </c>
      <c r="J2083" t="str">
        <f t="shared" si="355"/>
        <v/>
      </c>
      <c r="K2083" t="str">
        <f t="shared" si="357"/>
        <v/>
      </c>
    </row>
    <row r="2084" spans="7:11" x14ac:dyDescent="0.2">
      <c r="G2084">
        <f t="shared" si="354"/>
        <v>694</v>
      </c>
      <c r="H2084" t="e" cm="1">
        <f t="array" ref="H2084">INDEX(_Symbol3B,G2084,0)</f>
        <v>#REF!</v>
      </c>
      <c r="I2084" t="str">
        <f t="shared" si="359"/>
        <v/>
      </c>
      <c r="J2084" t="str">
        <f t="shared" si="355"/>
        <v/>
      </c>
      <c r="K2084" t="str">
        <f t="shared" si="358"/>
        <v/>
      </c>
    </row>
    <row r="2085" spans="7:11" x14ac:dyDescent="0.2">
      <c r="G2085">
        <f t="shared" si="354"/>
        <v>695</v>
      </c>
      <c r="H2085" t="e" cm="1">
        <f t="array" ref="H2085">INDEX(_Symbol3B,G2085,0)</f>
        <v>#REF!</v>
      </c>
      <c r="I2085" t="str">
        <f t="shared" si="359"/>
        <v/>
      </c>
      <c r="J2085" t="str">
        <f t="shared" si="355"/>
        <v/>
      </c>
      <c r="K2085" t="str">
        <f t="shared" si="356"/>
        <v/>
      </c>
    </row>
    <row r="2086" spans="7:11" x14ac:dyDescent="0.2">
      <c r="G2086">
        <f t="shared" si="354"/>
        <v>695</v>
      </c>
      <c r="H2086" t="e" cm="1">
        <f t="array" ref="H2086">INDEX(_Symbol3B,G2086,0)</f>
        <v>#REF!</v>
      </c>
      <c r="I2086" t="str">
        <f t="shared" si="359"/>
        <v/>
      </c>
      <c r="J2086" t="str">
        <f t="shared" si="355"/>
        <v/>
      </c>
      <c r="K2086" t="str">
        <f t="shared" si="357"/>
        <v/>
      </c>
    </row>
    <row r="2087" spans="7:11" x14ac:dyDescent="0.2">
      <c r="G2087">
        <f t="shared" ref="G2087:G2150" si="360">(ROW($A2087)-MOD(ROW($A2087),3))/3</f>
        <v>695</v>
      </c>
      <c r="H2087" t="e" cm="1">
        <f t="array" ref="H2087">INDEX(_Symbol3B,G2087,0)</f>
        <v>#REF!</v>
      </c>
      <c r="I2087" t="str">
        <f t="shared" si="359"/>
        <v/>
      </c>
      <c r="J2087" t="str">
        <f t="shared" ref="J2087:J2150" si="361">IF(ISERROR(H2087),"",$C$7)</f>
        <v/>
      </c>
      <c r="K2087" t="str">
        <f t="shared" si="358"/>
        <v/>
      </c>
    </row>
    <row r="2088" spans="7:11" x14ac:dyDescent="0.2">
      <c r="G2088">
        <f t="shared" si="360"/>
        <v>696</v>
      </c>
      <c r="H2088" t="e" cm="1">
        <f t="array" ref="H2088">INDEX(_Symbol3B,G2088,0)</f>
        <v>#REF!</v>
      </c>
      <c r="I2088" t="str">
        <f t="shared" si="359"/>
        <v/>
      </c>
      <c r="J2088" t="str">
        <f t="shared" si="361"/>
        <v/>
      </c>
      <c r="K2088" t="str">
        <f t="shared" si="356"/>
        <v/>
      </c>
    </row>
    <row r="2089" spans="7:11" x14ac:dyDescent="0.2">
      <c r="G2089">
        <f t="shared" si="360"/>
        <v>696</v>
      </c>
      <c r="H2089" t="e" cm="1">
        <f t="array" ref="H2089">INDEX(_Symbol3B,G2089,0)</f>
        <v>#REF!</v>
      </c>
      <c r="I2089" t="str">
        <f t="shared" si="359"/>
        <v/>
      </c>
      <c r="J2089" t="str">
        <f t="shared" si="361"/>
        <v/>
      </c>
      <c r="K2089" t="str">
        <f t="shared" si="357"/>
        <v/>
      </c>
    </row>
    <row r="2090" spans="7:11" x14ac:dyDescent="0.2">
      <c r="G2090">
        <f t="shared" si="360"/>
        <v>696</v>
      </c>
      <c r="H2090" t="e" cm="1">
        <f t="array" ref="H2090">INDEX(_Symbol3B,G2090,0)</f>
        <v>#REF!</v>
      </c>
      <c r="I2090" t="str">
        <f t="shared" si="359"/>
        <v/>
      </c>
      <c r="J2090" t="str">
        <f t="shared" si="361"/>
        <v/>
      </c>
      <c r="K2090" t="str">
        <f t="shared" si="358"/>
        <v/>
      </c>
    </row>
    <row r="2091" spans="7:11" x14ac:dyDescent="0.2">
      <c r="G2091">
        <f t="shared" si="360"/>
        <v>697</v>
      </c>
      <c r="H2091" t="e" cm="1">
        <f t="array" ref="H2091">INDEX(_Symbol3B,G2091,0)</f>
        <v>#REF!</v>
      </c>
      <c r="I2091" t="str">
        <f t="shared" si="359"/>
        <v/>
      </c>
      <c r="J2091" t="str">
        <f t="shared" si="361"/>
        <v/>
      </c>
      <c r="K2091" t="str">
        <f t="shared" si="356"/>
        <v/>
      </c>
    </row>
    <row r="2092" spans="7:11" x14ac:dyDescent="0.2">
      <c r="G2092">
        <f t="shared" si="360"/>
        <v>697</v>
      </c>
      <c r="H2092" t="e" cm="1">
        <f t="array" ref="H2092">INDEX(_Symbol3B,G2092,0)</f>
        <v>#REF!</v>
      </c>
      <c r="I2092" t="str">
        <f t="shared" si="359"/>
        <v/>
      </c>
      <c r="J2092" t="str">
        <f t="shared" si="361"/>
        <v/>
      </c>
      <c r="K2092" t="str">
        <f t="shared" si="357"/>
        <v/>
      </c>
    </row>
    <row r="2093" spans="7:11" x14ac:dyDescent="0.2">
      <c r="G2093">
        <f t="shared" si="360"/>
        <v>697</v>
      </c>
      <c r="H2093" t="e" cm="1">
        <f t="array" ref="H2093">INDEX(_Symbol3B,G2093,0)</f>
        <v>#REF!</v>
      </c>
      <c r="I2093" t="str">
        <f t="shared" si="359"/>
        <v/>
      </c>
      <c r="J2093" t="str">
        <f t="shared" si="361"/>
        <v/>
      </c>
      <c r="K2093" t="str">
        <f t="shared" si="358"/>
        <v/>
      </c>
    </row>
    <row r="2094" spans="7:11" x14ac:dyDescent="0.2">
      <c r="G2094">
        <f t="shared" si="360"/>
        <v>698</v>
      </c>
      <c r="H2094" t="e" cm="1">
        <f t="array" ref="H2094">INDEX(_Symbol3B,G2094,0)</f>
        <v>#REF!</v>
      </c>
      <c r="I2094" t="str">
        <f t="shared" si="359"/>
        <v/>
      </c>
      <c r="J2094" t="str">
        <f t="shared" si="361"/>
        <v/>
      </c>
      <c r="K2094" t="str">
        <f t="shared" si="356"/>
        <v/>
      </c>
    </row>
    <row r="2095" spans="7:11" x14ac:dyDescent="0.2">
      <c r="G2095">
        <f t="shared" si="360"/>
        <v>698</v>
      </c>
      <c r="H2095" t="e" cm="1">
        <f t="array" ref="H2095">INDEX(_Symbol3B,G2095,0)</f>
        <v>#REF!</v>
      </c>
      <c r="I2095" t="str">
        <f t="shared" si="359"/>
        <v/>
      </c>
      <c r="J2095" t="str">
        <f t="shared" si="361"/>
        <v/>
      </c>
      <c r="K2095" t="str">
        <f t="shared" si="357"/>
        <v/>
      </c>
    </row>
    <row r="2096" spans="7:11" x14ac:dyDescent="0.2">
      <c r="G2096">
        <f t="shared" si="360"/>
        <v>698</v>
      </c>
      <c r="H2096" t="e" cm="1">
        <f t="array" ref="H2096">INDEX(_Symbol3B,G2096,0)</f>
        <v>#REF!</v>
      </c>
      <c r="I2096" t="str">
        <f t="shared" si="359"/>
        <v/>
      </c>
      <c r="J2096" t="str">
        <f t="shared" si="361"/>
        <v/>
      </c>
      <c r="K2096" t="str">
        <f t="shared" si="358"/>
        <v/>
      </c>
    </row>
    <row r="2097" spans="7:11" x14ac:dyDescent="0.2">
      <c r="G2097">
        <f t="shared" si="360"/>
        <v>699</v>
      </c>
      <c r="H2097" t="e" cm="1">
        <f t="array" ref="H2097">INDEX(_Symbol3B,G2097,0)</f>
        <v>#REF!</v>
      </c>
      <c r="I2097" t="str">
        <f t="shared" si="359"/>
        <v/>
      </c>
      <c r="J2097" t="str">
        <f t="shared" si="361"/>
        <v/>
      </c>
      <c r="K2097" t="str">
        <f t="shared" ref="K2097:K2160" si="362">IF(ISERROR(H2097),"",IF($O$5="","",$O$5))</f>
        <v/>
      </c>
    </row>
    <row r="2098" spans="7:11" x14ac:dyDescent="0.2">
      <c r="G2098">
        <f t="shared" si="360"/>
        <v>699</v>
      </c>
      <c r="H2098" t="e" cm="1">
        <f t="array" ref="H2098">INDEX(_Symbol3B,G2098,0)</f>
        <v>#REF!</v>
      </c>
      <c r="I2098" t="str">
        <f t="shared" si="359"/>
        <v/>
      </c>
      <c r="J2098" t="str">
        <f t="shared" si="361"/>
        <v/>
      </c>
      <c r="K2098" t="str">
        <f t="shared" si="357"/>
        <v/>
      </c>
    </row>
    <row r="2099" spans="7:11" x14ac:dyDescent="0.2">
      <c r="G2099">
        <f t="shared" si="360"/>
        <v>699</v>
      </c>
      <c r="H2099" t="e" cm="1">
        <f t="array" ref="H2099">INDEX(_Symbol3B,G2099,0)</f>
        <v>#REF!</v>
      </c>
      <c r="I2099" t="str">
        <f t="shared" si="359"/>
        <v/>
      </c>
      <c r="J2099" t="str">
        <f t="shared" si="361"/>
        <v/>
      </c>
      <c r="K2099" t="str">
        <f t="shared" si="358"/>
        <v/>
      </c>
    </row>
    <row r="2100" spans="7:11" x14ac:dyDescent="0.2">
      <c r="G2100">
        <f t="shared" si="360"/>
        <v>700</v>
      </c>
      <c r="H2100" t="e" cm="1">
        <f t="array" ref="H2100">INDEX(_Symbol3B,G2100,0)</f>
        <v>#REF!</v>
      </c>
      <c r="I2100" t="str">
        <f t="shared" si="359"/>
        <v/>
      </c>
      <c r="J2100" t="str">
        <f t="shared" si="361"/>
        <v/>
      </c>
      <c r="K2100" t="str">
        <f t="shared" si="362"/>
        <v/>
      </c>
    </row>
    <row r="2101" spans="7:11" x14ac:dyDescent="0.2">
      <c r="G2101">
        <f t="shared" si="360"/>
        <v>700</v>
      </c>
      <c r="H2101" t="e" cm="1">
        <f t="array" ref="H2101">INDEX(_Symbol3B,G2101,0)</f>
        <v>#REF!</v>
      </c>
      <c r="I2101" t="str">
        <f t="shared" si="359"/>
        <v/>
      </c>
      <c r="J2101" t="str">
        <f t="shared" si="361"/>
        <v/>
      </c>
      <c r="K2101" t="str">
        <f t="shared" ref="K2101:K2164" si="363">IF(ISERROR(H2101),"",IF($O$6="","",$O$6))</f>
        <v/>
      </c>
    </row>
    <row r="2102" spans="7:11" x14ac:dyDescent="0.2">
      <c r="G2102">
        <f t="shared" si="360"/>
        <v>700</v>
      </c>
      <c r="H2102" t="e" cm="1">
        <f t="array" ref="H2102">INDEX(_Symbol3B,G2102,0)</f>
        <v>#REF!</v>
      </c>
      <c r="I2102" t="str">
        <f t="shared" si="359"/>
        <v/>
      </c>
      <c r="J2102" t="str">
        <f t="shared" si="361"/>
        <v/>
      </c>
      <c r="K2102" t="str">
        <f t="shared" ref="K2102:K2165" si="364">IF(ISERROR(H2102),"",IF($O$7="","",$O$7))</f>
        <v/>
      </c>
    </row>
    <row r="2103" spans="7:11" x14ac:dyDescent="0.2">
      <c r="G2103">
        <f t="shared" si="360"/>
        <v>701</v>
      </c>
      <c r="H2103" t="e" cm="1">
        <f t="array" ref="H2103">INDEX(_Symbol3B,G2103,0)</f>
        <v>#REF!</v>
      </c>
      <c r="I2103" t="str">
        <f t="shared" si="359"/>
        <v/>
      </c>
      <c r="J2103" t="str">
        <f t="shared" si="361"/>
        <v/>
      </c>
      <c r="K2103" t="str">
        <f t="shared" si="362"/>
        <v/>
      </c>
    </row>
    <row r="2104" spans="7:11" x14ac:dyDescent="0.2">
      <c r="G2104">
        <f t="shared" si="360"/>
        <v>701</v>
      </c>
      <c r="H2104" t="e" cm="1">
        <f t="array" ref="H2104">INDEX(_Symbol3B,G2104,0)</f>
        <v>#REF!</v>
      </c>
      <c r="I2104" t="str">
        <f t="shared" si="359"/>
        <v/>
      </c>
      <c r="J2104" t="str">
        <f t="shared" si="361"/>
        <v/>
      </c>
      <c r="K2104" t="str">
        <f t="shared" si="363"/>
        <v/>
      </c>
    </row>
    <row r="2105" spans="7:11" x14ac:dyDescent="0.2">
      <c r="G2105">
        <f t="shared" si="360"/>
        <v>701</v>
      </c>
      <c r="H2105" t="e" cm="1">
        <f t="array" ref="H2105">INDEX(_Symbol3B,G2105,0)</f>
        <v>#REF!</v>
      </c>
      <c r="I2105" t="str">
        <f t="shared" si="359"/>
        <v/>
      </c>
      <c r="J2105" t="str">
        <f t="shared" si="361"/>
        <v/>
      </c>
      <c r="K2105" t="str">
        <f t="shared" si="364"/>
        <v/>
      </c>
    </row>
    <row r="2106" spans="7:11" x14ac:dyDescent="0.2">
      <c r="G2106">
        <f t="shared" si="360"/>
        <v>702</v>
      </c>
      <c r="H2106" t="e" cm="1">
        <f t="array" ref="H2106">INDEX(_Symbol3B,G2106,0)</f>
        <v>#REF!</v>
      </c>
      <c r="I2106" t="str">
        <f t="shared" si="359"/>
        <v/>
      </c>
      <c r="J2106" t="str">
        <f t="shared" si="361"/>
        <v/>
      </c>
      <c r="K2106" t="str">
        <f t="shared" si="362"/>
        <v/>
      </c>
    </row>
    <row r="2107" spans="7:11" x14ac:dyDescent="0.2">
      <c r="G2107">
        <f t="shared" si="360"/>
        <v>702</v>
      </c>
      <c r="H2107" t="e" cm="1">
        <f t="array" ref="H2107">INDEX(_Symbol3B,G2107,0)</f>
        <v>#REF!</v>
      </c>
      <c r="I2107" t="str">
        <f t="shared" si="359"/>
        <v/>
      </c>
      <c r="J2107" t="str">
        <f t="shared" si="361"/>
        <v/>
      </c>
      <c r="K2107" t="str">
        <f t="shared" si="363"/>
        <v/>
      </c>
    </row>
    <row r="2108" spans="7:11" x14ac:dyDescent="0.2">
      <c r="G2108">
        <f t="shared" si="360"/>
        <v>702</v>
      </c>
      <c r="H2108" t="e" cm="1">
        <f t="array" ref="H2108">INDEX(_Symbol3B,G2108,0)</f>
        <v>#REF!</v>
      </c>
      <c r="I2108" t="str">
        <f t="shared" si="359"/>
        <v/>
      </c>
      <c r="J2108" t="str">
        <f t="shared" si="361"/>
        <v/>
      </c>
      <c r="K2108" t="str">
        <f t="shared" si="364"/>
        <v/>
      </c>
    </row>
    <row r="2109" spans="7:11" x14ac:dyDescent="0.2">
      <c r="G2109">
        <f t="shared" si="360"/>
        <v>703</v>
      </c>
      <c r="H2109" t="e" cm="1">
        <f t="array" ref="H2109">INDEX(_Symbol3B,G2109,0)</f>
        <v>#REF!</v>
      </c>
      <c r="I2109" t="str">
        <f t="shared" si="359"/>
        <v/>
      </c>
      <c r="J2109" t="str">
        <f t="shared" si="361"/>
        <v/>
      </c>
      <c r="K2109" t="str">
        <f t="shared" si="362"/>
        <v/>
      </c>
    </row>
    <row r="2110" spans="7:11" x14ac:dyDescent="0.2">
      <c r="G2110">
        <f t="shared" si="360"/>
        <v>703</v>
      </c>
      <c r="H2110" t="e" cm="1">
        <f t="array" ref="H2110">INDEX(_Symbol3B,G2110,0)</f>
        <v>#REF!</v>
      </c>
      <c r="I2110" t="str">
        <f t="shared" si="359"/>
        <v/>
      </c>
      <c r="J2110" t="str">
        <f t="shared" si="361"/>
        <v/>
      </c>
      <c r="K2110" t="str">
        <f t="shared" si="363"/>
        <v/>
      </c>
    </row>
    <row r="2111" spans="7:11" x14ac:dyDescent="0.2">
      <c r="G2111">
        <f t="shared" si="360"/>
        <v>703</v>
      </c>
      <c r="H2111" t="e" cm="1">
        <f t="array" ref="H2111">INDEX(_Symbol3B,G2111,0)</f>
        <v>#REF!</v>
      </c>
      <c r="I2111" t="str">
        <f t="shared" si="359"/>
        <v/>
      </c>
      <c r="J2111" t="str">
        <f t="shared" si="361"/>
        <v/>
      </c>
      <c r="K2111" t="str">
        <f t="shared" si="364"/>
        <v/>
      </c>
    </row>
    <row r="2112" spans="7:11" x14ac:dyDescent="0.2">
      <c r="G2112">
        <f t="shared" si="360"/>
        <v>704</v>
      </c>
      <c r="H2112" t="e" cm="1">
        <f t="array" ref="H2112">INDEX(_Symbol3B,G2112,0)</f>
        <v>#REF!</v>
      </c>
      <c r="I2112" t="str">
        <f t="shared" si="359"/>
        <v/>
      </c>
      <c r="J2112" t="str">
        <f t="shared" si="361"/>
        <v/>
      </c>
      <c r="K2112" t="str">
        <f t="shared" si="362"/>
        <v/>
      </c>
    </row>
    <row r="2113" spans="7:11" x14ac:dyDescent="0.2">
      <c r="G2113">
        <f t="shared" si="360"/>
        <v>704</v>
      </c>
      <c r="H2113" t="e" cm="1">
        <f t="array" ref="H2113">INDEX(_Symbol3B,G2113,0)</f>
        <v>#REF!</v>
      </c>
      <c r="I2113" t="str">
        <f t="shared" si="359"/>
        <v/>
      </c>
      <c r="J2113" t="str">
        <f t="shared" si="361"/>
        <v/>
      </c>
      <c r="K2113" t="str">
        <f t="shared" si="363"/>
        <v/>
      </c>
    </row>
    <row r="2114" spans="7:11" x14ac:dyDescent="0.2">
      <c r="G2114">
        <f t="shared" si="360"/>
        <v>704</v>
      </c>
      <c r="H2114" t="e" cm="1">
        <f t="array" ref="H2114">INDEX(_Symbol3B,G2114,0)</f>
        <v>#REF!</v>
      </c>
      <c r="I2114" t="str">
        <f t="shared" si="359"/>
        <v/>
      </c>
      <c r="J2114" t="str">
        <f t="shared" si="361"/>
        <v/>
      </c>
      <c r="K2114" t="str">
        <f t="shared" si="364"/>
        <v/>
      </c>
    </row>
    <row r="2115" spans="7:11" x14ac:dyDescent="0.2">
      <c r="G2115">
        <f t="shared" si="360"/>
        <v>705</v>
      </c>
      <c r="H2115" t="e" cm="1">
        <f t="array" ref="H2115">INDEX(_Symbol3B,G2115,0)</f>
        <v>#REF!</v>
      </c>
      <c r="I2115" t="str">
        <f t="shared" si="359"/>
        <v/>
      </c>
      <c r="J2115" t="str">
        <f t="shared" si="361"/>
        <v/>
      </c>
      <c r="K2115" t="str">
        <f t="shared" si="362"/>
        <v/>
      </c>
    </row>
    <row r="2116" spans="7:11" x14ac:dyDescent="0.2">
      <c r="G2116">
        <f t="shared" si="360"/>
        <v>705</v>
      </c>
      <c r="H2116" t="e" cm="1">
        <f t="array" ref="H2116">INDEX(_Symbol3B,G2116,0)</f>
        <v>#REF!</v>
      </c>
      <c r="I2116" t="str">
        <f t="shared" si="359"/>
        <v/>
      </c>
      <c r="J2116" t="str">
        <f t="shared" si="361"/>
        <v/>
      </c>
      <c r="K2116" t="str">
        <f t="shared" si="363"/>
        <v/>
      </c>
    </row>
    <row r="2117" spans="7:11" x14ac:dyDescent="0.2">
      <c r="G2117">
        <f t="shared" si="360"/>
        <v>705</v>
      </c>
      <c r="H2117" t="e" cm="1">
        <f t="array" ref="H2117">INDEX(_Symbol3B,G2117,0)</f>
        <v>#REF!</v>
      </c>
      <c r="I2117" t="str">
        <f t="shared" si="359"/>
        <v/>
      </c>
      <c r="J2117" t="str">
        <f t="shared" si="361"/>
        <v/>
      </c>
      <c r="K2117" t="str">
        <f t="shared" si="364"/>
        <v/>
      </c>
    </row>
    <row r="2118" spans="7:11" x14ac:dyDescent="0.2">
      <c r="G2118">
        <f t="shared" si="360"/>
        <v>706</v>
      </c>
      <c r="H2118" t="e" cm="1">
        <f t="array" ref="H2118">INDEX(_Symbol3B,G2118,0)</f>
        <v>#REF!</v>
      </c>
      <c r="I2118" t="str">
        <f t="shared" si="359"/>
        <v/>
      </c>
      <c r="J2118" t="str">
        <f t="shared" si="361"/>
        <v/>
      </c>
      <c r="K2118" t="str">
        <f t="shared" si="362"/>
        <v/>
      </c>
    </row>
    <row r="2119" spans="7:11" x14ac:dyDescent="0.2">
      <c r="G2119">
        <f t="shared" si="360"/>
        <v>706</v>
      </c>
      <c r="H2119" t="e" cm="1">
        <f t="array" ref="H2119">INDEX(_Symbol3B,G2119,0)</f>
        <v>#REF!</v>
      </c>
      <c r="I2119" t="str">
        <f t="shared" si="359"/>
        <v/>
      </c>
      <c r="J2119" t="str">
        <f t="shared" si="361"/>
        <v/>
      </c>
      <c r="K2119" t="str">
        <f t="shared" si="363"/>
        <v/>
      </c>
    </row>
    <row r="2120" spans="7:11" x14ac:dyDescent="0.2">
      <c r="G2120">
        <f t="shared" si="360"/>
        <v>706</v>
      </c>
      <c r="H2120" t="e" cm="1">
        <f t="array" ref="H2120">INDEX(_Symbol3B,G2120,0)</f>
        <v>#REF!</v>
      </c>
      <c r="I2120" t="str">
        <f t="shared" si="359"/>
        <v/>
      </c>
      <c r="J2120" t="str">
        <f t="shared" si="361"/>
        <v/>
      </c>
      <c r="K2120" t="str">
        <f t="shared" si="364"/>
        <v/>
      </c>
    </row>
    <row r="2121" spans="7:11" x14ac:dyDescent="0.2">
      <c r="G2121">
        <f t="shared" si="360"/>
        <v>707</v>
      </c>
      <c r="H2121" t="e" cm="1">
        <f t="array" ref="H2121">INDEX(_Symbol3B,G2121,0)</f>
        <v>#REF!</v>
      </c>
      <c r="I2121" t="str">
        <f t="shared" ref="I2121:I2184" si="365">IF(ISERROR(H2121),"",$B$7)</f>
        <v/>
      </c>
      <c r="J2121" t="str">
        <f t="shared" si="361"/>
        <v/>
      </c>
      <c r="K2121" t="str">
        <f t="shared" si="362"/>
        <v/>
      </c>
    </row>
    <row r="2122" spans="7:11" x14ac:dyDescent="0.2">
      <c r="G2122">
        <f t="shared" si="360"/>
        <v>707</v>
      </c>
      <c r="H2122" t="e" cm="1">
        <f t="array" ref="H2122">INDEX(_Symbol3B,G2122,0)</f>
        <v>#REF!</v>
      </c>
      <c r="I2122" t="str">
        <f t="shared" si="365"/>
        <v/>
      </c>
      <c r="J2122" t="str">
        <f t="shared" si="361"/>
        <v/>
      </c>
      <c r="K2122" t="str">
        <f t="shared" si="363"/>
        <v/>
      </c>
    </row>
    <row r="2123" spans="7:11" x14ac:dyDescent="0.2">
      <c r="G2123">
        <f t="shared" si="360"/>
        <v>707</v>
      </c>
      <c r="H2123" t="e" cm="1">
        <f t="array" ref="H2123">INDEX(_Symbol3B,G2123,0)</f>
        <v>#REF!</v>
      </c>
      <c r="I2123" t="str">
        <f t="shared" si="365"/>
        <v/>
      </c>
      <c r="J2123" t="str">
        <f t="shared" si="361"/>
        <v/>
      </c>
      <c r="K2123" t="str">
        <f t="shared" si="364"/>
        <v/>
      </c>
    </row>
    <row r="2124" spans="7:11" x14ac:dyDescent="0.2">
      <c r="G2124">
        <f t="shared" si="360"/>
        <v>708</v>
      </c>
      <c r="H2124" t="e" cm="1">
        <f t="array" ref="H2124">INDEX(_Symbol3B,G2124,0)</f>
        <v>#REF!</v>
      </c>
      <c r="I2124" t="str">
        <f t="shared" si="365"/>
        <v/>
      </c>
      <c r="J2124" t="str">
        <f t="shared" si="361"/>
        <v/>
      </c>
      <c r="K2124" t="str">
        <f t="shared" si="362"/>
        <v/>
      </c>
    </row>
    <row r="2125" spans="7:11" x14ac:dyDescent="0.2">
      <c r="G2125">
        <f t="shared" si="360"/>
        <v>708</v>
      </c>
      <c r="H2125" t="e" cm="1">
        <f t="array" ref="H2125">INDEX(_Symbol3B,G2125,0)</f>
        <v>#REF!</v>
      </c>
      <c r="I2125" t="str">
        <f t="shared" si="365"/>
        <v/>
      </c>
      <c r="J2125" t="str">
        <f t="shared" si="361"/>
        <v/>
      </c>
      <c r="K2125" t="str">
        <f t="shared" si="363"/>
        <v/>
      </c>
    </row>
    <row r="2126" spans="7:11" x14ac:dyDescent="0.2">
      <c r="G2126">
        <f t="shared" si="360"/>
        <v>708</v>
      </c>
      <c r="H2126" t="e" cm="1">
        <f t="array" ref="H2126">INDEX(_Symbol3B,G2126,0)</f>
        <v>#REF!</v>
      </c>
      <c r="I2126" t="str">
        <f t="shared" si="365"/>
        <v/>
      </c>
      <c r="J2126" t="str">
        <f t="shared" si="361"/>
        <v/>
      </c>
      <c r="K2126" t="str">
        <f t="shared" si="364"/>
        <v/>
      </c>
    </row>
    <row r="2127" spans="7:11" x14ac:dyDescent="0.2">
      <c r="G2127">
        <f t="shared" si="360"/>
        <v>709</v>
      </c>
      <c r="H2127" t="e" cm="1">
        <f t="array" ref="H2127">INDEX(_Symbol3B,G2127,0)</f>
        <v>#REF!</v>
      </c>
      <c r="I2127" t="str">
        <f t="shared" si="365"/>
        <v/>
      </c>
      <c r="J2127" t="str">
        <f t="shared" si="361"/>
        <v/>
      </c>
      <c r="K2127" t="str">
        <f t="shared" si="362"/>
        <v/>
      </c>
    </row>
    <row r="2128" spans="7:11" x14ac:dyDescent="0.2">
      <c r="G2128">
        <f t="shared" si="360"/>
        <v>709</v>
      </c>
      <c r="H2128" t="e" cm="1">
        <f t="array" ref="H2128">INDEX(_Symbol3B,G2128,0)</f>
        <v>#REF!</v>
      </c>
      <c r="I2128" t="str">
        <f t="shared" si="365"/>
        <v/>
      </c>
      <c r="J2128" t="str">
        <f t="shared" si="361"/>
        <v/>
      </c>
      <c r="K2128" t="str">
        <f t="shared" si="363"/>
        <v/>
      </c>
    </row>
    <row r="2129" spans="7:11" x14ac:dyDescent="0.2">
      <c r="G2129">
        <f t="shared" si="360"/>
        <v>709</v>
      </c>
      <c r="H2129" t="e" cm="1">
        <f t="array" ref="H2129">INDEX(_Symbol3B,G2129,0)</f>
        <v>#REF!</v>
      </c>
      <c r="I2129" t="str">
        <f t="shared" si="365"/>
        <v/>
      </c>
      <c r="J2129" t="str">
        <f t="shared" si="361"/>
        <v/>
      </c>
      <c r="K2129" t="str">
        <f t="shared" si="364"/>
        <v/>
      </c>
    </row>
    <row r="2130" spans="7:11" x14ac:dyDescent="0.2">
      <c r="G2130">
        <f t="shared" si="360"/>
        <v>710</v>
      </c>
      <c r="H2130" t="e" cm="1">
        <f t="array" ref="H2130">INDEX(_Symbol3B,G2130,0)</f>
        <v>#REF!</v>
      </c>
      <c r="I2130" t="str">
        <f t="shared" si="365"/>
        <v/>
      </c>
      <c r="J2130" t="str">
        <f t="shared" si="361"/>
        <v/>
      </c>
      <c r="K2130" t="str">
        <f t="shared" si="362"/>
        <v/>
      </c>
    </row>
    <row r="2131" spans="7:11" x14ac:dyDescent="0.2">
      <c r="G2131">
        <f t="shared" si="360"/>
        <v>710</v>
      </c>
      <c r="H2131" t="e" cm="1">
        <f t="array" ref="H2131">INDEX(_Symbol3B,G2131,0)</f>
        <v>#REF!</v>
      </c>
      <c r="I2131" t="str">
        <f t="shared" si="365"/>
        <v/>
      </c>
      <c r="J2131" t="str">
        <f t="shared" si="361"/>
        <v/>
      </c>
      <c r="K2131" t="str">
        <f t="shared" si="363"/>
        <v/>
      </c>
    </row>
    <row r="2132" spans="7:11" x14ac:dyDescent="0.2">
      <c r="G2132">
        <f t="shared" si="360"/>
        <v>710</v>
      </c>
      <c r="H2132" t="e" cm="1">
        <f t="array" ref="H2132">INDEX(_Symbol3B,G2132,0)</f>
        <v>#REF!</v>
      </c>
      <c r="I2132" t="str">
        <f t="shared" si="365"/>
        <v/>
      </c>
      <c r="J2132" t="str">
        <f t="shared" si="361"/>
        <v/>
      </c>
      <c r="K2132" t="str">
        <f t="shared" si="364"/>
        <v/>
      </c>
    </row>
    <row r="2133" spans="7:11" x14ac:dyDescent="0.2">
      <c r="G2133">
        <f t="shared" si="360"/>
        <v>711</v>
      </c>
      <c r="H2133" t="e" cm="1">
        <f t="array" ref="H2133">INDEX(_Symbol3B,G2133,0)</f>
        <v>#REF!</v>
      </c>
      <c r="I2133" t="str">
        <f t="shared" si="365"/>
        <v/>
      </c>
      <c r="J2133" t="str">
        <f t="shared" si="361"/>
        <v/>
      </c>
      <c r="K2133" t="str">
        <f t="shared" si="362"/>
        <v/>
      </c>
    </row>
    <row r="2134" spans="7:11" x14ac:dyDescent="0.2">
      <c r="G2134">
        <f t="shared" si="360"/>
        <v>711</v>
      </c>
      <c r="H2134" t="e" cm="1">
        <f t="array" ref="H2134">INDEX(_Symbol3B,G2134,0)</f>
        <v>#REF!</v>
      </c>
      <c r="I2134" t="str">
        <f t="shared" si="365"/>
        <v/>
      </c>
      <c r="J2134" t="str">
        <f t="shared" si="361"/>
        <v/>
      </c>
      <c r="K2134" t="str">
        <f t="shared" si="363"/>
        <v/>
      </c>
    </row>
    <row r="2135" spans="7:11" x14ac:dyDescent="0.2">
      <c r="G2135">
        <f t="shared" si="360"/>
        <v>711</v>
      </c>
      <c r="H2135" t="e" cm="1">
        <f t="array" ref="H2135">INDEX(_Symbol3B,G2135,0)</f>
        <v>#REF!</v>
      </c>
      <c r="I2135" t="str">
        <f t="shared" si="365"/>
        <v/>
      </c>
      <c r="J2135" t="str">
        <f t="shared" si="361"/>
        <v/>
      </c>
      <c r="K2135" t="str">
        <f t="shared" si="364"/>
        <v/>
      </c>
    </row>
    <row r="2136" spans="7:11" x14ac:dyDescent="0.2">
      <c r="G2136">
        <f t="shared" si="360"/>
        <v>712</v>
      </c>
      <c r="H2136" t="e" cm="1">
        <f t="array" ref="H2136">INDEX(_Symbol3B,G2136,0)</f>
        <v>#REF!</v>
      </c>
      <c r="I2136" t="str">
        <f t="shared" si="365"/>
        <v/>
      </c>
      <c r="J2136" t="str">
        <f t="shared" si="361"/>
        <v/>
      </c>
      <c r="K2136" t="str">
        <f t="shared" si="362"/>
        <v/>
      </c>
    </row>
    <row r="2137" spans="7:11" x14ac:dyDescent="0.2">
      <c r="G2137">
        <f t="shared" si="360"/>
        <v>712</v>
      </c>
      <c r="H2137" t="e" cm="1">
        <f t="array" ref="H2137">INDEX(_Symbol3B,G2137,0)</f>
        <v>#REF!</v>
      </c>
      <c r="I2137" t="str">
        <f t="shared" si="365"/>
        <v/>
      </c>
      <c r="J2137" t="str">
        <f t="shared" si="361"/>
        <v/>
      </c>
      <c r="K2137" t="str">
        <f t="shared" si="363"/>
        <v/>
      </c>
    </row>
    <row r="2138" spans="7:11" x14ac:dyDescent="0.2">
      <c r="G2138">
        <f t="shared" si="360"/>
        <v>712</v>
      </c>
      <c r="H2138" t="e" cm="1">
        <f t="array" ref="H2138">INDEX(_Symbol3B,G2138,0)</f>
        <v>#REF!</v>
      </c>
      <c r="I2138" t="str">
        <f t="shared" si="365"/>
        <v/>
      </c>
      <c r="J2138" t="str">
        <f t="shared" si="361"/>
        <v/>
      </c>
      <c r="K2138" t="str">
        <f t="shared" si="364"/>
        <v/>
      </c>
    </row>
    <row r="2139" spans="7:11" x14ac:dyDescent="0.2">
      <c r="G2139">
        <f t="shared" si="360"/>
        <v>713</v>
      </c>
      <c r="H2139" t="e" cm="1">
        <f t="array" ref="H2139">INDEX(_Symbol3B,G2139,0)</f>
        <v>#REF!</v>
      </c>
      <c r="I2139" t="str">
        <f t="shared" si="365"/>
        <v/>
      </c>
      <c r="J2139" t="str">
        <f t="shared" si="361"/>
        <v/>
      </c>
      <c r="K2139" t="str">
        <f t="shared" si="362"/>
        <v/>
      </c>
    </row>
    <row r="2140" spans="7:11" x14ac:dyDescent="0.2">
      <c r="G2140">
        <f t="shared" si="360"/>
        <v>713</v>
      </c>
      <c r="H2140" t="e" cm="1">
        <f t="array" ref="H2140">INDEX(_Symbol3B,G2140,0)</f>
        <v>#REF!</v>
      </c>
      <c r="I2140" t="str">
        <f t="shared" si="365"/>
        <v/>
      </c>
      <c r="J2140" t="str">
        <f t="shared" si="361"/>
        <v/>
      </c>
      <c r="K2140" t="str">
        <f t="shared" si="363"/>
        <v/>
      </c>
    </row>
    <row r="2141" spans="7:11" x14ac:dyDescent="0.2">
      <c r="G2141">
        <f t="shared" si="360"/>
        <v>713</v>
      </c>
      <c r="H2141" t="e" cm="1">
        <f t="array" ref="H2141">INDEX(_Symbol3B,G2141,0)</f>
        <v>#REF!</v>
      </c>
      <c r="I2141" t="str">
        <f t="shared" si="365"/>
        <v/>
      </c>
      <c r="J2141" t="str">
        <f t="shared" si="361"/>
        <v/>
      </c>
      <c r="K2141" t="str">
        <f t="shared" si="364"/>
        <v/>
      </c>
    </row>
    <row r="2142" spans="7:11" x14ac:dyDescent="0.2">
      <c r="G2142">
        <f t="shared" si="360"/>
        <v>714</v>
      </c>
      <c r="H2142" t="e" cm="1">
        <f t="array" ref="H2142">INDEX(_Symbol3B,G2142,0)</f>
        <v>#REF!</v>
      </c>
      <c r="I2142" t="str">
        <f t="shared" si="365"/>
        <v/>
      </c>
      <c r="J2142" t="str">
        <f t="shared" si="361"/>
        <v/>
      </c>
      <c r="K2142" t="str">
        <f t="shared" si="362"/>
        <v/>
      </c>
    </row>
    <row r="2143" spans="7:11" x14ac:dyDescent="0.2">
      <c r="G2143">
        <f t="shared" si="360"/>
        <v>714</v>
      </c>
      <c r="H2143" t="e" cm="1">
        <f t="array" ref="H2143">INDEX(_Symbol3B,G2143,0)</f>
        <v>#REF!</v>
      </c>
      <c r="I2143" t="str">
        <f t="shared" si="365"/>
        <v/>
      </c>
      <c r="J2143" t="str">
        <f t="shared" si="361"/>
        <v/>
      </c>
      <c r="K2143" t="str">
        <f t="shared" si="363"/>
        <v/>
      </c>
    </row>
    <row r="2144" spans="7:11" x14ac:dyDescent="0.2">
      <c r="G2144">
        <f t="shared" si="360"/>
        <v>714</v>
      </c>
      <c r="H2144" t="e" cm="1">
        <f t="array" ref="H2144">INDEX(_Symbol3B,G2144,0)</f>
        <v>#REF!</v>
      </c>
      <c r="I2144" t="str">
        <f t="shared" si="365"/>
        <v/>
      </c>
      <c r="J2144" t="str">
        <f t="shared" si="361"/>
        <v/>
      </c>
      <c r="K2144" t="str">
        <f t="shared" si="364"/>
        <v/>
      </c>
    </row>
    <row r="2145" spans="7:11" x14ac:dyDescent="0.2">
      <c r="G2145">
        <f t="shared" si="360"/>
        <v>715</v>
      </c>
      <c r="H2145" t="e" cm="1">
        <f t="array" ref="H2145">INDEX(_Symbol3B,G2145,0)</f>
        <v>#REF!</v>
      </c>
      <c r="I2145" t="str">
        <f t="shared" si="365"/>
        <v/>
      </c>
      <c r="J2145" t="str">
        <f t="shared" si="361"/>
        <v/>
      </c>
      <c r="K2145" t="str">
        <f t="shared" si="362"/>
        <v/>
      </c>
    </row>
    <row r="2146" spans="7:11" x14ac:dyDescent="0.2">
      <c r="G2146">
        <f t="shared" si="360"/>
        <v>715</v>
      </c>
      <c r="H2146" t="e" cm="1">
        <f t="array" ref="H2146">INDEX(_Symbol3B,G2146,0)</f>
        <v>#REF!</v>
      </c>
      <c r="I2146" t="str">
        <f t="shared" si="365"/>
        <v/>
      </c>
      <c r="J2146" t="str">
        <f t="shared" si="361"/>
        <v/>
      </c>
      <c r="K2146" t="str">
        <f t="shared" si="363"/>
        <v/>
      </c>
    </row>
    <row r="2147" spans="7:11" x14ac:dyDescent="0.2">
      <c r="G2147">
        <f t="shared" si="360"/>
        <v>715</v>
      </c>
      <c r="H2147" t="e" cm="1">
        <f t="array" ref="H2147">INDEX(_Symbol3B,G2147,0)</f>
        <v>#REF!</v>
      </c>
      <c r="I2147" t="str">
        <f t="shared" si="365"/>
        <v/>
      </c>
      <c r="J2147" t="str">
        <f t="shared" si="361"/>
        <v/>
      </c>
      <c r="K2147" t="str">
        <f t="shared" si="364"/>
        <v/>
      </c>
    </row>
    <row r="2148" spans="7:11" x14ac:dyDescent="0.2">
      <c r="G2148">
        <f t="shared" si="360"/>
        <v>716</v>
      </c>
      <c r="H2148" t="e" cm="1">
        <f t="array" ref="H2148">INDEX(_Symbol3B,G2148,0)</f>
        <v>#REF!</v>
      </c>
      <c r="I2148" t="str">
        <f t="shared" si="365"/>
        <v/>
      </c>
      <c r="J2148" t="str">
        <f t="shared" si="361"/>
        <v/>
      </c>
      <c r="K2148" t="str">
        <f t="shared" si="362"/>
        <v/>
      </c>
    </row>
    <row r="2149" spans="7:11" x14ac:dyDescent="0.2">
      <c r="G2149">
        <f t="shared" si="360"/>
        <v>716</v>
      </c>
      <c r="H2149" t="e" cm="1">
        <f t="array" ref="H2149">INDEX(_Symbol3B,G2149,0)</f>
        <v>#REF!</v>
      </c>
      <c r="I2149" t="str">
        <f t="shared" si="365"/>
        <v/>
      </c>
      <c r="J2149" t="str">
        <f t="shared" si="361"/>
        <v/>
      </c>
      <c r="K2149" t="str">
        <f t="shared" si="363"/>
        <v/>
      </c>
    </row>
    <row r="2150" spans="7:11" x14ac:dyDescent="0.2">
      <c r="G2150">
        <f t="shared" si="360"/>
        <v>716</v>
      </c>
      <c r="H2150" t="e" cm="1">
        <f t="array" ref="H2150">INDEX(_Symbol3B,G2150,0)</f>
        <v>#REF!</v>
      </c>
      <c r="I2150" t="str">
        <f t="shared" si="365"/>
        <v/>
      </c>
      <c r="J2150" t="str">
        <f t="shared" si="361"/>
        <v/>
      </c>
      <c r="K2150" t="str">
        <f t="shared" si="364"/>
        <v/>
      </c>
    </row>
    <row r="2151" spans="7:11" x14ac:dyDescent="0.2">
      <c r="G2151">
        <f t="shared" ref="G2151:G2214" si="366">(ROW($A2151)-MOD(ROW($A2151),3))/3</f>
        <v>717</v>
      </c>
      <c r="H2151" t="e" cm="1">
        <f t="array" ref="H2151">INDEX(_Symbol3B,G2151,0)</f>
        <v>#REF!</v>
      </c>
      <c r="I2151" t="str">
        <f t="shared" si="365"/>
        <v/>
      </c>
      <c r="J2151" t="str">
        <f t="shared" ref="J2151:J2214" si="367">IF(ISERROR(H2151),"",$C$7)</f>
        <v/>
      </c>
      <c r="K2151" t="str">
        <f t="shared" si="362"/>
        <v/>
      </c>
    </row>
    <row r="2152" spans="7:11" x14ac:dyDescent="0.2">
      <c r="G2152">
        <f t="shared" si="366"/>
        <v>717</v>
      </c>
      <c r="H2152" t="e" cm="1">
        <f t="array" ref="H2152">INDEX(_Symbol3B,G2152,0)</f>
        <v>#REF!</v>
      </c>
      <c r="I2152" t="str">
        <f t="shared" si="365"/>
        <v/>
      </c>
      <c r="J2152" t="str">
        <f t="shared" si="367"/>
        <v/>
      </c>
      <c r="K2152" t="str">
        <f t="shared" si="363"/>
        <v/>
      </c>
    </row>
    <row r="2153" spans="7:11" x14ac:dyDescent="0.2">
      <c r="G2153">
        <f t="shared" si="366"/>
        <v>717</v>
      </c>
      <c r="H2153" t="e" cm="1">
        <f t="array" ref="H2153">INDEX(_Symbol3B,G2153,0)</f>
        <v>#REF!</v>
      </c>
      <c r="I2153" t="str">
        <f t="shared" si="365"/>
        <v/>
      </c>
      <c r="J2153" t="str">
        <f t="shared" si="367"/>
        <v/>
      </c>
      <c r="K2153" t="str">
        <f t="shared" si="364"/>
        <v/>
      </c>
    </row>
    <row r="2154" spans="7:11" x14ac:dyDescent="0.2">
      <c r="G2154">
        <f t="shared" si="366"/>
        <v>718</v>
      </c>
      <c r="H2154" t="e" cm="1">
        <f t="array" ref="H2154">INDEX(_Symbol3B,G2154,0)</f>
        <v>#REF!</v>
      </c>
      <c r="I2154" t="str">
        <f t="shared" si="365"/>
        <v/>
      </c>
      <c r="J2154" t="str">
        <f t="shared" si="367"/>
        <v/>
      </c>
      <c r="K2154" t="str">
        <f t="shared" si="362"/>
        <v/>
      </c>
    </row>
    <row r="2155" spans="7:11" x14ac:dyDescent="0.2">
      <c r="G2155">
        <f t="shared" si="366"/>
        <v>718</v>
      </c>
      <c r="H2155" t="e" cm="1">
        <f t="array" ref="H2155">INDEX(_Symbol3B,G2155,0)</f>
        <v>#REF!</v>
      </c>
      <c r="I2155" t="str">
        <f t="shared" si="365"/>
        <v/>
      </c>
      <c r="J2155" t="str">
        <f t="shared" si="367"/>
        <v/>
      </c>
      <c r="K2155" t="str">
        <f t="shared" si="363"/>
        <v/>
      </c>
    </row>
    <row r="2156" spans="7:11" x14ac:dyDescent="0.2">
      <c r="G2156">
        <f t="shared" si="366"/>
        <v>718</v>
      </c>
      <c r="H2156" t="e" cm="1">
        <f t="array" ref="H2156">INDEX(_Symbol3B,G2156,0)</f>
        <v>#REF!</v>
      </c>
      <c r="I2156" t="str">
        <f t="shared" si="365"/>
        <v/>
      </c>
      <c r="J2156" t="str">
        <f t="shared" si="367"/>
        <v/>
      </c>
      <c r="K2156" t="str">
        <f t="shared" si="364"/>
        <v/>
      </c>
    </row>
    <row r="2157" spans="7:11" x14ac:dyDescent="0.2">
      <c r="G2157">
        <f t="shared" si="366"/>
        <v>719</v>
      </c>
      <c r="H2157" t="e" cm="1">
        <f t="array" ref="H2157">INDEX(_Symbol3B,G2157,0)</f>
        <v>#REF!</v>
      </c>
      <c r="I2157" t="str">
        <f t="shared" si="365"/>
        <v/>
      </c>
      <c r="J2157" t="str">
        <f t="shared" si="367"/>
        <v/>
      </c>
      <c r="K2157" t="str">
        <f t="shared" si="362"/>
        <v/>
      </c>
    </row>
    <row r="2158" spans="7:11" x14ac:dyDescent="0.2">
      <c r="G2158">
        <f t="shared" si="366"/>
        <v>719</v>
      </c>
      <c r="H2158" t="e" cm="1">
        <f t="array" ref="H2158">INDEX(_Symbol3B,G2158,0)</f>
        <v>#REF!</v>
      </c>
      <c r="I2158" t="str">
        <f t="shared" si="365"/>
        <v/>
      </c>
      <c r="J2158" t="str">
        <f t="shared" si="367"/>
        <v/>
      </c>
      <c r="K2158" t="str">
        <f t="shared" si="363"/>
        <v/>
      </c>
    </row>
    <row r="2159" spans="7:11" x14ac:dyDescent="0.2">
      <c r="G2159">
        <f t="shared" si="366"/>
        <v>719</v>
      </c>
      <c r="H2159" t="e" cm="1">
        <f t="array" ref="H2159">INDEX(_Symbol3B,G2159,0)</f>
        <v>#REF!</v>
      </c>
      <c r="I2159" t="str">
        <f t="shared" si="365"/>
        <v/>
      </c>
      <c r="J2159" t="str">
        <f t="shared" si="367"/>
        <v/>
      </c>
      <c r="K2159" t="str">
        <f t="shared" si="364"/>
        <v/>
      </c>
    </row>
    <row r="2160" spans="7:11" x14ac:dyDescent="0.2">
      <c r="G2160">
        <f t="shared" si="366"/>
        <v>720</v>
      </c>
      <c r="H2160" t="e" cm="1">
        <f t="array" ref="H2160">INDEX(_Symbol3B,G2160,0)</f>
        <v>#REF!</v>
      </c>
      <c r="I2160" t="str">
        <f t="shared" si="365"/>
        <v/>
      </c>
      <c r="J2160" t="str">
        <f t="shared" si="367"/>
        <v/>
      </c>
      <c r="K2160" t="str">
        <f t="shared" si="362"/>
        <v/>
      </c>
    </row>
    <row r="2161" spans="7:11" x14ac:dyDescent="0.2">
      <c r="G2161">
        <f t="shared" si="366"/>
        <v>720</v>
      </c>
      <c r="H2161" t="e" cm="1">
        <f t="array" ref="H2161">INDEX(_Symbol3B,G2161,0)</f>
        <v>#REF!</v>
      </c>
      <c r="I2161" t="str">
        <f t="shared" si="365"/>
        <v/>
      </c>
      <c r="J2161" t="str">
        <f t="shared" si="367"/>
        <v/>
      </c>
      <c r="K2161" t="str">
        <f t="shared" si="363"/>
        <v/>
      </c>
    </row>
    <row r="2162" spans="7:11" x14ac:dyDescent="0.2">
      <c r="G2162">
        <f t="shared" si="366"/>
        <v>720</v>
      </c>
      <c r="H2162" t="e" cm="1">
        <f t="array" ref="H2162">INDEX(_Symbol3B,G2162,0)</f>
        <v>#REF!</v>
      </c>
      <c r="I2162" t="str">
        <f t="shared" si="365"/>
        <v/>
      </c>
      <c r="J2162" t="str">
        <f t="shared" si="367"/>
        <v/>
      </c>
      <c r="K2162" t="str">
        <f t="shared" si="364"/>
        <v/>
      </c>
    </row>
    <row r="2163" spans="7:11" x14ac:dyDescent="0.2">
      <c r="G2163">
        <f t="shared" si="366"/>
        <v>721</v>
      </c>
      <c r="H2163" t="e" cm="1">
        <f t="array" ref="H2163">INDEX(_Symbol3B,G2163,0)</f>
        <v>#REF!</v>
      </c>
      <c r="I2163" t="str">
        <f t="shared" si="365"/>
        <v/>
      </c>
      <c r="J2163" t="str">
        <f t="shared" si="367"/>
        <v/>
      </c>
      <c r="K2163" t="str">
        <f t="shared" ref="K2163:K2226" si="368">IF(ISERROR(H2163),"",IF($O$5="","",$O$5))</f>
        <v/>
      </c>
    </row>
    <row r="2164" spans="7:11" x14ac:dyDescent="0.2">
      <c r="G2164">
        <f t="shared" si="366"/>
        <v>721</v>
      </c>
      <c r="H2164" t="e" cm="1">
        <f t="array" ref="H2164">INDEX(_Symbol3B,G2164,0)</f>
        <v>#REF!</v>
      </c>
      <c r="I2164" t="str">
        <f t="shared" si="365"/>
        <v/>
      </c>
      <c r="J2164" t="str">
        <f t="shared" si="367"/>
        <v/>
      </c>
      <c r="K2164" t="str">
        <f t="shared" si="363"/>
        <v/>
      </c>
    </row>
    <row r="2165" spans="7:11" x14ac:dyDescent="0.2">
      <c r="G2165">
        <f t="shared" si="366"/>
        <v>721</v>
      </c>
      <c r="H2165" t="e" cm="1">
        <f t="array" ref="H2165">INDEX(_Symbol3B,G2165,0)</f>
        <v>#REF!</v>
      </c>
      <c r="I2165" t="str">
        <f t="shared" si="365"/>
        <v/>
      </c>
      <c r="J2165" t="str">
        <f t="shared" si="367"/>
        <v/>
      </c>
      <c r="K2165" t="str">
        <f t="shared" si="364"/>
        <v/>
      </c>
    </row>
    <row r="2166" spans="7:11" x14ac:dyDescent="0.2">
      <c r="G2166">
        <f t="shared" si="366"/>
        <v>722</v>
      </c>
      <c r="H2166" t="e" cm="1">
        <f t="array" ref="H2166">INDEX(_Symbol3B,G2166,0)</f>
        <v>#REF!</v>
      </c>
      <c r="I2166" t="str">
        <f t="shared" si="365"/>
        <v/>
      </c>
      <c r="J2166" t="str">
        <f t="shared" si="367"/>
        <v/>
      </c>
      <c r="K2166" t="str">
        <f t="shared" si="368"/>
        <v/>
      </c>
    </row>
    <row r="2167" spans="7:11" x14ac:dyDescent="0.2">
      <c r="G2167">
        <f t="shared" si="366"/>
        <v>722</v>
      </c>
      <c r="H2167" t="e" cm="1">
        <f t="array" ref="H2167">INDEX(_Symbol3B,G2167,0)</f>
        <v>#REF!</v>
      </c>
      <c r="I2167" t="str">
        <f t="shared" si="365"/>
        <v/>
      </c>
      <c r="J2167" t="str">
        <f t="shared" si="367"/>
        <v/>
      </c>
      <c r="K2167" t="str">
        <f t="shared" ref="K2167:K2230" si="369">IF(ISERROR(H2167),"",IF($O$6="","",$O$6))</f>
        <v/>
      </c>
    </row>
    <row r="2168" spans="7:11" x14ac:dyDescent="0.2">
      <c r="G2168">
        <f t="shared" si="366"/>
        <v>722</v>
      </c>
      <c r="H2168" t="e" cm="1">
        <f t="array" ref="H2168">INDEX(_Symbol3B,G2168,0)</f>
        <v>#REF!</v>
      </c>
      <c r="I2168" t="str">
        <f t="shared" si="365"/>
        <v/>
      </c>
      <c r="J2168" t="str">
        <f t="shared" si="367"/>
        <v/>
      </c>
      <c r="K2168" t="str">
        <f t="shared" ref="K2168:K2231" si="370">IF(ISERROR(H2168),"",IF($O$7="","",$O$7))</f>
        <v/>
      </c>
    </row>
    <row r="2169" spans="7:11" x14ac:dyDescent="0.2">
      <c r="G2169">
        <f t="shared" si="366"/>
        <v>723</v>
      </c>
      <c r="H2169" t="e" cm="1">
        <f t="array" ref="H2169">INDEX(_Symbol3B,G2169,0)</f>
        <v>#REF!</v>
      </c>
      <c r="I2169" t="str">
        <f t="shared" si="365"/>
        <v/>
      </c>
      <c r="J2169" t="str">
        <f t="shared" si="367"/>
        <v/>
      </c>
      <c r="K2169" t="str">
        <f t="shared" si="368"/>
        <v/>
      </c>
    </row>
    <row r="2170" spans="7:11" x14ac:dyDescent="0.2">
      <c r="G2170">
        <f t="shared" si="366"/>
        <v>723</v>
      </c>
      <c r="H2170" t="e" cm="1">
        <f t="array" ref="H2170">INDEX(_Symbol3B,G2170,0)</f>
        <v>#REF!</v>
      </c>
      <c r="I2170" t="str">
        <f t="shared" si="365"/>
        <v/>
      </c>
      <c r="J2170" t="str">
        <f t="shared" si="367"/>
        <v/>
      </c>
      <c r="K2170" t="str">
        <f t="shared" si="369"/>
        <v/>
      </c>
    </row>
    <row r="2171" spans="7:11" x14ac:dyDescent="0.2">
      <c r="G2171">
        <f t="shared" si="366"/>
        <v>723</v>
      </c>
      <c r="H2171" t="e" cm="1">
        <f t="array" ref="H2171">INDEX(_Symbol3B,G2171,0)</f>
        <v>#REF!</v>
      </c>
      <c r="I2171" t="str">
        <f t="shared" si="365"/>
        <v/>
      </c>
      <c r="J2171" t="str">
        <f t="shared" si="367"/>
        <v/>
      </c>
      <c r="K2171" t="str">
        <f t="shared" si="370"/>
        <v/>
      </c>
    </row>
    <row r="2172" spans="7:11" x14ac:dyDescent="0.2">
      <c r="G2172">
        <f t="shared" si="366"/>
        <v>724</v>
      </c>
      <c r="H2172" t="e" cm="1">
        <f t="array" ref="H2172">INDEX(_Symbol3B,G2172,0)</f>
        <v>#REF!</v>
      </c>
      <c r="I2172" t="str">
        <f t="shared" si="365"/>
        <v/>
      </c>
      <c r="J2172" t="str">
        <f t="shared" si="367"/>
        <v/>
      </c>
      <c r="K2172" t="str">
        <f t="shared" si="368"/>
        <v/>
      </c>
    </row>
    <row r="2173" spans="7:11" x14ac:dyDescent="0.2">
      <c r="G2173">
        <f t="shared" si="366"/>
        <v>724</v>
      </c>
      <c r="H2173" t="e" cm="1">
        <f t="array" ref="H2173">INDEX(_Symbol3B,G2173,0)</f>
        <v>#REF!</v>
      </c>
      <c r="I2173" t="str">
        <f t="shared" si="365"/>
        <v/>
      </c>
      <c r="J2173" t="str">
        <f t="shared" si="367"/>
        <v/>
      </c>
      <c r="K2173" t="str">
        <f t="shared" si="369"/>
        <v/>
      </c>
    </row>
    <row r="2174" spans="7:11" x14ac:dyDescent="0.2">
      <c r="G2174">
        <f t="shared" si="366"/>
        <v>724</v>
      </c>
      <c r="H2174" t="e" cm="1">
        <f t="array" ref="H2174">INDEX(_Symbol3B,G2174,0)</f>
        <v>#REF!</v>
      </c>
      <c r="I2174" t="str">
        <f t="shared" si="365"/>
        <v/>
      </c>
      <c r="J2174" t="str">
        <f t="shared" si="367"/>
        <v/>
      </c>
      <c r="K2174" t="str">
        <f t="shared" si="370"/>
        <v/>
      </c>
    </row>
    <row r="2175" spans="7:11" x14ac:dyDescent="0.2">
      <c r="G2175">
        <f t="shared" si="366"/>
        <v>725</v>
      </c>
      <c r="H2175" t="e" cm="1">
        <f t="array" ref="H2175">INDEX(_Symbol3B,G2175,0)</f>
        <v>#REF!</v>
      </c>
      <c r="I2175" t="str">
        <f t="shared" si="365"/>
        <v/>
      </c>
      <c r="J2175" t="str">
        <f t="shared" si="367"/>
        <v/>
      </c>
      <c r="K2175" t="str">
        <f t="shared" si="368"/>
        <v/>
      </c>
    </row>
    <row r="2176" spans="7:11" x14ac:dyDescent="0.2">
      <c r="G2176">
        <f t="shared" si="366"/>
        <v>725</v>
      </c>
      <c r="H2176" t="e" cm="1">
        <f t="array" ref="H2176">INDEX(_Symbol3B,G2176,0)</f>
        <v>#REF!</v>
      </c>
      <c r="I2176" t="str">
        <f t="shared" si="365"/>
        <v/>
      </c>
      <c r="J2176" t="str">
        <f t="shared" si="367"/>
        <v/>
      </c>
      <c r="K2176" t="str">
        <f t="shared" si="369"/>
        <v/>
      </c>
    </row>
    <row r="2177" spans="7:11" x14ac:dyDescent="0.2">
      <c r="G2177">
        <f t="shared" si="366"/>
        <v>725</v>
      </c>
      <c r="H2177" t="e" cm="1">
        <f t="array" ref="H2177">INDEX(_Symbol3B,G2177,0)</f>
        <v>#REF!</v>
      </c>
      <c r="I2177" t="str">
        <f t="shared" si="365"/>
        <v/>
      </c>
      <c r="J2177" t="str">
        <f t="shared" si="367"/>
        <v/>
      </c>
      <c r="K2177" t="str">
        <f t="shared" si="370"/>
        <v/>
      </c>
    </row>
    <row r="2178" spans="7:11" x14ac:dyDescent="0.2">
      <c r="G2178">
        <f t="shared" si="366"/>
        <v>726</v>
      </c>
      <c r="H2178" t="e" cm="1">
        <f t="array" ref="H2178">INDEX(_Symbol3B,G2178,0)</f>
        <v>#REF!</v>
      </c>
      <c r="I2178" t="str">
        <f t="shared" si="365"/>
        <v/>
      </c>
      <c r="J2178" t="str">
        <f t="shared" si="367"/>
        <v/>
      </c>
      <c r="K2178" t="str">
        <f t="shared" si="368"/>
        <v/>
      </c>
    </row>
    <row r="2179" spans="7:11" x14ac:dyDescent="0.2">
      <c r="G2179">
        <f t="shared" si="366"/>
        <v>726</v>
      </c>
      <c r="H2179" t="e" cm="1">
        <f t="array" ref="H2179">INDEX(_Symbol3B,G2179,0)</f>
        <v>#REF!</v>
      </c>
      <c r="I2179" t="str">
        <f t="shared" si="365"/>
        <v/>
      </c>
      <c r="J2179" t="str">
        <f t="shared" si="367"/>
        <v/>
      </c>
      <c r="K2179" t="str">
        <f t="shared" si="369"/>
        <v/>
      </c>
    </row>
    <row r="2180" spans="7:11" x14ac:dyDescent="0.2">
      <c r="G2180">
        <f t="shared" si="366"/>
        <v>726</v>
      </c>
      <c r="H2180" t="e" cm="1">
        <f t="array" ref="H2180">INDEX(_Symbol3B,G2180,0)</f>
        <v>#REF!</v>
      </c>
      <c r="I2180" t="str">
        <f t="shared" si="365"/>
        <v/>
      </c>
      <c r="J2180" t="str">
        <f t="shared" si="367"/>
        <v/>
      </c>
      <c r="K2180" t="str">
        <f t="shared" si="370"/>
        <v/>
      </c>
    </row>
    <row r="2181" spans="7:11" x14ac:dyDescent="0.2">
      <c r="G2181">
        <f t="shared" si="366"/>
        <v>727</v>
      </c>
      <c r="H2181" t="e" cm="1">
        <f t="array" ref="H2181">INDEX(_Symbol3B,G2181,0)</f>
        <v>#REF!</v>
      </c>
      <c r="I2181" t="str">
        <f t="shared" si="365"/>
        <v/>
      </c>
      <c r="J2181" t="str">
        <f t="shared" si="367"/>
        <v/>
      </c>
      <c r="K2181" t="str">
        <f t="shared" si="368"/>
        <v/>
      </c>
    </row>
    <row r="2182" spans="7:11" x14ac:dyDescent="0.2">
      <c r="G2182">
        <f t="shared" si="366"/>
        <v>727</v>
      </c>
      <c r="H2182" t="e" cm="1">
        <f t="array" ref="H2182">INDEX(_Symbol3B,G2182,0)</f>
        <v>#REF!</v>
      </c>
      <c r="I2182" t="str">
        <f t="shared" si="365"/>
        <v/>
      </c>
      <c r="J2182" t="str">
        <f t="shared" si="367"/>
        <v/>
      </c>
      <c r="K2182" t="str">
        <f t="shared" si="369"/>
        <v/>
      </c>
    </row>
    <row r="2183" spans="7:11" x14ac:dyDescent="0.2">
      <c r="G2183">
        <f t="shared" si="366"/>
        <v>727</v>
      </c>
      <c r="H2183" t="e" cm="1">
        <f t="array" ref="H2183">INDEX(_Symbol3B,G2183,0)</f>
        <v>#REF!</v>
      </c>
      <c r="I2183" t="str">
        <f t="shared" si="365"/>
        <v/>
      </c>
      <c r="J2183" t="str">
        <f t="shared" si="367"/>
        <v/>
      </c>
      <c r="K2183" t="str">
        <f t="shared" si="370"/>
        <v/>
      </c>
    </row>
    <row r="2184" spans="7:11" x14ac:dyDescent="0.2">
      <c r="G2184">
        <f t="shared" si="366"/>
        <v>728</v>
      </c>
      <c r="H2184" t="e" cm="1">
        <f t="array" ref="H2184">INDEX(_Symbol3B,G2184,0)</f>
        <v>#REF!</v>
      </c>
      <c r="I2184" t="str">
        <f t="shared" si="365"/>
        <v/>
      </c>
      <c r="J2184" t="str">
        <f t="shared" si="367"/>
        <v/>
      </c>
      <c r="K2184" t="str">
        <f t="shared" si="368"/>
        <v/>
      </c>
    </row>
    <row r="2185" spans="7:11" x14ac:dyDescent="0.2">
      <c r="G2185">
        <f t="shared" si="366"/>
        <v>728</v>
      </c>
      <c r="H2185" t="e" cm="1">
        <f t="array" ref="H2185">INDEX(_Symbol3B,G2185,0)</f>
        <v>#REF!</v>
      </c>
      <c r="I2185" t="str">
        <f t="shared" ref="I2185:I2248" si="371">IF(ISERROR(H2185),"",$B$7)</f>
        <v/>
      </c>
      <c r="J2185" t="str">
        <f t="shared" si="367"/>
        <v/>
      </c>
      <c r="K2185" t="str">
        <f t="shared" si="369"/>
        <v/>
      </c>
    </row>
    <row r="2186" spans="7:11" x14ac:dyDescent="0.2">
      <c r="G2186">
        <f t="shared" si="366"/>
        <v>728</v>
      </c>
      <c r="H2186" t="e" cm="1">
        <f t="array" ref="H2186">INDEX(_Symbol3B,G2186,0)</f>
        <v>#REF!</v>
      </c>
      <c r="I2186" t="str">
        <f t="shared" si="371"/>
        <v/>
      </c>
      <c r="J2186" t="str">
        <f t="shared" si="367"/>
        <v/>
      </c>
      <c r="K2186" t="str">
        <f t="shared" si="370"/>
        <v/>
      </c>
    </row>
    <row r="2187" spans="7:11" x14ac:dyDescent="0.2">
      <c r="G2187">
        <f t="shared" si="366"/>
        <v>729</v>
      </c>
      <c r="H2187" t="e" cm="1">
        <f t="array" ref="H2187">INDEX(_Symbol3B,G2187,0)</f>
        <v>#REF!</v>
      </c>
      <c r="I2187" t="str">
        <f t="shared" si="371"/>
        <v/>
      </c>
      <c r="J2187" t="str">
        <f t="shared" si="367"/>
        <v/>
      </c>
      <c r="K2187" t="str">
        <f t="shared" si="368"/>
        <v/>
      </c>
    </row>
    <row r="2188" spans="7:11" x14ac:dyDescent="0.2">
      <c r="G2188">
        <f t="shared" si="366"/>
        <v>729</v>
      </c>
      <c r="H2188" t="e" cm="1">
        <f t="array" ref="H2188">INDEX(_Symbol3B,G2188,0)</f>
        <v>#REF!</v>
      </c>
      <c r="I2188" t="str">
        <f t="shared" si="371"/>
        <v/>
      </c>
      <c r="J2188" t="str">
        <f t="shared" si="367"/>
        <v/>
      </c>
      <c r="K2188" t="str">
        <f t="shared" si="369"/>
        <v/>
      </c>
    </row>
    <row r="2189" spans="7:11" x14ac:dyDescent="0.2">
      <c r="G2189">
        <f t="shared" si="366"/>
        <v>729</v>
      </c>
      <c r="H2189" t="e" cm="1">
        <f t="array" ref="H2189">INDEX(_Symbol3B,G2189,0)</f>
        <v>#REF!</v>
      </c>
      <c r="I2189" t="str">
        <f t="shared" si="371"/>
        <v/>
      </c>
      <c r="J2189" t="str">
        <f t="shared" si="367"/>
        <v/>
      </c>
      <c r="K2189" t="str">
        <f t="shared" si="370"/>
        <v/>
      </c>
    </row>
    <row r="2190" spans="7:11" x14ac:dyDescent="0.2">
      <c r="G2190">
        <f t="shared" si="366"/>
        <v>730</v>
      </c>
      <c r="H2190" t="e" cm="1">
        <f t="array" ref="H2190">INDEX(_Symbol3B,G2190,0)</f>
        <v>#REF!</v>
      </c>
      <c r="I2190" t="str">
        <f t="shared" si="371"/>
        <v/>
      </c>
      <c r="J2190" t="str">
        <f t="shared" si="367"/>
        <v/>
      </c>
      <c r="K2190" t="str">
        <f t="shared" si="368"/>
        <v/>
      </c>
    </row>
    <row r="2191" spans="7:11" x14ac:dyDescent="0.2">
      <c r="G2191">
        <f t="shared" si="366"/>
        <v>730</v>
      </c>
      <c r="H2191" t="e" cm="1">
        <f t="array" ref="H2191">INDEX(_Symbol3B,G2191,0)</f>
        <v>#REF!</v>
      </c>
      <c r="I2191" t="str">
        <f t="shared" si="371"/>
        <v/>
      </c>
      <c r="J2191" t="str">
        <f t="shared" si="367"/>
        <v/>
      </c>
      <c r="K2191" t="str">
        <f t="shared" si="369"/>
        <v/>
      </c>
    </row>
    <row r="2192" spans="7:11" x14ac:dyDescent="0.2">
      <c r="G2192">
        <f t="shared" si="366"/>
        <v>730</v>
      </c>
      <c r="H2192" t="e" cm="1">
        <f t="array" ref="H2192">INDEX(_Symbol3B,G2192,0)</f>
        <v>#REF!</v>
      </c>
      <c r="I2192" t="str">
        <f t="shared" si="371"/>
        <v/>
      </c>
      <c r="J2192" t="str">
        <f t="shared" si="367"/>
        <v/>
      </c>
      <c r="K2192" t="str">
        <f t="shared" si="370"/>
        <v/>
      </c>
    </row>
    <row r="2193" spans="7:11" x14ac:dyDescent="0.2">
      <c r="G2193">
        <f t="shared" si="366"/>
        <v>731</v>
      </c>
      <c r="H2193" t="e" cm="1">
        <f t="array" ref="H2193">INDEX(_Symbol3B,G2193,0)</f>
        <v>#REF!</v>
      </c>
      <c r="I2193" t="str">
        <f t="shared" si="371"/>
        <v/>
      </c>
      <c r="J2193" t="str">
        <f t="shared" si="367"/>
        <v/>
      </c>
      <c r="K2193" t="str">
        <f t="shared" si="368"/>
        <v/>
      </c>
    </row>
    <row r="2194" spans="7:11" x14ac:dyDescent="0.2">
      <c r="G2194">
        <f t="shared" si="366"/>
        <v>731</v>
      </c>
      <c r="H2194" t="e" cm="1">
        <f t="array" ref="H2194">INDEX(_Symbol3B,G2194,0)</f>
        <v>#REF!</v>
      </c>
      <c r="I2194" t="str">
        <f t="shared" si="371"/>
        <v/>
      </c>
      <c r="J2194" t="str">
        <f t="shared" si="367"/>
        <v/>
      </c>
      <c r="K2194" t="str">
        <f t="shared" si="369"/>
        <v/>
      </c>
    </row>
    <row r="2195" spans="7:11" x14ac:dyDescent="0.2">
      <c r="G2195">
        <f t="shared" si="366"/>
        <v>731</v>
      </c>
      <c r="H2195" t="e" cm="1">
        <f t="array" ref="H2195">INDEX(_Symbol3B,G2195,0)</f>
        <v>#REF!</v>
      </c>
      <c r="I2195" t="str">
        <f t="shared" si="371"/>
        <v/>
      </c>
      <c r="J2195" t="str">
        <f t="shared" si="367"/>
        <v/>
      </c>
      <c r="K2195" t="str">
        <f t="shared" si="370"/>
        <v/>
      </c>
    </row>
    <row r="2196" spans="7:11" x14ac:dyDescent="0.2">
      <c r="G2196">
        <f t="shared" si="366"/>
        <v>732</v>
      </c>
      <c r="H2196" t="e" cm="1">
        <f t="array" ref="H2196">INDEX(_Symbol3B,G2196,0)</f>
        <v>#REF!</v>
      </c>
      <c r="I2196" t="str">
        <f t="shared" si="371"/>
        <v/>
      </c>
      <c r="J2196" t="str">
        <f t="shared" si="367"/>
        <v/>
      </c>
      <c r="K2196" t="str">
        <f t="shared" si="368"/>
        <v/>
      </c>
    </row>
    <row r="2197" spans="7:11" x14ac:dyDescent="0.2">
      <c r="G2197">
        <f t="shared" si="366"/>
        <v>732</v>
      </c>
      <c r="H2197" t="e" cm="1">
        <f t="array" ref="H2197">INDEX(_Symbol3B,G2197,0)</f>
        <v>#REF!</v>
      </c>
      <c r="I2197" t="str">
        <f t="shared" si="371"/>
        <v/>
      </c>
      <c r="J2197" t="str">
        <f t="shared" si="367"/>
        <v/>
      </c>
      <c r="K2197" t="str">
        <f t="shared" si="369"/>
        <v/>
      </c>
    </row>
    <row r="2198" spans="7:11" x14ac:dyDescent="0.2">
      <c r="G2198">
        <f t="shared" si="366"/>
        <v>732</v>
      </c>
      <c r="H2198" t="e" cm="1">
        <f t="array" ref="H2198">INDEX(_Symbol3B,G2198,0)</f>
        <v>#REF!</v>
      </c>
      <c r="I2198" t="str">
        <f t="shared" si="371"/>
        <v/>
      </c>
      <c r="J2198" t="str">
        <f t="shared" si="367"/>
        <v/>
      </c>
      <c r="K2198" t="str">
        <f t="shared" si="370"/>
        <v/>
      </c>
    </row>
    <row r="2199" spans="7:11" x14ac:dyDescent="0.2">
      <c r="G2199">
        <f t="shared" si="366"/>
        <v>733</v>
      </c>
      <c r="H2199" t="e" cm="1">
        <f t="array" ref="H2199">INDEX(_Symbol3B,G2199,0)</f>
        <v>#REF!</v>
      </c>
      <c r="I2199" t="str">
        <f t="shared" si="371"/>
        <v/>
      </c>
      <c r="J2199" t="str">
        <f t="shared" si="367"/>
        <v/>
      </c>
      <c r="K2199" t="str">
        <f t="shared" si="368"/>
        <v/>
      </c>
    </row>
    <row r="2200" spans="7:11" x14ac:dyDescent="0.2">
      <c r="G2200">
        <f t="shared" si="366"/>
        <v>733</v>
      </c>
      <c r="H2200" t="e" cm="1">
        <f t="array" ref="H2200">INDEX(_Symbol3B,G2200,0)</f>
        <v>#REF!</v>
      </c>
      <c r="I2200" t="str">
        <f t="shared" si="371"/>
        <v/>
      </c>
      <c r="J2200" t="str">
        <f t="shared" si="367"/>
        <v/>
      </c>
      <c r="K2200" t="str">
        <f t="shared" si="369"/>
        <v/>
      </c>
    </row>
    <row r="2201" spans="7:11" x14ac:dyDescent="0.2">
      <c r="G2201">
        <f t="shared" si="366"/>
        <v>733</v>
      </c>
      <c r="H2201" t="e" cm="1">
        <f t="array" ref="H2201">INDEX(_Symbol3B,G2201,0)</f>
        <v>#REF!</v>
      </c>
      <c r="I2201" t="str">
        <f t="shared" si="371"/>
        <v/>
      </c>
      <c r="J2201" t="str">
        <f t="shared" si="367"/>
        <v/>
      </c>
      <c r="K2201" t="str">
        <f t="shared" si="370"/>
        <v/>
      </c>
    </row>
    <row r="2202" spans="7:11" x14ac:dyDescent="0.2">
      <c r="G2202">
        <f t="shared" si="366"/>
        <v>734</v>
      </c>
      <c r="H2202" t="e" cm="1">
        <f t="array" ref="H2202">INDEX(_Symbol3B,G2202,0)</f>
        <v>#REF!</v>
      </c>
      <c r="I2202" t="str">
        <f t="shared" si="371"/>
        <v/>
      </c>
      <c r="J2202" t="str">
        <f t="shared" si="367"/>
        <v/>
      </c>
      <c r="K2202" t="str">
        <f t="shared" si="368"/>
        <v/>
      </c>
    </row>
    <row r="2203" spans="7:11" x14ac:dyDescent="0.2">
      <c r="G2203">
        <f t="shared" si="366"/>
        <v>734</v>
      </c>
      <c r="H2203" t="e" cm="1">
        <f t="array" ref="H2203">INDEX(_Symbol3B,G2203,0)</f>
        <v>#REF!</v>
      </c>
      <c r="I2203" t="str">
        <f t="shared" si="371"/>
        <v/>
      </c>
      <c r="J2203" t="str">
        <f t="shared" si="367"/>
        <v/>
      </c>
      <c r="K2203" t="str">
        <f t="shared" si="369"/>
        <v/>
      </c>
    </row>
    <row r="2204" spans="7:11" x14ac:dyDescent="0.2">
      <c r="G2204">
        <f t="shared" si="366"/>
        <v>734</v>
      </c>
      <c r="H2204" t="e" cm="1">
        <f t="array" ref="H2204">INDEX(_Symbol3B,G2204,0)</f>
        <v>#REF!</v>
      </c>
      <c r="I2204" t="str">
        <f t="shared" si="371"/>
        <v/>
      </c>
      <c r="J2204" t="str">
        <f t="shared" si="367"/>
        <v/>
      </c>
      <c r="K2204" t="str">
        <f t="shared" si="370"/>
        <v/>
      </c>
    </row>
    <row r="2205" spans="7:11" x14ac:dyDescent="0.2">
      <c r="G2205">
        <f t="shared" si="366"/>
        <v>735</v>
      </c>
      <c r="H2205" t="e" cm="1">
        <f t="array" ref="H2205">INDEX(_Symbol3B,G2205,0)</f>
        <v>#REF!</v>
      </c>
      <c r="I2205" t="str">
        <f t="shared" si="371"/>
        <v/>
      </c>
      <c r="J2205" t="str">
        <f t="shared" si="367"/>
        <v/>
      </c>
      <c r="K2205" t="str">
        <f t="shared" si="368"/>
        <v/>
      </c>
    </row>
    <row r="2206" spans="7:11" x14ac:dyDescent="0.2">
      <c r="G2206">
        <f t="shared" si="366"/>
        <v>735</v>
      </c>
      <c r="H2206" t="e" cm="1">
        <f t="array" ref="H2206">INDEX(_Symbol3B,G2206,0)</f>
        <v>#REF!</v>
      </c>
      <c r="I2206" t="str">
        <f t="shared" si="371"/>
        <v/>
      </c>
      <c r="J2206" t="str">
        <f t="shared" si="367"/>
        <v/>
      </c>
      <c r="K2206" t="str">
        <f t="shared" si="369"/>
        <v/>
      </c>
    </row>
    <row r="2207" spans="7:11" x14ac:dyDescent="0.2">
      <c r="G2207">
        <f t="shared" si="366"/>
        <v>735</v>
      </c>
      <c r="H2207" t="e" cm="1">
        <f t="array" ref="H2207">INDEX(_Symbol3B,G2207,0)</f>
        <v>#REF!</v>
      </c>
      <c r="I2207" t="str">
        <f t="shared" si="371"/>
        <v/>
      </c>
      <c r="J2207" t="str">
        <f t="shared" si="367"/>
        <v/>
      </c>
      <c r="K2207" t="str">
        <f t="shared" si="370"/>
        <v/>
      </c>
    </row>
    <row r="2208" spans="7:11" x14ac:dyDescent="0.2">
      <c r="G2208">
        <f t="shared" si="366"/>
        <v>736</v>
      </c>
      <c r="H2208" t="e" cm="1">
        <f t="array" ref="H2208">INDEX(_Symbol3B,G2208,0)</f>
        <v>#REF!</v>
      </c>
      <c r="I2208" t="str">
        <f t="shared" si="371"/>
        <v/>
      </c>
      <c r="J2208" t="str">
        <f t="shared" si="367"/>
        <v/>
      </c>
      <c r="K2208" t="str">
        <f t="shared" si="368"/>
        <v/>
      </c>
    </row>
    <row r="2209" spans="7:11" x14ac:dyDescent="0.2">
      <c r="G2209">
        <f t="shared" si="366"/>
        <v>736</v>
      </c>
      <c r="H2209" t="e" cm="1">
        <f t="array" ref="H2209">INDEX(_Symbol3B,G2209,0)</f>
        <v>#REF!</v>
      </c>
      <c r="I2209" t="str">
        <f t="shared" si="371"/>
        <v/>
      </c>
      <c r="J2209" t="str">
        <f t="shared" si="367"/>
        <v/>
      </c>
      <c r="K2209" t="str">
        <f t="shared" si="369"/>
        <v/>
      </c>
    </row>
    <row r="2210" spans="7:11" x14ac:dyDescent="0.2">
      <c r="G2210">
        <f t="shared" si="366"/>
        <v>736</v>
      </c>
      <c r="H2210" t="e" cm="1">
        <f t="array" ref="H2210">INDEX(_Symbol3B,G2210,0)</f>
        <v>#REF!</v>
      </c>
      <c r="I2210" t="str">
        <f t="shared" si="371"/>
        <v/>
      </c>
      <c r="J2210" t="str">
        <f t="shared" si="367"/>
        <v/>
      </c>
      <c r="K2210" t="str">
        <f t="shared" si="370"/>
        <v/>
      </c>
    </row>
    <row r="2211" spans="7:11" x14ac:dyDescent="0.2">
      <c r="G2211">
        <f t="shared" si="366"/>
        <v>737</v>
      </c>
      <c r="H2211" t="e" cm="1">
        <f t="array" ref="H2211">INDEX(_Symbol3B,G2211,0)</f>
        <v>#REF!</v>
      </c>
      <c r="I2211" t="str">
        <f t="shared" si="371"/>
        <v/>
      </c>
      <c r="J2211" t="str">
        <f t="shared" si="367"/>
        <v/>
      </c>
      <c r="K2211" t="str">
        <f t="shared" si="368"/>
        <v/>
      </c>
    </row>
    <row r="2212" spans="7:11" x14ac:dyDescent="0.2">
      <c r="G2212">
        <f t="shared" si="366"/>
        <v>737</v>
      </c>
      <c r="H2212" t="e" cm="1">
        <f t="array" ref="H2212">INDEX(_Symbol3B,G2212,0)</f>
        <v>#REF!</v>
      </c>
      <c r="I2212" t="str">
        <f t="shared" si="371"/>
        <v/>
      </c>
      <c r="J2212" t="str">
        <f t="shared" si="367"/>
        <v/>
      </c>
      <c r="K2212" t="str">
        <f t="shared" si="369"/>
        <v/>
      </c>
    </row>
    <row r="2213" spans="7:11" x14ac:dyDescent="0.2">
      <c r="G2213">
        <f t="shared" si="366"/>
        <v>737</v>
      </c>
      <c r="H2213" t="e" cm="1">
        <f t="array" ref="H2213">INDEX(_Symbol3B,G2213,0)</f>
        <v>#REF!</v>
      </c>
      <c r="I2213" t="str">
        <f t="shared" si="371"/>
        <v/>
      </c>
      <c r="J2213" t="str">
        <f t="shared" si="367"/>
        <v/>
      </c>
      <c r="K2213" t="str">
        <f t="shared" si="370"/>
        <v/>
      </c>
    </row>
    <row r="2214" spans="7:11" x14ac:dyDescent="0.2">
      <c r="G2214">
        <f t="shared" si="366"/>
        <v>738</v>
      </c>
      <c r="H2214" t="e" cm="1">
        <f t="array" ref="H2214">INDEX(_Symbol3B,G2214,0)</f>
        <v>#REF!</v>
      </c>
      <c r="I2214" t="str">
        <f t="shared" si="371"/>
        <v/>
      </c>
      <c r="J2214" t="str">
        <f t="shared" si="367"/>
        <v/>
      </c>
      <c r="K2214" t="str">
        <f t="shared" si="368"/>
        <v/>
      </c>
    </row>
    <row r="2215" spans="7:11" x14ac:dyDescent="0.2">
      <c r="G2215">
        <f t="shared" ref="G2215:G2278" si="372">(ROW($A2215)-MOD(ROW($A2215),3))/3</f>
        <v>738</v>
      </c>
      <c r="H2215" t="e" cm="1">
        <f t="array" ref="H2215">INDEX(_Symbol3B,G2215,0)</f>
        <v>#REF!</v>
      </c>
      <c r="I2215" t="str">
        <f t="shared" si="371"/>
        <v/>
      </c>
      <c r="J2215" t="str">
        <f t="shared" ref="J2215:J2278" si="373">IF(ISERROR(H2215),"",$C$7)</f>
        <v/>
      </c>
      <c r="K2215" t="str">
        <f t="shared" si="369"/>
        <v/>
      </c>
    </row>
    <row r="2216" spans="7:11" x14ac:dyDescent="0.2">
      <c r="G2216">
        <f t="shared" si="372"/>
        <v>738</v>
      </c>
      <c r="H2216" t="e" cm="1">
        <f t="array" ref="H2216">INDEX(_Symbol3B,G2216,0)</f>
        <v>#REF!</v>
      </c>
      <c r="I2216" t="str">
        <f t="shared" si="371"/>
        <v/>
      </c>
      <c r="J2216" t="str">
        <f t="shared" si="373"/>
        <v/>
      </c>
      <c r="K2216" t="str">
        <f t="shared" si="370"/>
        <v/>
      </c>
    </row>
    <row r="2217" spans="7:11" x14ac:dyDescent="0.2">
      <c r="G2217">
        <f t="shared" si="372"/>
        <v>739</v>
      </c>
      <c r="H2217" t="e" cm="1">
        <f t="array" ref="H2217">INDEX(_Symbol3B,G2217,0)</f>
        <v>#REF!</v>
      </c>
      <c r="I2217" t="str">
        <f t="shared" si="371"/>
        <v/>
      </c>
      <c r="J2217" t="str">
        <f t="shared" si="373"/>
        <v/>
      </c>
      <c r="K2217" t="str">
        <f t="shared" si="368"/>
        <v/>
      </c>
    </row>
    <row r="2218" spans="7:11" x14ac:dyDescent="0.2">
      <c r="G2218">
        <f t="shared" si="372"/>
        <v>739</v>
      </c>
      <c r="H2218" t="e" cm="1">
        <f t="array" ref="H2218">INDEX(_Symbol3B,G2218,0)</f>
        <v>#REF!</v>
      </c>
      <c r="I2218" t="str">
        <f t="shared" si="371"/>
        <v/>
      </c>
      <c r="J2218" t="str">
        <f t="shared" si="373"/>
        <v/>
      </c>
      <c r="K2218" t="str">
        <f t="shared" si="369"/>
        <v/>
      </c>
    </row>
    <row r="2219" spans="7:11" x14ac:dyDescent="0.2">
      <c r="G2219">
        <f t="shared" si="372"/>
        <v>739</v>
      </c>
      <c r="H2219" t="e" cm="1">
        <f t="array" ref="H2219">INDEX(_Symbol3B,G2219,0)</f>
        <v>#REF!</v>
      </c>
      <c r="I2219" t="str">
        <f t="shared" si="371"/>
        <v/>
      </c>
      <c r="J2219" t="str">
        <f t="shared" si="373"/>
        <v/>
      </c>
      <c r="K2219" t="str">
        <f t="shared" si="370"/>
        <v/>
      </c>
    </row>
    <row r="2220" spans="7:11" x14ac:dyDescent="0.2">
      <c r="G2220">
        <f t="shared" si="372"/>
        <v>740</v>
      </c>
      <c r="H2220" t="e" cm="1">
        <f t="array" ref="H2220">INDEX(_Symbol3B,G2220,0)</f>
        <v>#REF!</v>
      </c>
      <c r="I2220" t="str">
        <f t="shared" si="371"/>
        <v/>
      </c>
      <c r="J2220" t="str">
        <f t="shared" si="373"/>
        <v/>
      </c>
      <c r="K2220" t="str">
        <f t="shared" si="368"/>
        <v/>
      </c>
    </row>
    <row r="2221" spans="7:11" x14ac:dyDescent="0.2">
      <c r="G2221">
        <f t="shared" si="372"/>
        <v>740</v>
      </c>
      <c r="H2221" t="e" cm="1">
        <f t="array" ref="H2221">INDEX(_Symbol3B,G2221,0)</f>
        <v>#REF!</v>
      </c>
      <c r="I2221" t="str">
        <f t="shared" si="371"/>
        <v/>
      </c>
      <c r="J2221" t="str">
        <f t="shared" si="373"/>
        <v/>
      </c>
      <c r="K2221" t="str">
        <f t="shared" si="369"/>
        <v/>
      </c>
    </row>
    <row r="2222" spans="7:11" x14ac:dyDescent="0.2">
      <c r="G2222">
        <f t="shared" si="372"/>
        <v>740</v>
      </c>
      <c r="H2222" t="e" cm="1">
        <f t="array" ref="H2222">INDEX(_Symbol3B,G2222,0)</f>
        <v>#REF!</v>
      </c>
      <c r="I2222" t="str">
        <f t="shared" si="371"/>
        <v/>
      </c>
      <c r="J2222" t="str">
        <f t="shared" si="373"/>
        <v/>
      </c>
      <c r="K2222" t="str">
        <f t="shared" si="370"/>
        <v/>
      </c>
    </row>
    <row r="2223" spans="7:11" x14ac:dyDescent="0.2">
      <c r="G2223">
        <f t="shared" si="372"/>
        <v>741</v>
      </c>
      <c r="H2223" t="e" cm="1">
        <f t="array" ref="H2223">INDEX(_Symbol3B,G2223,0)</f>
        <v>#REF!</v>
      </c>
      <c r="I2223" t="str">
        <f t="shared" si="371"/>
        <v/>
      </c>
      <c r="J2223" t="str">
        <f t="shared" si="373"/>
        <v/>
      </c>
      <c r="K2223" t="str">
        <f t="shared" si="368"/>
        <v/>
      </c>
    </row>
    <row r="2224" spans="7:11" x14ac:dyDescent="0.2">
      <c r="G2224">
        <f t="shared" si="372"/>
        <v>741</v>
      </c>
      <c r="H2224" t="e" cm="1">
        <f t="array" ref="H2224">INDEX(_Symbol3B,G2224,0)</f>
        <v>#REF!</v>
      </c>
      <c r="I2224" t="str">
        <f t="shared" si="371"/>
        <v/>
      </c>
      <c r="J2224" t="str">
        <f t="shared" si="373"/>
        <v/>
      </c>
      <c r="K2224" t="str">
        <f t="shared" si="369"/>
        <v/>
      </c>
    </row>
    <row r="2225" spans="7:11" x14ac:dyDescent="0.2">
      <c r="G2225">
        <f t="shared" si="372"/>
        <v>741</v>
      </c>
      <c r="H2225" t="e" cm="1">
        <f t="array" ref="H2225">INDEX(_Symbol3B,G2225,0)</f>
        <v>#REF!</v>
      </c>
      <c r="I2225" t="str">
        <f t="shared" si="371"/>
        <v/>
      </c>
      <c r="J2225" t="str">
        <f t="shared" si="373"/>
        <v/>
      </c>
      <c r="K2225" t="str">
        <f t="shared" si="370"/>
        <v/>
      </c>
    </row>
    <row r="2226" spans="7:11" x14ac:dyDescent="0.2">
      <c r="G2226">
        <f t="shared" si="372"/>
        <v>742</v>
      </c>
      <c r="H2226" t="e" cm="1">
        <f t="array" ref="H2226">INDEX(_Symbol3B,G2226,0)</f>
        <v>#REF!</v>
      </c>
      <c r="I2226" t="str">
        <f t="shared" si="371"/>
        <v/>
      </c>
      <c r="J2226" t="str">
        <f t="shared" si="373"/>
        <v/>
      </c>
      <c r="K2226" t="str">
        <f t="shared" si="368"/>
        <v/>
      </c>
    </row>
    <row r="2227" spans="7:11" x14ac:dyDescent="0.2">
      <c r="G2227">
        <f t="shared" si="372"/>
        <v>742</v>
      </c>
      <c r="H2227" t="e" cm="1">
        <f t="array" ref="H2227">INDEX(_Symbol3B,G2227,0)</f>
        <v>#REF!</v>
      </c>
      <c r="I2227" t="str">
        <f t="shared" si="371"/>
        <v/>
      </c>
      <c r="J2227" t="str">
        <f t="shared" si="373"/>
        <v/>
      </c>
      <c r="K2227" t="str">
        <f t="shared" si="369"/>
        <v/>
      </c>
    </row>
    <row r="2228" spans="7:11" x14ac:dyDescent="0.2">
      <c r="G2228">
        <f t="shared" si="372"/>
        <v>742</v>
      </c>
      <c r="H2228" t="e" cm="1">
        <f t="array" ref="H2228">INDEX(_Symbol3B,G2228,0)</f>
        <v>#REF!</v>
      </c>
      <c r="I2228" t="str">
        <f t="shared" si="371"/>
        <v/>
      </c>
      <c r="J2228" t="str">
        <f t="shared" si="373"/>
        <v/>
      </c>
      <c r="K2228" t="str">
        <f t="shared" si="370"/>
        <v/>
      </c>
    </row>
    <row r="2229" spans="7:11" x14ac:dyDescent="0.2">
      <c r="G2229">
        <f t="shared" si="372"/>
        <v>743</v>
      </c>
      <c r="H2229" t="e" cm="1">
        <f t="array" ref="H2229">INDEX(_Symbol3B,G2229,0)</f>
        <v>#REF!</v>
      </c>
      <c r="I2229" t="str">
        <f t="shared" si="371"/>
        <v/>
      </c>
      <c r="J2229" t="str">
        <f t="shared" si="373"/>
        <v/>
      </c>
      <c r="K2229" t="str">
        <f t="shared" ref="K2229:K2292" si="374">IF(ISERROR(H2229),"",IF($O$5="","",$O$5))</f>
        <v/>
      </c>
    </row>
    <row r="2230" spans="7:11" x14ac:dyDescent="0.2">
      <c r="G2230">
        <f t="shared" si="372"/>
        <v>743</v>
      </c>
      <c r="H2230" t="e" cm="1">
        <f t="array" ref="H2230">INDEX(_Symbol3B,G2230,0)</f>
        <v>#REF!</v>
      </c>
      <c r="I2230" t="str">
        <f t="shared" si="371"/>
        <v/>
      </c>
      <c r="J2230" t="str">
        <f t="shared" si="373"/>
        <v/>
      </c>
      <c r="K2230" t="str">
        <f t="shared" si="369"/>
        <v/>
      </c>
    </row>
    <row r="2231" spans="7:11" x14ac:dyDescent="0.2">
      <c r="G2231">
        <f t="shared" si="372"/>
        <v>743</v>
      </c>
      <c r="H2231" t="e" cm="1">
        <f t="array" ref="H2231">INDEX(_Symbol3B,G2231,0)</f>
        <v>#REF!</v>
      </c>
      <c r="I2231" t="str">
        <f t="shared" si="371"/>
        <v/>
      </c>
      <c r="J2231" t="str">
        <f t="shared" si="373"/>
        <v/>
      </c>
      <c r="K2231" t="str">
        <f t="shared" si="370"/>
        <v/>
      </c>
    </row>
    <row r="2232" spans="7:11" x14ac:dyDescent="0.2">
      <c r="G2232">
        <f t="shared" si="372"/>
        <v>744</v>
      </c>
      <c r="H2232" t="e" cm="1">
        <f t="array" ref="H2232">INDEX(_Symbol3B,G2232,0)</f>
        <v>#REF!</v>
      </c>
      <c r="I2232" t="str">
        <f t="shared" si="371"/>
        <v/>
      </c>
      <c r="J2232" t="str">
        <f t="shared" si="373"/>
        <v/>
      </c>
      <c r="K2232" t="str">
        <f t="shared" si="374"/>
        <v/>
      </c>
    </row>
    <row r="2233" spans="7:11" x14ac:dyDescent="0.2">
      <c r="G2233">
        <f t="shared" si="372"/>
        <v>744</v>
      </c>
      <c r="H2233" t="e" cm="1">
        <f t="array" ref="H2233">INDEX(_Symbol3B,G2233,0)</f>
        <v>#REF!</v>
      </c>
      <c r="I2233" t="str">
        <f t="shared" si="371"/>
        <v/>
      </c>
      <c r="J2233" t="str">
        <f t="shared" si="373"/>
        <v/>
      </c>
      <c r="K2233" t="str">
        <f t="shared" ref="K2233:K2296" si="375">IF(ISERROR(H2233),"",IF($O$6="","",$O$6))</f>
        <v/>
      </c>
    </row>
    <row r="2234" spans="7:11" x14ac:dyDescent="0.2">
      <c r="G2234">
        <f t="shared" si="372"/>
        <v>744</v>
      </c>
      <c r="H2234" t="e" cm="1">
        <f t="array" ref="H2234">INDEX(_Symbol3B,G2234,0)</f>
        <v>#REF!</v>
      </c>
      <c r="I2234" t="str">
        <f t="shared" si="371"/>
        <v/>
      </c>
      <c r="J2234" t="str">
        <f t="shared" si="373"/>
        <v/>
      </c>
      <c r="K2234" t="str">
        <f t="shared" ref="K2234:K2297" si="376">IF(ISERROR(H2234),"",IF($O$7="","",$O$7))</f>
        <v/>
      </c>
    </row>
    <row r="2235" spans="7:11" x14ac:dyDescent="0.2">
      <c r="G2235">
        <f t="shared" si="372"/>
        <v>745</v>
      </c>
      <c r="H2235" t="e" cm="1">
        <f t="array" ref="H2235">INDEX(_Symbol3B,G2235,0)</f>
        <v>#REF!</v>
      </c>
      <c r="I2235" t="str">
        <f t="shared" si="371"/>
        <v/>
      </c>
      <c r="J2235" t="str">
        <f t="shared" si="373"/>
        <v/>
      </c>
      <c r="K2235" t="str">
        <f t="shared" si="374"/>
        <v/>
      </c>
    </row>
    <row r="2236" spans="7:11" x14ac:dyDescent="0.2">
      <c r="G2236">
        <f t="shared" si="372"/>
        <v>745</v>
      </c>
      <c r="H2236" t="e" cm="1">
        <f t="array" ref="H2236">INDEX(_Symbol3B,G2236,0)</f>
        <v>#REF!</v>
      </c>
      <c r="I2236" t="str">
        <f t="shared" si="371"/>
        <v/>
      </c>
      <c r="J2236" t="str">
        <f t="shared" si="373"/>
        <v/>
      </c>
      <c r="K2236" t="str">
        <f t="shared" si="375"/>
        <v/>
      </c>
    </row>
    <row r="2237" spans="7:11" x14ac:dyDescent="0.2">
      <c r="G2237">
        <f t="shared" si="372"/>
        <v>745</v>
      </c>
      <c r="H2237" t="e" cm="1">
        <f t="array" ref="H2237">INDEX(_Symbol3B,G2237,0)</f>
        <v>#REF!</v>
      </c>
      <c r="I2237" t="str">
        <f t="shared" si="371"/>
        <v/>
      </c>
      <c r="J2237" t="str">
        <f t="shared" si="373"/>
        <v/>
      </c>
      <c r="K2237" t="str">
        <f t="shared" si="376"/>
        <v/>
      </c>
    </row>
    <row r="2238" spans="7:11" x14ac:dyDescent="0.2">
      <c r="G2238">
        <f t="shared" si="372"/>
        <v>746</v>
      </c>
      <c r="H2238" t="e" cm="1">
        <f t="array" ref="H2238">INDEX(_Symbol3B,G2238,0)</f>
        <v>#REF!</v>
      </c>
      <c r="I2238" t="str">
        <f t="shared" si="371"/>
        <v/>
      </c>
      <c r="J2238" t="str">
        <f t="shared" si="373"/>
        <v/>
      </c>
      <c r="K2238" t="str">
        <f t="shared" si="374"/>
        <v/>
      </c>
    </row>
    <row r="2239" spans="7:11" x14ac:dyDescent="0.2">
      <c r="G2239">
        <f t="shared" si="372"/>
        <v>746</v>
      </c>
      <c r="H2239" t="e" cm="1">
        <f t="array" ref="H2239">INDEX(_Symbol3B,G2239,0)</f>
        <v>#REF!</v>
      </c>
      <c r="I2239" t="str">
        <f t="shared" si="371"/>
        <v/>
      </c>
      <c r="J2239" t="str">
        <f t="shared" si="373"/>
        <v/>
      </c>
      <c r="K2239" t="str">
        <f t="shared" si="375"/>
        <v/>
      </c>
    </row>
    <row r="2240" spans="7:11" x14ac:dyDescent="0.2">
      <c r="G2240">
        <f t="shared" si="372"/>
        <v>746</v>
      </c>
      <c r="H2240" t="e" cm="1">
        <f t="array" ref="H2240">INDEX(_Symbol3B,G2240,0)</f>
        <v>#REF!</v>
      </c>
      <c r="I2240" t="str">
        <f t="shared" si="371"/>
        <v/>
      </c>
      <c r="J2240" t="str">
        <f t="shared" si="373"/>
        <v/>
      </c>
      <c r="K2240" t="str">
        <f t="shared" si="376"/>
        <v/>
      </c>
    </row>
    <row r="2241" spans="7:11" x14ac:dyDescent="0.2">
      <c r="G2241">
        <f t="shared" si="372"/>
        <v>747</v>
      </c>
      <c r="H2241" t="e" cm="1">
        <f t="array" ref="H2241">INDEX(_Symbol3B,G2241,0)</f>
        <v>#REF!</v>
      </c>
      <c r="I2241" t="str">
        <f t="shared" si="371"/>
        <v/>
      </c>
      <c r="J2241" t="str">
        <f t="shared" si="373"/>
        <v/>
      </c>
      <c r="K2241" t="str">
        <f t="shared" si="374"/>
        <v/>
      </c>
    </row>
    <row r="2242" spans="7:11" x14ac:dyDescent="0.2">
      <c r="G2242">
        <f t="shared" si="372"/>
        <v>747</v>
      </c>
      <c r="H2242" t="e" cm="1">
        <f t="array" ref="H2242">INDEX(_Symbol3B,G2242,0)</f>
        <v>#REF!</v>
      </c>
      <c r="I2242" t="str">
        <f t="shared" si="371"/>
        <v/>
      </c>
      <c r="J2242" t="str">
        <f t="shared" si="373"/>
        <v/>
      </c>
      <c r="K2242" t="str">
        <f t="shared" si="375"/>
        <v/>
      </c>
    </row>
    <row r="2243" spans="7:11" x14ac:dyDescent="0.2">
      <c r="G2243">
        <f t="shared" si="372"/>
        <v>747</v>
      </c>
      <c r="H2243" t="e" cm="1">
        <f t="array" ref="H2243">INDEX(_Symbol3B,G2243,0)</f>
        <v>#REF!</v>
      </c>
      <c r="I2243" t="str">
        <f t="shared" si="371"/>
        <v/>
      </c>
      <c r="J2243" t="str">
        <f t="shared" si="373"/>
        <v/>
      </c>
      <c r="K2243" t="str">
        <f t="shared" si="376"/>
        <v/>
      </c>
    </row>
    <row r="2244" spans="7:11" x14ac:dyDescent="0.2">
      <c r="G2244">
        <f t="shared" si="372"/>
        <v>748</v>
      </c>
      <c r="H2244" t="e" cm="1">
        <f t="array" ref="H2244">INDEX(_Symbol3B,G2244,0)</f>
        <v>#REF!</v>
      </c>
      <c r="I2244" t="str">
        <f t="shared" si="371"/>
        <v/>
      </c>
      <c r="J2244" t="str">
        <f t="shared" si="373"/>
        <v/>
      </c>
      <c r="K2244" t="str">
        <f t="shared" si="374"/>
        <v/>
      </c>
    </row>
    <row r="2245" spans="7:11" x14ac:dyDescent="0.2">
      <c r="G2245">
        <f t="shared" si="372"/>
        <v>748</v>
      </c>
      <c r="H2245" t="e" cm="1">
        <f t="array" ref="H2245">INDEX(_Symbol3B,G2245,0)</f>
        <v>#REF!</v>
      </c>
      <c r="I2245" t="str">
        <f t="shared" si="371"/>
        <v/>
      </c>
      <c r="J2245" t="str">
        <f t="shared" si="373"/>
        <v/>
      </c>
      <c r="K2245" t="str">
        <f t="shared" si="375"/>
        <v/>
      </c>
    </row>
    <row r="2246" spans="7:11" x14ac:dyDescent="0.2">
      <c r="G2246">
        <f t="shared" si="372"/>
        <v>748</v>
      </c>
      <c r="H2246" t="e" cm="1">
        <f t="array" ref="H2246">INDEX(_Symbol3B,G2246,0)</f>
        <v>#REF!</v>
      </c>
      <c r="I2246" t="str">
        <f t="shared" si="371"/>
        <v/>
      </c>
      <c r="J2246" t="str">
        <f t="shared" si="373"/>
        <v/>
      </c>
      <c r="K2246" t="str">
        <f t="shared" si="376"/>
        <v/>
      </c>
    </row>
    <row r="2247" spans="7:11" x14ac:dyDescent="0.2">
      <c r="G2247">
        <f t="shared" si="372"/>
        <v>749</v>
      </c>
      <c r="H2247" t="e" cm="1">
        <f t="array" ref="H2247">INDEX(_Symbol3B,G2247,0)</f>
        <v>#REF!</v>
      </c>
      <c r="I2247" t="str">
        <f t="shared" si="371"/>
        <v/>
      </c>
      <c r="J2247" t="str">
        <f t="shared" si="373"/>
        <v/>
      </c>
      <c r="K2247" t="str">
        <f t="shared" si="374"/>
        <v/>
      </c>
    </row>
    <row r="2248" spans="7:11" x14ac:dyDescent="0.2">
      <c r="G2248">
        <f t="shared" si="372"/>
        <v>749</v>
      </c>
      <c r="H2248" t="e" cm="1">
        <f t="array" ref="H2248">INDEX(_Symbol3B,G2248,0)</f>
        <v>#REF!</v>
      </c>
      <c r="I2248" t="str">
        <f t="shared" si="371"/>
        <v/>
      </c>
      <c r="J2248" t="str">
        <f t="shared" si="373"/>
        <v/>
      </c>
      <c r="K2248" t="str">
        <f t="shared" si="375"/>
        <v/>
      </c>
    </row>
    <row r="2249" spans="7:11" x14ac:dyDescent="0.2">
      <c r="G2249">
        <f t="shared" si="372"/>
        <v>749</v>
      </c>
      <c r="H2249" t="e" cm="1">
        <f t="array" ref="H2249">INDEX(_Symbol3B,G2249,0)</f>
        <v>#REF!</v>
      </c>
      <c r="I2249" t="str">
        <f t="shared" ref="I2249:I2312" si="377">IF(ISERROR(H2249),"",$B$7)</f>
        <v/>
      </c>
      <c r="J2249" t="str">
        <f t="shared" si="373"/>
        <v/>
      </c>
      <c r="K2249" t="str">
        <f t="shared" si="376"/>
        <v/>
      </c>
    </row>
    <row r="2250" spans="7:11" x14ac:dyDescent="0.2">
      <c r="G2250">
        <f t="shared" si="372"/>
        <v>750</v>
      </c>
      <c r="H2250" t="e" cm="1">
        <f t="array" ref="H2250">INDEX(_Symbol3B,G2250,0)</f>
        <v>#REF!</v>
      </c>
      <c r="I2250" t="str">
        <f t="shared" si="377"/>
        <v/>
      </c>
      <c r="J2250" t="str">
        <f t="shared" si="373"/>
        <v/>
      </c>
      <c r="K2250" t="str">
        <f t="shared" si="374"/>
        <v/>
      </c>
    </row>
    <row r="2251" spans="7:11" x14ac:dyDescent="0.2">
      <c r="G2251">
        <f t="shared" si="372"/>
        <v>750</v>
      </c>
      <c r="H2251" t="e" cm="1">
        <f t="array" ref="H2251">INDEX(_Symbol3B,G2251,0)</f>
        <v>#REF!</v>
      </c>
      <c r="I2251" t="str">
        <f t="shared" si="377"/>
        <v/>
      </c>
      <c r="J2251" t="str">
        <f t="shared" si="373"/>
        <v/>
      </c>
      <c r="K2251" t="str">
        <f t="shared" si="375"/>
        <v/>
      </c>
    </row>
    <row r="2252" spans="7:11" x14ac:dyDescent="0.2">
      <c r="G2252">
        <f t="shared" si="372"/>
        <v>750</v>
      </c>
      <c r="H2252" t="e" cm="1">
        <f t="array" ref="H2252">INDEX(_Symbol3B,G2252,0)</f>
        <v>#REF!</v>
      </c>
      <c r="I2252" t="str">
        <f t="shared" si="377"/>
        <v/>
      </c>
      <c r="J2252" t="str">
        <f t="shared" si="373"/>
        <v/>
      </c>
      <c r="K2252" t="str">
        <f t="shared" si="376"/>
        <v/>
      </c>
    </row>
    <row r="2253" spans="7:11" x14ac:dyDescent="0.2">
      <c r="G2253">
        <f t="shared" si="372"/>
        <v>751</v>
      </c>
      <c r="H2253" t="e" cm="1">
        <f t="array" ref="H2253">INDEX(_Symbol3B,G2253,0)</f>
        <v>#REF!</v>
      </c>
      <c r="I2253" t="str">
        <f t="shared" si="377"/>
        <v/>
      </c>
      <c r="J2253" t="str">
        <f t="shared" si="373"/>
        <v/>
      </c>
      <c r="K2253" t="str">
        <f t="shared" si="374"/>
        <v/>
      </c>
    </row>
    <row r="2254" spans="7:11" x14ac:dyDescent="0.2">
      <c r="G2254">
        <f t="shared" si="372"/>
        <v>751</v>
      </c>
      <c r="H2254" t="e" cm="1">
        <f t="array" ref="H2254">INDEX(_Symbol3B,G2254,0)</f>
        <v>#REF!</v>
      </c>
      <c r="I2254" t="str">
        <f t="shared" si="377"/>
        <v/>
      </c>
      <c r="J2254" t="str">
        <f t="shared" si="373"/>
        <v/>
      </c>
      <c r="K2254" t="str">
        <f t="shared" si="375"/>
        <v/>
      </c>
    </row>
    <row r="2255" spans="7:11" x14ac:dyDescent="0.2">
      <c r="G2255">
        <f t="shared" si="372"/>
        <v>751</v>
      </c>
      <c r="H2255" t="e" cm="1">
        <f t="array" ref="H2255">INDEX(_Symbol3B,G2255,0)</f>
        <v>#REF!</v>
      </c>
      <c r="I2255" t="str">
        <f t="shared" si="377"/>
        <v/>
      </c>
      <c r="J2255" t="str">
        <f t="shared" si="373"/>
        <v/>
      </c>
      <c r="K2255" t="str">
        <f t="shared" si="376"/>
        <v/>
      </c>
    </row>
    <row r="2256" spans="7:11" x14ac:dyDescent="0.2">
      <c r="G2256">
        <f t="shared" si="372"/>
        <v>752</v>
      </c>
      <c r="H2256" t="e" cm="1">
        <f t="array" ref="H2256">INDEX(_Symbol3B,G2256,0)</f>
        <v>#REF!</v>
      </c>
      <c r="I2256" t="str">
        <f t="shared" si="377"/>
        <v/>
      </c>
      <c r="J2256" t="str">
        <f t="shared" si="373"/>
        <v/>
      </c>
      <c r="K2256" t="str">
        <f t="shared" si="374"/>
        <v/>
      </c>
    </row>
    <row r="2257" spans="7:11" x14ac:dyDescent="0.2">
      <c r="G2257">
        <f t="shared" si="372"/>
        <v>752</v>
      </c>
      <c r="H2257" t="e" cm="1">
        <f t="array" ref="H2257">INDEX(_Symbol3B,G2257,0)</f>
        <v>#REF!</v>
      </c>
      <c r="I2257" t="str">
        <f t="shared" si="377"/>
        <v/>
      </c>
      <c r="J2257" t="str">
        <f t="shared" si="373"/>
        <v/>
      </c>
      <c r="K2257" t="str">
        <f t="shared" si="375"/>
        <v/>
      </c>
    </row>
    <row r="2258" spans="7:11" x14ac:dyDescent="0.2">
      <c r="G2258">
        <f t="shared" si="372"/>
        <v>752</v>
      </c>
      <c r="H2258" t="e" cm="1">
        <f t="array" ref="H2258">INDEX(_Symbol3B,G2258,0)</f>
        <v>#REF!</v>
      </c>
      <c r="I2258" t="str">
        <f t="shared" si="377"/>
        <v/>
      </c>
      <c r="J2258" t="str">
        <f t="shared" si="373"/>
        <v/>
      </c>
      <c r="K2258" t="str">
        <f t="shared" si="376"/>
        <v/>
      </c>
    </row>
    <row r="2259" spans="7:11" x14ac:dyDescent="0.2">
      <c r="G2259">
        <f t="shared" si="372"/>
        <v>753</v>
      </c>
      <c r="H2259" t="e" cm="1">
        <f t="array" ref="H2259">INDEX(_Symbol3B,G2259,0)</f>
        <v>#REF!</v>
      </c>
      <c r="I2259" t="str">
        <f t="shared" si="377"/>
        <v/>
      </c>
      <c r="J2259" t="str">
        <f t="shared" si="373"/>
        <v/>
      </c>
      <c r="K2259" t="str">
        <f t="shared" si="374"/>
        <v/>
      </c>
    </row>
    <row r="2260" spans="7:11" x14ac:dyDescent="0.2">
      <c r="G2260">
        <f t="shared" si="372"/>
        <v>753</v>
      </c>
      <c r="H2260" t="e" cm="1">
        <f t="array" ref="H2260">INDEX(_Symbol3B,G2260,0)</f>
        <v>#REF!</v>
      </c>
      <c r="I2260" t="str">
        <f t="shared" si="377"/>
        <v/>
      </c>
      <c r="J2260" t="str">
        <f t="shared" si="373"/>
        <v/>
      </c>
      <c r="K2260" t="str">
        <f t="shared" si="375"/>
        <v/>
      </c>
    </row>
    <row r="2261" spans="7:11" x14ac:dyDescent="0.2">
      <c r="G2261">
        <f t="shared" si="372"/>
        <v>753</v>
      </c>
      <c r="H2261" t="e" cm="1">
        <f t="array" ref="H2261">INDEX(_Symbol3B,G2261,0)</f>
        <v>#REF!</v>
      </c>
      <c r="I2261" t="str">
        <f t="shared" si="377"/>
        <v/>
      </c>
      <c r="J2261" t="str">
        <f t="shared" si="373"/>
        <v/>
      </c>
      <c r="K2261" t="str">
        <f t="shared" si="376"/>
        <v/>
      </c>
    </row>
    <row r="2262" spans="7:11" x14ac:dyDescent="0.2">
      <c r="G2262">
        <f t="shared" si="372"/>
        <v>754</v>
      </c>
      <c r="H2262" t="e" cm="1">
        <f t="array" ref="H2262">INDEX(_Symbol3B,G2262,0)</f>
        <v>#REF!</v>
      </c>
      <c r="I2262" t="str">
        <f t="shared" si="377"/>
        <v/>
      </c>
      <c r="J2262" t="str">
        <f t="shared" si="373"/>
        <v/>
      </c>
      <c r="K2262" t="str">
        <f t="shared" si="374"/>
        <v/>
      </c>
    </row>
    <row r="2263" spans="7:11" x14ac:dyDescent="0.2">
      <c r="G2263">
        <f t="shared" si="372"/>
        <v>754</v>
      </c>
      <c r="H2263" t="e" cm="1">
        <f t="array" ref="H2263">INDEX(_Symbol3B,G2263,0)</f>
        <v>#REF!</v>
      </c>
      <c r="I2263" t="str">
        <f t="shared" si="377"/>
        <v/>
      </c>
      <c r="J2263" t="str">
        <f t="shared" si="373"/>
        <v/>
      </c>
      <c r="K2263" t="str">
        <f t="shared" si="375"/>
        <v/>
      </c>
    </row>
    <row r="2264" spans="7:11" x14ac:dyDescent="0.2">
      <c r="G2264">
        <f t="shared" si="372"/>
        <v>754</v>
      </c>
      <c r="H2264" t="e" cm="1">
        <f t="array" ref="H2264">INDEX(_Symbol3B,G2264,0)</f>
        <v>#REF!</v>
      </c>
      <c r="I2264" t="str">
        <f t="shared" si="377"/>
        <v/>
      </c>
      <c r="J2264" t="str">
        <f t="shared" si="373"/>
        <v/>
      </c>
      <c r="K2264" t="str">
        <f t="shared" si="376"/>
        <v/>
      </c>
    </row>
    <row r="2265" spans="7:11" x14ac:dyDescent="0.2">
      <c r="G2265">
        <f t="shared" si="372"/>
        <v>755</v>
      </c>
      <c r="H2265" t="e" cm="1">
        <f t="array" ref="H2265">INDEX(_Symbol3B,G2265,0)</f>
        <v>#REF!</v>
      </c>
      <c r="I2265" t="str">
        <f t="shared" si="377"/>
        <v/>
      </c>
      <c r="J2265" t="str">
        <f t="shared" si="373"/>
        <v/>
      </c>
      <c r="K2265" t="str">
        <f t="shared" si="374"/>
        <v/>
      </c>
    </row>
    <row r="2266" spans="7:11" x14ac:dyDescent="0.2">
      <c r="G2266">
        <f t="shared" si="372"/>
        <v>755</v>
      </c>
      <c r="H2266" t="e" cm="1">
        <f t="array" ref="H2266">INDEX(_Symbol3B,G2266,0)</f>
        <v>#REF!</v>
      </c>
      <c r="I2266" t="str">
        <f t="shared" si="377"/>
        <v/>
      </c>
      <c r="J2266" t="str">
        <f t="shared" si="373"/>
        <v/>
      </c>
      <c r="K2266" t="str">
        <f t="shared" si="375"/>
        <v/>
      </c>
    </row>
    <row r="2267" spans="7:11" x14ac:dyDescent="0.2">
      <c r="G2267">
        <f t="shared" si="372"/>
        <v>755</v>
      </c>
      <c r="H2267" t="e" cm="1">
        <f t="array" ref="H2267">INDEX(_Symbol3B,G2267,0)</f>
        <v>#REF!</v>
      </c>
      <c r="I2267" t="str">
        <f t="shared" si="377"/>
        <v/>
      </c>
      <c r="J2267" t="str">
        <f t="shared" si="373"/>
        <v/>
      </c>
      <c r="K2267" t="str">
        <f t="shared" si="376"/>
        <v/>
      </c>
    </row>
    <row r="2268" spans="7:11" x14ac:dyDescent="0.2">
      <c r="G2268">
        <f t="shared" si="372"/>
        <v>756</v>
      </c>
      <c r="H2268" t="e" cm="1">
        <f t="array" ref="H2268">INDEX(_Symbol3B,G2268,0)</f>
        <v>#REF!</v>
      </c>
      <c r="I2268" t="str">
        <f t="shared" si="377"/>
        <v/>
      </c>
      <c r="J2268" t="str">
        <f t="shared" si="373"/>
        <v/>
      </c>
      <c r="K2268" t="str">
        <f t="shared" si="374"/>
        <v/>
      </c>
    </row>
    <row r="2269" spans="7:11" x14ac:dyDescent="0.2">
      <c r="G2269">
        <f t="shared" si="372"/>
        <v>756</v>
      </c>
      <c r="H2269" t="e" cm="1">
        <f t="array" ref="H2269">INDEX(_Symbol3B,G2269,0)</f>
        <v>#REF!</v>
      </c>
      <c r="I2269" t="str">
        <f t="shared" si="377"/>
        <v/>
      </c>
      <c r="J2269" t="str">
        <f t="shared" si="373"/>
        <v/>
      </c>
      <c r="K2269" t="str">
        <f t="shared" si="375"/>
        <v/>
      </c>
    </row>
    <row r="2270" spans="7:11" x14ac:dyDescent="0.2">
      <c r="G2270">
        <f t="shared" si="372"/>
        <v>756</v>
      </c>
      <c r="H2270" t="e" cm="1">
        <f t="array" ref="H2270">INDEX(_Symbol3B,G2270,0)</f>
        <v>#REF!</v>
      </c>
      <c r="I2270" t="str">
        <f t="shared" si="377"/>
        <v/>
      </c>
      <c r="J2270" t="str">
        <f t="shared" si="373"/>
        <v/>
      </c>
      <c r="K2270" t="str">
        <f t="shared" si="376"/>
        <v/>
      </c>
    </row>
    <row r="2271" spans="7:11" x14ac:dyDescent="0.2">
      <c r="G2271">
        <f t="shared" si="372"/>
        <v>757</v>
      </c>
      <c r="H2271" t="e" cm="1">
        <f t="array" ref="H2271">INDEX(_Symbol3B,G2271,0)</f>
        <v>#REF!</v>
      </c>
      <c r="I2271" t="str">
        <f t="shared" si="377"/>
        <v/>
      </c>
      <c r="J2271" t="str">
        <f t="shared" si="373"/>
        <v/>
      </c>
      <c r="K2271" t="str">
        <f t="shared" si="374"/>
        <v/>
      </c>
    </row>
    <row r="2272" spans="7:11" x14ac:dyDescent="0.2">
      <c r="G2272">
        <f t="shared" si="372"/>
        <v>757</v>
      </c>
      <c r="H2272" t="e" cm="1">
        <f t="array" ref="H2272">INDEX(_Symbol3B,G2272,0)</f>
        <v>#REF!</v>
      </c>
      <c r="I2272" t="str">
        <f t="shared" si="377"/>
        <v/>
      </c>
      <c r="J2272" t="str">
        <f t="shared" si="373"/>
        <v/>
      </c>
      <c r="K2272" t="str">
        <f t="shared" si="375"/>
        <v/>
      </c>
    </row>
    <row r="2273" spans="7:11" x14ac:dyDescent="0.2">
      <c r="G2273">
        <f t="shared" si="372"/>
        <v>757</v>
      </c>
      <c r="H2273" t="e" cm="1">
        <f t="array" ref="H2273">INDEX(_Symbol3B,G2273,0)</f>
        <v>#REF!</v>
      </c>
      <c r="I2273" t="str">
        <f t="shared" si="377"/>
        <v/>
      </c>
      <c r="J2273" t="str">
        <f t="shared" si="373"/>
        <v/>
      </c>
      <c r="K2273" t="str">
        <f t="shared" si="376"/>
        <v/>
      </c>
    </row>
    <row r="2274" spans="7:11" x14ac:dyDescent="0.2">
      <c r="G2274">
        <f t="shared" si="372"/>
        <v>758</v>
      </c>
      <c r="H2274" t="e" cm="1">
        <f t="array" ref="H2274">INDEX(_Symbol3B,G2274,0)</f>
        <v>#REF!</v>
      </c>
      <c r="I2274" t="str">
        <f t="shared" si="377"/>
        <v/>
      </c>
      <c r="J2274" t="str">
        <f t="shared" si="373"/>
        <v/>
      </c>
      <c r="K2274" t="str">
        <f t="shared" si="374"/>
        <v/>
      </c>
    </row>
    <row r="2275" spans="7:11" x14ac:dyDescent="0.2">
      <c r="G2275">
        <f t="shared" si="372"/>
        <v>758</v>
      </c>
      <c r="H2275" t="e" cm="1">
        <f t="array" ref="H2275">INDEX(_Symbol3B,G2275,0)</f>
        <v>#REF!</v>
      </c>
      <c r="I2275" t="str">
        <f t="shared" si="377"/>
        <v/>
      </c>
      <c r="J2275" t="str">
        <f t="shared" si="373"/>
        <v/>
      </c>
      <c r="K2275" t="str">
        <f t="shared" si="375"/>
        <v/>
      </c>
    </row>
    <row r="2276" spans="7:11" x14ac:dyDescent="0.2">
      <c r="G2276">
        <f t="shared" si="372"/>
        <v>758</v>
      </c>
      <c r="H2276" t="e" cm="1">
        <f t="array" ref="H2276">INDEX(_Symbol3B,G2276,0)</f>
        <v>#REF!</v>
      </c>
      <c r="I2276" t="str">
        <f t="shared" si="377"/>
        <v/>
      </c>
      <c r="J2276" t="str">
        <f t="shared" si="373"/>
        <v/>
      </c>
      <c r="K2276" t="str">
        <f t="shared" si="376"/>
        <v/>
      </c>
    </row>
    <row r="2277" spans="7:11" x14ac:dyDescent="0.2">
      <c r="G2277">
        <f t="shared" si="372"/>
        <v>759</v>
      </c>
      <c r="H2277" t="e" cm="1">
        <f t="array" ref="H2277">INDEX(_Symbol3B,G2277,0)</f>
        <v>#REF!</v>
      </c>
      <c r="I2277" t="str">
        <f t="shared" si="377"/>
        <v/>
      </c>
      <c r="J2277" t="str">
        <f t="shared" si="373"/>
        <v/>
      </c>
      <c r="K2277" t="str">
        <f t="shared" si="374"/>
        <v/>
      </c>
    </row>
    <row r="2278" spans="7:11" x14ac:dyDescent="0.2">
      <c r="G2278">
        <f t="shared" si="372"/>
        <v>759</v>
      </c>
      <c r="H2278" t="e" cm="1">
        <f t="array" ref="H2278">INDEX(_Symbol3B,G2278,0)</f>
        <v>#REF!</v>
      </c>
      <c r="I2278" t="str">
        <f t="shared" si="377"/>
        <v/>
      </c>
      <c r="J2278" t="str">
        <f t="shared" si="373"/>
        <v/>
      </c>
      <c r="K2278" t="str">
        <f t="shared" si="375"/>
        <v/>
      </c>
    </row>
    <row r="2279" spans="7:11" x14ac:dyDescent="0.2">
      <c r="G2279">
        <f t="shared" ref="G2279:G2342" si="378">(ROW($A2279)-MOD(ROW($A2279),3))/3</f>
        <v>759</v>
      </c>
      <c r="H2279" t="e" cm="1">
        <f t="array" ref="H2279">INDEX(_Symbol3B,G2279,0)</f>
        <v>#REF!</v>
      </c>
      <c r="I2279" t="str">
        <f t="shared" si="377"/>
        <v/>
      </c>
      <c r="J2279" t="str">
        <f t="shared" ref="J2279:J2342" si="379">IF(ISERROR(H2279),"",$C$7)</f>
        <v/>
      </c>
      <c r="K2279" t="str">
        <f t="shared" si="376"/>
        <v/>
      </c>
    </row>
    <row r="2280" spans="7:11" x14ac:dyDescent="0.2">
      <c r="G2280">
        <f t="shared" si="378"/>
        <v>760</v>
      </c>
      <c r="H2280" t="e" cm="1">
        <f t="array" ref="H2280">INDEX(_Symbol3B,G2280,0)</f>
        <v>#REF!</v>
      </c>
      <c r="I2280" t="str">
        <f t="shared" si="377"/>
        <v/>
      </c>
      <c r="J2280" t="str">
        <f t="shared" si="379"/>
        <v/>
      </c>
      <c r="K2280" t="str">
        <f t="shared" si="374"/>
        <v/>
      </c>
    </row>
    <row r="2281" spans="7:11" x14ac:dyDescent="0.2">
      <c r="G2281">
        <f t="shared" si="378"/>
        <v>760</v>
      </c>
      <c r="H2281" t="e" cm="1">
        <f t="array" ref="H2281">INDEX(_Symbol3B,G2281,0)</f>
        <v>#REF!</v>
      </c>
      <c r="I2281" t="str">
        <f t="shared" si="377"/>
        <v/>
      </c>
      <c r="J2281" t="str">
        <f t="shared" si="379"/>
        <v/>
      </c>
      <c r="K2281" t="str">
        <f t="shared" si="375"/>
        <v/>
      </c>
    </row>
    <row r="2282" spans="7:11" x14ac:dyDescent="0.2">
      <c r="G2282">
        <f t="shared" si="378"/>
        <v>760</v>
      </c>
      <c r="H2282" t="e" cm="1">
        <f t="array" ref="H2282">INDEX(_Symbol3B,G2282,0)</f>
        <v>#REF!</v>
      </c>
      <c r="I2282" t="str">
        <f t="shared" si="377"/>
        <v/>
      </c>
      <c r="J2282" t="str">
        <f t="shared" si="379"/>
        <v/>
      </c>
      <c r="K2282" t="str">
        <f t="shared" si="376"/>
        <v/>
      </c>
    </row>
    <row r="2283" spans="7:11" x14ac:dyDescent="0.2">
      <c r="G2283">
        <f t="shared" si="378"/>
        <v>761</v>
      </c>
      <c r="H2283" t="e" cm="1">
        <f t="array" ref="H2283">INDEX(_Symbol3B,G2283,0)</f>
        <v>#REF!</v>
      </c>
      <c r="I2283" t="str">
        <f t="shared" si="377"/>
        <v/>
      </c>
      <c r="J2283" t="str">
        <f t="shared" si="379"/>
        <v/>
      </c>
      <c r="K2283" t="str">
        <f t="shared" si="374"/>
        <v/>
      </c>
    </row>
    <row r="2284" spans="7:11" x14ac:dyDescent="0.2">
      <c r="G2284">
        <f t="shared" si="378"/>
        <v>761</v>
      </c>
      <c r="H2284" t="e" cm="1">
        <f t="array" ref="H2284">INDEX(_Symbol3B,G2284,0)</f>
        <v>#REF!</v>
      </c>
      <c r="I2284" t="str">
        <f t="shared" si="377"/>
        <v/>
      </c>
      <c r="J2284" t="str">
        <f t="shared" si="379"/>
        <v/>
      </c>
      <c r="K2284" t="str">
        <f t="shared" si="375"/>
        <v/>
      </c>
    </row>
    <row r="2285" spans="7:11" x14ac:dyDescent="0.2">
      <c r="G2285">
        <f t="shared" si="378"/>
        <v>761</v>
      </c>
      <c r="H2285" t="e" cm="1">
        <f t="array" ref="H2285">INDEX(_Symbol3B,G2285,0)</f>
        <v>#REF!</v>
      </c>
      <c r="I2285" t="str">
        <f t="shared" si="377"/>
        <v/>
      </c>
      <c r="J2285" t="str">
        <f t="shared" si="379"/>
        <v/>
      </c>
      <c r="K2285" t="str">
        <f t="shared" si="376"/>
        <v/>
      </c>
    </row>
    <row r="2286" spans="7:11" x14ac:dyDescent="0.2">
      <c r="G2286">
        <f t="shared" si="378"/>
        <v>762</v>
      </c>
      <c r="H2286" t="e" cm="1">
        <f t="array" ref="H2286">INDEX(_Symbol3B,G2286,0)</f>
        <v>#REF!</v>
      </c>
      <c r="I2286" t="str">
        <f t="shared" si="377"/>
        <v/>
      </c>
      <c r="J2286" t="str">
        <f t="shared" si="379"/>
        <v/>
      </c>
      <c r="K2286" t="str">
        <f t="shared" si="374"/>
        <v/>
      </c>
    </row>
    <row r="2287" spans="7:11" x14ac:dyDescent="0.2">
      <c r="G2287">
        <f t="shared" si="378"/>
        <v>762</v>
      </c>
      <c r="H2287" t="e" cm="1">
        <f t="array" ref="H2287">INDEX(_Symbol3B,G2287,0)</f>
        <v>#REF!</v>
      </c>
      <c r="I2287" t="str">
        <f t="shared" si="377"/>
        <v/>
      </c>
      <c r="J2287" t="str">
        <f t="shared" si="379"/>
        <v/>
      </c>
      <c r="K2287" t="str">
        <f t="shared" si="375"/>
        <v/>
      </c>
    </row>
    <row r="2288" spans="7:11" x14ac:dyDescent="0.2">
      <c r="G2288">
        <f t="shared" si="378"/>
        <v>762</v>
      </c>
      <c r="H2288" t="e" cm="1">
        <f t="array" ref="H2288">INDEX(_Symbol3B,G2288,0)</f>
        <v>#REF!</v>
      </c>
      <c r="I2288" t="str">
        <f t="shared" si="377"/>
        <v/>
      </c>
      <c r="J2288" t="str">
        <f t="shared" si="379"/>
        <v/>
      </c>
      <c r="K2288" t="str">
        <f t="shared" si="376"/>
        <v/>
      </c>
    </row>
    <row r="2289" spans="7:11" x14ac:dyDescent="0.2">
      <c r="G2289">
        <f t="shared" si="378"/>
        <v>763</v>
      </c>
      <c r="H2289" t="e" cm="1">
        <f t="array" ref="H2289">INDEX(_Symbol3B,G2289,0)</f>
        <v>#REF!</v>
      </c>
      <c r="I2289" t="str">
        <f t="shared" si="377"/>
        <v/>
      </c>
      <c r="J2289" t="str">
        <f t="shared" si="379"/>
        <v/>
      </c>
      <c r="K2289" t="str">
        <f t="shared" si="374"/>
        <v/>
      </c>
    </row>
    <row r="2290" spans="7:11" x14ac:dyDescent="0.2">
      <c r="G2290">
        <f t="shared" si="378"/>
        <v>763</v>
      </c>
      <c r="H2290" t="e" cm="1">
        <f t="array" ref="H2290">INDEX(_Symbol3B,G2290,0)</f>
        <v>#REF!</v>
      </c>
      <c r="I2290" t="str">
        <f t="shared" si="377"/>
        <v/>
      </c>
      <c r="J2290" t="str">
        <f t="shared" si="379"/>
        <v/>
      </c>
      <c r="K2290" t="str">
        <f t="shared" si="375"/>
        <v/>
      </c>
    </row>
    <row r="2291" spans="7:11" x14ac:dyDescent="0.2">
      <c r="G2291">
        <f t="shared" si="378"/>
        <v>763</v>
      </c>
      <c r="H2291" t="e" cm="1">
        <f t="array" ref="H2291">INDEX(_Symbol3B,G2291,0)</f>
        <v>#REF!</v>
      </c>
      <c r="I2291" t="str">
        <f t="shared" si="377"/>
        <v/>
      </c>
      <c r="J2291" t="str">
        <f t="shared" si="379"/>
        <v/>
      </c>
      <c r="K2291" t="str">
        <f t="shared" si="376"/>
        <v/>
      </c>
    </row>
    <row r="2292" spans="7:11" x14ac:dyDescent="0.2">
      <c r="G2292">
        <f t="shared" si="378"/>
        <v>764</v>
      </c>
      <c r="H2292" t="e" cm="1">
        <f t="array" ref="H2292">INDEX(_Symbol3B,G2292,0)</f>
        <v>#REF!</v>
      </c>
      <c r="I2292" t="str">
        <f t="shared" si="377"/>
        <v/>
      </c>
      <c r="J2292" t="str">
        <f t="shared" si="379"/>
        <v/>
      </c>
      <c r="K2292" t="str">
        <f t="shared" si="374"/>
        <v/>
      </c>
    </row>
    <row r="2293" spans="7:11" x14ac:dyDescent="0.2">
      <c r="G2293">
        <f t="shared" si="378"/>
        <v>764</v>
      </c>
      <c r="H2293" t="e" cm="1">
        <f t="array" ref="H2293">INDEX(_Symbol3B,G2293,0)</f>
        <v>#REF!</v>
      </c>
      <c r="I2293" t="str">
        <f t="shared" si="377"/>
        <v/>
      </c>
      <c r="J2293" t="str">
        <f t="shared" si="379"/>
        <v/>
      </c>
      <c r="K2293" t="str">
        <f t="shared" si="375"/>
        <v/>
      </c>
    </row>
    <row r="2294" spans="7:11" x14ac:dyDescent="0.2">
      <c r="G2294">
        <f t="shared" si="378"/>
        <v>764</v>
      </c>
      <c r="H2294" t="e" cm="1">
        <f t="array" ref="H2294">INDEX(_Symbol3B,G2294,0)</f>
        <v>#REF!</v>
      </c>
      <c r="I2294" t="str">
        <f t="shared" si="377"/>
        <v/>
      </c>
      <c r="J2294" t="str">
        <f t="shared" si="379"/>
        <v/>
      </c>
      <c r="K2294" t="str">
        <f t="shared" si="376"/>
        <v/>
      </c>
    </row>
    <row r="2295" spans="7:11" x14ac:dyDescent="0.2">
      <c r="G2295">
        <f t="shared" si="378"/>
        <v>765</v>
      </c>
      <c r="H2295" t="e" cm="1">
        <f t="array" ref="H2295">INDEX(_Symbol3B,G2295,0)</f>
        <v>#REF!</v>
      </c>
      <c r="I2295" t="str">
        <f t="shared" si="377"/>
        <v/>
      </c>
      <c r="J2295" t="str">
        <f t="shared" si="379"/>
        <v/>
      </c>
      <c r="K2295" t="str">
        <f t="shared" ref="K2295:K2358" si="380">IF(ISERROR(H2295),"",IF($O$5="","",$O$5))</f>
        <v/>
      </c>
    </row>
    <row r="2296" spans="7:11" x14ac:dyDescent="0.2">
      <c r="G2296">
        <f t="shared" si="378"/>
        <v>765</v>
      </c>
      <c r="H2296" t="e" cm="1">
        <f t="array" ref="H2296">INDEX(_Symbol3B,G2296,0)</f>
        <v>#REF!</v>
      </c>
      <c r="I2296" t="str">
        <f t="shared" si="377"/>
        <v/>
      </c>
      <c r="J2296" t="str">
        <f t="shared" si="379"/>
        <v/>
      </c>
      <c r="K2296" t="str">
        <f t="shared" si="375"/>
        <v/>
      </c>
    </row>
    <row r="2297" spans="7:11" x14ac:dyDescent="0.2">
      <c r="G2297">
        <f t="shared" si="378"/>
        <v>765</v>
      </c>
      <c r="H2297" t="e" cm="1">
        <f t="array" ref="H2297">INDEX(_Symbol3B,G2297,0)</f>
        <v>#REF!</v>
      </c>
      <c r="I2297" t="str">
        <f t="shared" si="377"/>
        <v/>
      </c>
      <c r="J2297" t="str">
        <f t="shared" si="379"/>
        <v/>
      </c>
      <c r="K2297" t="str">
        <f t="shared" si="376"/>
        <v/>
      </c>
    </row>
    <row r="2298" spans="7:11" x14ac:dyDescent="0.2">
      <c r="G2298">
        <f t="shared" si="378"/>
        <v>766</v>
      </c>
      <c r="H2298" t="e" cm="1">
        <f t="array" ref="H2298">INDEX(_Symbol3B,G2298,0)</f>
        <v>#REF!</v>
      </c>
      <c r="I2298" t="str">
        <f t="shared" si="377"/>
        <v/>
      </c>
      <c r="J2298" t="str">
        <f t="shared" si="379"/>
        <v/>
      </c>
      <c r="K2298" t="str">
        <f t="shared" si="380"/>
        <v/>
      </c>
    </row>
    <row r="2299" spans="7:11" x14ac:dyDescent="0.2">
      <c r="G2299">
        <f t="shared" si="378"/>
        <v>766</v>
      </c>
      <c r="H2299" t="e" cm="1">
        <f t="array" ref="H2299">INDEX(_Symbol3B,G2299,0)</f>
        <v>#REF!</v>
      </c>
      <c r="I2299" t="str">
        <f t="shared" si="377"/>
        <v/>
      </c>
      <c r="J2299" t="str">
        <f t="shared" si="379"/>
        <v/>
      </c>
      <c r="K2299" t="str">
        <f t="shared" ref="K2299:K2362" si="381">IF(ISERROR(H2299),"",IF($O$6="","",$O$6))</f>
        <v/>
      </c>
    </row>
    <row r="2300" spans="7:11" x14ac:dyDescent="0.2">
      <c r="G2300">
        <f t="shared" si="378"/>
        <v>766</v>
      </c>
      <c r="H2300" t="e" cm="1">
        <f t="array" ref="H2300">INDEX(_Symbol3B,G2300,0)</f>
        <v>#REF!</v>
      </c>
      <c r="I2300" t="str">
        <f t="shared" si="377"/>
        <v/>
      </c>
      <c r="J2300" t="str">
        <f t="shared" si="379"/>
        <v/>
      </c>
      <c r="K2300" t="str">
        <f t="shared" ref="K2300:K2363" si="382">IF(ISERROR(H2300),"",IF($O$7="","",$O$7))</f>
        <v/>
      </c>
    </row>
    <row r="2301" spans="7:11" x14ac:dyDescent="0.2">
      <c r="G2301">
        <f t="shared" si="378"/>
        <v>767</v>
      </c>
      <c r="H2301" t="e" cm="1">
        <f t="array" ref="H2301">INDEX(_Symbol3B,G2301,0)</f>
        <v>#REF!</v>
      </c>
      <c r="I2301" t="str">
        <f t="shared" si="377"/>
        <v/>
      </c>
      <c r="J2301" t="str">
        <f t="shared" si="379"/>
        <v/>
      </c>
      <c r="K2301" t="str">
        <f t="shared" si="380"/>
        <v/>
      </c>
    </row>
    <row r="2302" spans="7:11" x14ac:dyDescent="0.2">
      <c r="G2302">
        <f t="shared" si="378"/>
        <v>767</v>
      </c>
      <c r="H2302" t="e" cm="1">
        <f t="array" ref="H2302">INDEX(_Symbol3B,G2302,0)</f>
        <v>#REF!</v>
      </c>
      <c r="I2302" t="str">
        <f t="shared" si="377"/>
        <v/>
      </c>
      <c r="J2302" t="str">
        <f t="shared" si="379"/>
        <v/>
      </c>
      <c r="K2302" t="str">
        <f t="shared" si="381"/>
        <v/>
      </c>
    </row>
    <row r="2303" spans="7:11" x14ac:dyDescent="0.2">
      <c r="G2303">
        <f t="shared" si="378"/>
        <v>767</v>
      </c>
      <c r="H2303" t="e" cm="1">
        <f t="array" ref="H2303">INDEX(_Symbol3B,G2303,0)</f>
        <v>#REF!</v>
      </c>
      <c r="I2303" t="str">
        <f t="shared" si="377"/>
        <v/>
      </c>
      <c r="J2303" t="str">
        <f t="shared" si="379"/>
        <v/>
      </c>
      <c r="K2303" t="str">
        <f t="shared" si="382"/>
        <v/>
      </c>
    </row>
    <row r="2304" spans="7:11" x14ac:dyDescent="0.2">
      <c r="G2304">
        <f t="shared" si="378"/>
        <v>768</v>
      </c>
      <c r="H2304" t="e" cm="1">
        <f t="array" ref="H2304">INDEX(_Symbol3B,G2304,0)</f>
        <v>#REF!</v>
      </c>
      <c r="I2304" t="str">
        <f t="shared" si="377"/>
        <v/>
      </c>
      <c r="J2304" t="str">
        <f t="shared" si="379"/>
        <v/>
      </c>
      <c r="K2304" t="str">
        <f t="shared" si="380"/>
        <v/>
      </c>
    </row>
    <row r="2305" spans="7:11" x14ac:dyDescent="0.2">
      <c r="G2305">
        <f t="shared" si="378"/>
        <v>768</v>
      </c>
      <c r="H2305" t="e" cm="1">
        <f t="array" ref="H2305">INDEX(_Symbol3B,G2305,0)</f>
        <v>#REF!</v>
      </c>
      <c r="I2305" t="str">
        <f t="shared" si="377"/>
        <v/>
      </c>
      <c r="J2305" t="str">
        <f t="shared" si="379"/>
        <v/>
      </c>
      <c r="K2305" t="str">
        <f t="shared" si="381"/>
        <v/>
      </c>
    </row>
    <row r="2306" spans="7:11" x14ac:dyDescent="0.2">
      <c r="G2306">
        <f t="shared" si="378"/>
        <v>768</v>
      </c>
      <c r="H2306" t="e" cm="1">
        <f t="array" ref="H2306">INDEX(_Symbol3B,G2306,0)</f>
        <v>#REF!</v>
      </c>
      <c r="I2306" t="str">
        <f t="shared" si="377"/>
        <v/>
      </c>
      <c r="J2306" t="str">
        <f t="shared" si="379"/>
        <v/>
      </c>
      <c r="K2306" t="str">
        <f t="shared" si="382"/>
        <v/>
      </c>
    </row>
    <row r="2307" spans="7:11" x14ac:dyDescent="0.2">
      <c r="G2307">
        <f t="shared" si="378"/>
        <v>769</v>
      </c>
      <c r="H2307" t="e" cm="1">
        <f t="array" ref="H2307">INDEX(_Symbol3B,G2307,0)</f>
        <v>#REF!</v>
      </c>
      <c r="I2307" t="str">
        <f t="shared" si="377"/>
        <v/>
      </c>
      <c r="J2307" t="str">
        <f t="shared" si="379"/>
        <v/>
      </c>
      <c r="K2307" t="str">
        <f t="shared" si="380"/>
        <v/>
      </c>
    </row>
    <row r="2308" spans="7:11" x14ac:dyDescent="0.2">
      <c r="G2308">
        <f t="shared" si="378"/>
        <v>769</v>
      </c>
      <c r="H2308" t="e" cm="1">
        <f t="array" ref="H2308">INDEX(_Symbol3B,G2308,0)</f>
        <v>#REF!</v>
      </c>
      <c r="I2308" t="str">
        <f t="shared" si="377"/>
        <v/>
      </c>
      <c r="J2308" t="str">
        <f t="shared" si="379"/>
        <v/>
      </c>
      <c r="K2308" t="str">
        <f t="shared" si="381"/>
        <v/>
      </c>
    </row>
    <row r="2309" spans="7:11" x14ac:dyDescent="0.2">
      <c r="G2309">
        <f t="shared" si="378"/>
        <v>769</v>
      </c>
      <c r="H2309" t="e" cm="1">
        <f t="array" ref="H2309">INDEX(_Symbol3B,G2309,0)</f>
        <v>#REF!</v>
      </c>
      <c r="I2309" t="str">
        <f t="shared" si="377"/>
        <v/>
      </c>
      <c r="J2309" t="str">
        <f t="shared" si="379"/>
        <v/>
      </c>
      <c r="K2309" t="str">
        <f t="shared" si="382"/>
        <v/>
      </c>
    </row>
    <row r="2310" spans="7:11" x14ac:dyDescent="0.2">
      <c r="G2310">
        <f t="shared" si="378"/>
        <v>770</v>
      </c>
      <c r="H2310" t="e" cm="1">
        <f t="array" ref="H2310">INDEX(_Symbol3B,G2310,0)</f>
        <v>#REF!</v>
      </c>
      <c r="I2310" t="str">
        <f t="shared" si="377"/>
        <v/>
      </c>
      <c r="J2310" t="str">
        <f t="shared" si="379"/>
        <v/>
      </c>
      <c r="K2310" t="str">
        <f t="shared" si="380"/>
        <v/>
      </c>
    </row>
    <row r="2311" spans="7:11" x14ac:dyDescent="0.2">
      <c r="G2311">
        <f t="shared" si="378"/>
        <v>770</v>
      </c>
      <c r="H2311" t="e" cm="1">
        <f t="array" ref="H2311">INDEX(_Symbol3B,G2311,0)</f>
        <v>#REF!</v>
      </c>
      <c r="I2311" t="str">
        <f t="shared" si="377"/>
        <v/>
      </c>
      <c r="J2311" t="str">
        <f t="shared" si="379"/>
        <v/>
      </c>
      <c r="K2311" t="str">
        <f t="shared" si="381"/>
        <v/>
      </c>
    </row>
    <row r="2312" spans="7:11" x14ac:dyDescent="0.2">
      <c r="G2312">
        <f t="shared" si="378"/>
        <v>770</v>
      </c>
      <c r="H2312" t="e" cm="1">
        <f t="array" ref="H2312">INDEX(_Symbol3B,G2312,0)</f>
        <v>#REF!</v>
      </c>
      <c r="I2312" t="str">
        <f t="shared" si="377"/>
        <v/>
      </c>
      <c r="J2312" t="str">
        <f t="shared" si="379"/>
        <v/>
      </c>
      <c r="K2312" t="str">
        <f t="shared" si="382"/>
        <v/>
      </c>
    </row>
    <row r="2313" spans="7:11" x14ac:dyDescent="0.2">
      <c r="G2313">
        <f t="shared" si="378"/>
        <v>771</v>
      </c>
      <c r="H2313" t="e" cm="1">
        <f t="array" ref="H2313">INDEX(_Symbol3B,G2313,0)</f>
        <v>#REF!</v>
      </c>
      <c r="I2313" t="str">
        <f t="shared" ref="I2313:I2376" si="383">IF(ISERROR(H2313),"",$B$7)</f>
        <v/>
      </c>
      <c r="J2313" t="str">
        <f t="shared" si="379"/>
        <v/>
      </c>
      <c r="K2313" t="str">
        <f t="shared" si="380"/>
        <v/>
      </c>
    </row>
    <row r="2314" spans="7:11" x14ac:dyDescent="0.2">
      <c r="G2314">
        <f t="shared" si="378"/>
        <v>771</v>
      </c>
      <c r="H2314" t="e" cm="1">
        <f t="array" ref="H2314">INDEX(_Symbol3B,G2314,0)</f>
        <v>#REF!</v>
      </c>
      <c r="I2314" t="str">
        <f t="shared" si="383"/>
        <v/>
      </c>
      <c r="J2314" t="str">
        <f t="shared" si="379"/>
        <v/>
      </c>
      <c r="K2314" t="str">
        <f t="shared" si="381"/>
        <v/>
      </c>
    </row>
    <row r="2315" spans="7:11" x14ac:dyDescent="0.2">
      <c r="G2315">
        <f t="shared" si="378"/>
        <v>771</v>
      </c>
      <c r="H2315" t="e" cm="1">
        <f t="array" ref="H2315">INDEX(_Symbol3B,G2315,0)</f>
        <v>#REF!</v>
      </c>
      <c r="I2315" t="str">
        <f t="shared" si="383"/>
        <v/>
      </c>
      <c r="J2315" t="str">
        <f t="shared" si="379"/>
        <v/>
      </c>
      <c r="K2315" t="str">
        <f t="shared" si="382"/>
        <v/>
      </c>
    </row>
    <row r="2316" spans="7:11" x14ac:dyDescent="0.2">
      <c r="G2316">
        <f t="shared" si="378"/>
        <v>772</v>
      </c>
      <c r="H2316" t="e" cm="1">
        <f t="array" ref="H2316">INDEX(_Symbol3B,G2316,0)</f>
        <v>#REF!</v>
      </c>
      <c r="I2316" t="str">
        <f t="shared" si="383"/>
        <v/>
      </c>
      <c r="J2316" t="str">
        <f t="shared" si="379"/>
        <v/>
      </c>
      <c r="K2316" t="str">
        <f t="shared" si="380"/>
        <v/>
      </c>
    </row>
    <row r="2317" spans="7:11" x14ac:dyDescent="0.2">
      <c r="G2317">
        <f t="shared" si="378"/>
        <v>772</v>
      </c>
      <c r="H2317" t="e" cm="1">
        <f t="array" ref="H2317">INDEX(_Symbol3B,G2317,0)</f>
        <v>#REF!</v>
      </c>
      <c r="I2317" t="str">
        <f t="shared" si="383"/>
        <v/>
      </c>
      <c r="J2317" t="str">
        <f t="shared" si="379"/>
        <v/>
      </c>
      <c r="K2317" t="str">
        <f t="shared" si="381"/>
        <v/>
      </c>
    </row>
    <row r="2318" spans="7:11" x14ac:dyDescent="0.2">
      <c r="G2318">
        <f t="shared" si="378"/>
        <v>772</v>
      </c>
      <c r="H2318" t="e" cm="1">
        <f t="array" ref="H2318">INDEX(_Symbol3B,G2318,0)</f>
        <v>#REF!</v>
      </c>
      <c r="I2318" t="str">
        <f t="shared" si="383"/>
        <v/>
      </c>
      <c r="J2318" t="str">
        <f t="shared" si="379"/>
        <v/>
      </c>
      <c r="K2318" t="str">
        <f t="shared" si="382"/>
        <v/>
      </c>
    </row>
    <row r="2319" spans="7:11" x14ac:dyDescent="0.2">
      <c r="G2319">
        <f t="shared" si="378"/>
        <v>773</v>
      </c>
      <c r="H2319" t="e" cm="1">
        <f t="array" ref="H2319">INDEX(_Symbol3B,G2319,0)</f>
        <v>#REF!</v>
      </c>
      <c r="I2319" t="str">
        <f t="shared" si="383"/>
        <v/>
      </c>
      <c r="J2319" t="str">
        <f t="shared" si="379"/>
        <v/>
      </c>
      <c r="K2319" t="str">
        <f t="shared" si="380"/>
        <v/>
      </c>
    </row>
    <row r="2320" spans="7:11" x14ac:dyDescent="0.2">
      <c r="G2320">
        <f t="shared" si="378"/>
        <v>773</v>
      </c>
      <c r="H2320" t="e" cm="1">
        <f t="array" ref="H2320">INDEX(_Symbol3B,G2320,0)</f>
        <v>#REF!</v>
      </c>
      <c r="I2320" t="str">
        <f t="shared" si="383"/>
        <v/>
      </c>
      <c r="J2320" t="str">
        <f t="shared" si="379"/>
        <v/>
      </c>
      <c r="K2320" t="str">
        <f t="shared" si="381"/>
        <v/>
      </c>
    </row>
    <row r="2321" spans="7:11" x14ac:dyDescent="0.2">
      <c r="G2321">
        <f t="shared" si="378"/>
        <v>773</v>
      </c>
      <c r="H2321" t="e" cm="1">
        <f t="array" ref="H2321">INDEX(_Symbol3B,G2321,0)</f>
        <v>#REF!</v>
      </c>
      <c r="I2321" t="str">
        <f t="shared" si="383"/>
        <v/>
      </c>
      <c r="J2321" t="str">
        <f t="shared" si="379"/>
        <v/>
      </c>
      <c r="K2321" t="str">
        <f t="shared" si="382"/>
        <v/>
      </c>
    </row>
    <row r="2322" spans="7:11" x14ac:dyDescent="0.2">
      <c r="G2322">
        <f t="shared" si="378"/>
        <v>774</v>
      </c>
      <c r="H2322" t="e" cm="1">
        <f t="array" ref="H2322">INDEX(_Symbol3B,G2322,0)</f>
        <v>#REF!</v>
      </c>
      <c r="I2322" t="str">
        <f t="shared" si="383"/>
        <v/>
      </c>
      <c r="J2322" t="str">
        <f t="shared" si="379"/>
        <v/>
      </c>
      <c r="K2322" t="str">
        <f t="shared" si="380"/>
        <v/>
      </c>
    </row>
    <row r="2323" spans="7:11" x14ac:dyDescent="0.2">
      <c r="G2323">
        <f t="shared" si="378"/>
        <v>774</v>
      </c>
      <c r="H2323" t="e" cm="1">
        <f t="array" ref="H2323">INDEX(_Symbol3B,G2323,0)</f>
        <v>#REF!</v>
      </c>
      <c r="I2323" t="str">
        <f t="shared" si="383"/>
        <v/>
      </c>
      <c r="J2323" t="str">
        <f t="shared" si="379"/>
        <v/>
      </c>
      <c r="K2323" t="str">
        <f t="shared" si="381"/>
        <v/>
      </c>
    </row>
    <row r="2324" spans="7:11" x14ac:dyDescent="0.2">
      <c r="G2324">
        <f t="shared" si="378"/>
        <v>774</v>
      </c>
      <c r="H2324" t="e" cm="1">
        <f t="array" ref="H2324">INDEX(_Symbol3B,G2324,0)</f>
        <v>#REF!</v>
      </c>
      <c r="I2324" t="str">
        <f t="shared" si="383"/>
        <v/>
      </c>
      <c r="J2324" t="str">
        <f t="shared" si="379"/>
        <v/>
      </c>
      <c r="K2324" t="str">
        <f t="shared" si="382"/>
        <v/>
      </c>
    </row>
    <row r="2325" spans="7:11" x14ac:dyDescent="0.2">
      <c r="G2325">
        <f t="shared" si="378"/>
        <v>775</v>
      </c>
      <c r="H2325" t="e" cm="1">
        <f t="array" ref="H2325">INDEX(_Symbol3B,G2325,0)</f>
        <v>#REF!</v>
      </c>
      <c r="I2325" t="str">
        <f t="shared" si="383"/>
        <v/>
      </c>
      <c r="J2325" t="str">
        <f t="shared" si="379"/>
        <v/>
      </c>
      <c r="K2325" t="str">
        <f t="shared" si="380"/>
        <v/>
      </c>
    </row>
    <row r="2326" spans="7:11" x14ac:dyDescent="0.2">
      <c r="G2326">
        <f t="shared" si="378"/>
        <v>775</v>
      </c>
      <c r="H2326" t="e" cm="1">
        <f t="array" ref="H2326">INDEX(_Symbol3B,G2326,0)</f>
        <v>#REF!</v>
      </c>
      <c r="I2326" t="str">
        <f t="shared" si="383"/>
        <v/>
      </c>
      <c r="J2326" t="str">
        <f t="shared" si="379"/>
        <v/>
      </c>
      <c r="K2326" t="str">
        <f t="shared" si="381"/>
        <v/>
      </c>
    </row>
    <row r="2327" spans="7:11" x14ac:dyDescent="0.2">
      <c r="G2327">
        <f t="shared" si="378"/>
        <v>775</v>
      </c>
      <c r="H2327" t="e" cm="1">
        <f t="array" ref="H2327">INDEX(_Symbol3B,G2327,0)</f>
        <v>#REF!</v>
      </c>
      <c r="I2327" t="str">
        <f t="shared" si="383"/>
        <v/>
      </c>
      <c r="J2327" t="str">
        <f t="shared" si="379"/>
        <v/>
      </c>
      <c r="K2327" t="str">
        <f t="shared" si="382"/>
        <v/>
      </c>
    </row>
    <row r="2328" spans="7:11" x14ac:dyDescent="0.2">
      <c r="G2328">
        <f t="shared" si="378"/>
        <v>776</v>
      </c>
      <c r="H2328" t="e" cm="1">
        <f t="array" ref="H2328">INDEX(_Symbol3B,G2328,0)</f>
        <v>#REF!</v>
      </c>
      <c r="I2328" t="str">
        <f t="shared" si="383"/>
        <v/>
      </c>
      <c r="J2328" t="str">
        <f t="shared" si="379"/>
        <v/>
      </c>
      <c r="K2328" t="str">
        <f t="shared" si="380"/>
        <v/>
      </c>
    </row>
    <row r="2329" spans="7:11" x14ac:dyDescent="0.2">
      <c r="G2329">
        <f t="shared" si="378"/>
        <v>776</v>
      </c>
      <c r="H2329" t="e" cm="1">
        <f t="array" ref="H2329">INDEX(_Symbol3B,G2329,0)</f>
        <v>#REF!</v>
      </c>
      <c r="I2329" t="str">
        <f t="shared" si="383"/>
        <v/>
      </c>
      <c r="J2329" t="str">
        <f t="shared" si="379"/>
        <v/>
      </c>
      <c r="K2329" t="str">
        <f t="shared" si="381"/>
        <v/>
      </c>
    </row>
    <row r="2330" spans="7:11" x14ac:dyDescent="0.2">
      <c r="G2330">
        <f t="shared" si="378"/>
        <v>776</v>
      </c>
      <c r="H2330" t="e" cm="1">
        <f t="array" ref="H2330">INDEX(_Symbol3B,G2330,0)</f>
        <v>#REF!</v>
      </c>
      <c r="I2330" t="str">
        <f t="shared" si="383"/>
        <v/>
      </c>
      <c r="J2330" t="str">
        <f t="shared" si="379"/>
        <v/>
      </c>
      <c r="K2330" t="str">
        <f t="shared" si="382"/>
        <v/>
      </c>
    </row>
    <row r="2331" spans="7:11" x14ac:dyDescent="0.2">
      <c r="G2331">
        <f t="shared" si="378"/>
        <v>777</v>
      </c>
      <c r="H2331" t="e" cm="1">
        <f t="array" ref="H2331">INDEX(_Symbol3B,G2331,0)</f>
        <v>#REF!</v>
      </c>
      <c r="I2331" t="str">
        <f t="shared" si="383"/>
        <v/>
      </c>
      <c r="J2331" t="str">
        <f t="shared" si="379"/>
        <v/>
      </c>
      <c r="K2331" t="str">
        <f t="shared" si="380"/>
        <v/>
      </c>
    </row>
    <row r="2332" spans="7:11" x14ac:dyDescent="0.2">
      <c r="G2332">
        <f t="shared" si="378"/>
        <v>777</v>
      </c>
      <c r="H2332" t="e" cm="1">
        <f t="array" ref="H2332">INDEX(_Symbol3B,G2332,0)</f>
        <v>#REF!</v>
      </c>
      <c r="I2332" t="str">
        <f t="shared" si="383"/>
        <v/>
      </c>
      <c r="J2332" t="str">
        <f t="shared" si="379"/>
        <v/>
      </c>
      <c r="K2332" t="str">
        <f t="shared" si="381"/>
        <v/>
      </c>
    </row>
    <row r="2333" spans="7:11" x14ac:dyDescent="0.2">
      <c r="G2333">
        <f t="shared" si="378"/>
        <v>777</v>
      </c>
      <c r="H2333" t="e" cm="1">
        <f t="array" ref="H2333">INDEX(_Symbol3B,G2333,0)</f>
        <v>#REF!</v>
      </c>
      <c r="I2333" t="str">
        <f t="shared" si="383"/>
        <v/>
      </c>
      <c r="J2333" t="str">
        <f t="shared" si="379"/>
        <v/>
      </c>
      <c r="K2333" t="str">
        <f t="shared" si="382"/>
        <v/>
      </c>
    </row>
    <row r="2334" spans="7:11" x14ac:dyDescent="0.2">
      <c r="G2334">
        <f t="shared" si="378"/>
        <v>778</v>
      </c>
      <c r="H2334" t="e" cm="1">
        <f t="array" ref="H2334">INDEX(_Symbol3B,G2334,0)</f>
        <v>#REF!</v>
      </c>
      <c r="I2334" t="str">
        <f t="shared" si="383"/>
        <v/>
      </c>
      <c r="J2334" t="str">
        <f t="shared" si="379"/>
        <v/>
      </c>
      <c r="K2334" t="str">
        <f t="shared" si="380"/>
        <v/>
      </c>
    </row>
    <row r="2335" spans="7:11" x14ac:dyDescent="0.2">
      <c r="G2335">
        <f t="shared" si="378"/>
        <v>778</v>
      </c>
      <c r="H2335" t="e" cm="1">
        <f t="array" ref="H2335">INDEX(_Symbol3B,G2335,0)</f>
        <v>#REF!</v>
      </c>
      <c r="I2335" t="str">
        <f t="shared" si="383"/>
        <v/>
      </c>
      <c r="J2335" t="str">
        <f t="shared" si="379"/>
        <v/>
      </c>
      <c r="K2335" t="str">
        <f t="shared" si="381"/>
        <v/>
      </c>
    </row>
    <row r="2336" spans="7:11" x14ac:dyDescent="0.2">
      <c r="G2336">
        <f t="shared" si="378"/>
        <v>778</v>
      </c>
      <c r="H2336" t="e" cm="1">
        <f t="array" ref="H2336">INDEX(_Symbol3B,G2336,0)</f>
        <v>#REF!</v>
      </c>
      <c r="I2336" t="str">
        <f t="shared" si="383"/>
        <v/>
      </c>
      <c r="J2336" t="str">
        <f t="shared" si="379"/>
        <v/>
      </c>
      <c r="K2336" t="str">
        <f t="shared" si="382"/>
        <v/>
      </c>
    </row>
    <row r="2337" spans="7:11" x14ac:dyDescent="0.2">
      <c r="G2337">
        <f t="shared" si="378"/>
        <v>779</v>
      </c>
      <c r="H2337" t="e" cm="1">
        <f t="array" ref="H2337">INDEX(_Symbol3B,G2337,0)</f>
        <v>#REF!</v>
      </c>
      <c r="I2337" t="str">
        <f t="shared" si="383"/>
        <v/>
      </c>
      <c r="J2337" t="str">
        <f t="shared" si="379"/>
        <v/>
      </c>
      <c r="K2337" t="str">
        <f t="shared" si="380"/>
        <v/>
      </c>
    </row>
    <row r="2338" spans="7:11" x14ac:dyDescent="0.2">
      <c r="G2338">
        <f t="shared" si="378"/>
        <v>779</v>
      </c>
      <c r="H2338" t="e" cm="1">
        <f t="array" ref="H2338">INDEX(_Symbol3B,G2338,0)</f>
        <v>#REF!</v>
      </c>
      <c r="I2338" t="str">
        <f t="shared" si="383"/>
        <v/>
      </c>
      <c r="J2338" t="str">
        <f t="shared" si="379"/>
        <v/>
      </c>
      <c r="K2338" t="str">
        <f t="shared" si="381"/>
        <v/>
      </c>
    </row>
    <row r="2339" spans="7:11" x14ac:dyDescent="0.2">
      <c r="G2339">
        <f t="shared" si="378"/>
        <v>779</v>
      </c>
      <c r="H2339" t="e" cm="1">
        <f t="array" ref="H2339">INDEX(_Symbol3B,G2339,0)</f>
        <v>#REF!</v>
      </c>
      <c r="I2339" t="str">
        <f t="shared" si="383"/>
        <v/>
      </c>
      <c r="J2339" t="str">
        <f t="shared" si="379"/>
        <v/>
      </c>
      <c r="K2339" t="str">
        <f t="shared" si="382"/>
        <v/>
      </c>
    </row>
    <row r="2340" spans="7:11" x14ac:dyDescent="0.2">
      <c r="G2340">
        <f t="shared" si="378"/>
        <v>780</v>
      </c>
      <c r="H2340" t="e" cm="1">
        <f t="array" ref="H2340">INDEX(_Symbol3B,G2340,0)</f>
        <v>#REF!</v>
      </c>
      <c r="I2340" t="str">
        <f t="shared" si="383"/>
        <v/>
      </c>
      <c r="J2340" t="str">
        <f t="shared" si="379"/>
        <v/>
      </c>
      <c r="K2340" t="str">
        <f t="shared" si="380"/>
        <v/>
      </c>
    </row>
    <row r="2341" spans="7:11" x14ac:dyDescent="0.2">
      <c r="G2341">
        <f t="shared" si="378"/>
        <v>780</v>
      </c>
      <c r="H2341" t="e" cm="1">
        <f t="array" ref="H2341">INDEX(_Symbol3B,G2341,0)</f>
        <v>#REF!</v>
      </c>
      <c r="I2341" t="str">
        <f t="shared" si="383"/>
        <v/>
      </c>
      <c r="J2341" t="str">
        <f t="shared" si="379"/>
        <v/>
      </c>
      <c r="K2341" t="str">
        <f t="shared" si="381"/>
        <v/>
      </c>
    </row>
    <row r="2342" spans="7:11" x14ac:dyDescent="0.2">
      <c r="G2342">
        <f t="shared" si="378"/>
        <v>780</v>
      </c>
      <c r="H2342" t="e" cm="1">
        <f t="array" ref="H2342">INDEX(_Symbol3B,G2342,0)</f>
        <v>#REF!</v>
      </c>
      <c r="I2342" t="str">
        <f t="shared" si="383"/>
        <v/>
      </c>
      <c r="J2342" t="str">
        <f t="shared" si="379"/>
        <v/>
      </c>
      <c r="K2342" t="str">
        <f t="shared" si="382"/>
        <v/>
      </c>
    </row>
    <row r="2343" spans="7:11" x14ac:dyDescent="0.2">
      <c r="G2343">
        <f t="shared" ref="G2343:G2406" si="384">(ROW($A2343)-MOD(ROW($A2343),3))/3</f>
        <v>781</v>
      </c>
      <c r="H2343" t="e" cm="1">
        <f t="array" ref="H2343">INDEX(_Symbol3B,G2343,0)</f>
        <v>#REF!</v>
      </c>
      <c r="I2343" t="str">
        <f t="shared" si="383"/>
        <v/>
      </c>
      <c r="J2343" t="str">
        <f t="shared" ref="J2343:J2406" si="385">IF(ISERROR(H2343),"",$C$7)</f>
        <v/>
      </c>
      <c r="K2343" t="str">
        <f t="shared" si="380"/>
        <v/>
      </c>
    </row>
    <row r="2344" spans="7:11" x14ac:dyDescent="0.2">
      <c r="G2344">
        <f t="shared" si="384"/>
        <v>781</v>
      </c>
      <c r="H2344" t="e" cm="1">
        <f t="array" ref="H2344">INDEX(_Symbol3B,G2344,0)</f>
        <v>#REF!</v>
      </c>
      <c r="I2344" t="str">
        <f t="shared" si="383"/>
        <v/>
      </c>
      <c r="J2344" t="str">
        <f t="shared" si="385"/>
        <v/>
      </c>
      <c r="K2344" t="str">
        <f t="shared" si="381"/>
        <v/>
      </c>
    </row>
    <row r="2345" spans="7:11" x14ac:dyDescent="0.2">
      <c r="G2345">
        <f t="shared" si="384"/>
        <v>781</v>
      </c>
      <c r="H2345" t="e" cm="1">
        <f t="array" ref="H2345">INDEX(_Symbol3B,G2345,0)</f>
        <v>#REF!</v>
      </c>
      <c r="I2345" t="str">
        <f t="shared" si="383"/>
        <v/>
      </c>
      <c r="J2345" t="str">
        <f t="shared" si="385"/>
        <v/>
      </c>
      <c r="K2345" t="str">
        <f t="shared" si="382"/>
        <v/>
      </c>
    </row>
    <row r="2346" spans="7:11" x14ac:dyDescent="0.2">
      <c r="G2346">
        <f t="shared" si="384"/>
        <v>782</v>
      </c>
      <c r="H2346" t="e" cm="1">
        <f t="array" ref="H2346">INDEX(_Symbol3B,G2346,0)</f>
        <v>#REF!</v>
      </c>
      <c r="I2346" t="str">
        <f t="shared" si="383"/>
        <v/>
      </c>
      <c r="J2346" t="str">
        <f t="shared" si="385"/>
        <v/>
      </c>
      <c r="K2346" t="str">
        <f t="shared" si="380"/>
        <v/>
      </c>
    </row>
    <row r="2347" spans="7:11" x14ac:dyDescent="0.2">
      <c r="G2347">
        <f t="shared" si="384"/>
        <v>782</v>
      </c>
      <c r="H2347" t="e" cm="1">
        <f t="array" ref="H2347">INDEX(_Symbol3B,G2347,0)</f>
        <v>#REF!</v>
      </c>
      <c r="I2347" t="str">
        <f t="shared" si="383"/>
        <v/>
      </c>
      <c r="J2347" t="str">
        <f t="shared" si="385"/>
        <v/>
      </c>
      <c r="K2347" t="str">
        <f t="shared" si="381"/>
        <v/>
      </c>
    </row>
    <row r="2348" spans="7:11" x14ac:dyDescent="0.2">
      <c r="G2348">
        <f t="shared" si="384"/>
        <v>782</v>
      </c>
      <c r="H2348" t="e" cm="1">
        <f t="array" ref="H2348">INDEX(_Symbol3B,G2348,0)</f>
        <v>#REF!</v>
      </c>
      <c r="I2348" t="str">
        <f t="shared" si="383"/>
        <v/>
      </c>
      <c r="J2348" t="str">
        <f t="shared" si="385"/>
        <v/>
      </c>
      <c r="K2348" t="str">
        <f t="shared" si="382"/>
        <v/>
      </c>
    </row>
    <row r="2349" spans="7:11" x14ac:dyDescent="0.2">
      <c r="G2349">
        <f t="shared" si="384"/>
        <v>783</v>
      </c>
      <c r="H2349" t="e" cm="1">
        <f t="array" ref="H2349">INDEX(_Symbol3B,G2349,0)</f>
        <v>#REF!</v>
      </c>
      <c r="I2349" t="str">
        <f t="shared" si="383"/>
        <v/>
      </c>
      <c r="J2349" t="str">
        <f t="shared" si="385"/>
        <v/>
      </c>
      <c r="K2349" t="str">
        <f t="shared" si="380"/>
        <v/>
      </c>
    </row>
    <row r="2350" spans="7:11" x14ac:dyDescent="0.2">
      <c r="G2350">
        <f t="shared" si="384"/>
        <v>783</v>
      </c>
      <c r="H2350" t="e" cm="1">
        <f t="array" ref="H2350">INDEX(_Symbol3B,G2350,0)</f>
        <v>#REF!</v>
      </c>
      <c r="I2350" t="str">
        <f t="shared" si="383"/>
        <v/>
      </c>
      <c r="J2350" t="str">
        <f t="shared" si="385"/>
        <v/>
      </c>
      <c r="K2350" t="str">
        <f t="shared" si="381"/>
        <v/>
      </c>
    </row>
    <row r="2351" spans="7:11" x14ac:dyDescent="0.2">
      <c r="G2351">
        <f t="shared" si="384"/>
        <v>783</v>
      </c>
      <c r="H2351" t="e" cm="1">
        <f t="array" ref="H2351">INDEX(_Symbol3B,G2351,0)</f>
        <v>#REF!</v>
      </c>
      <c r="I2351" t="str">
        <f t="shared" si="383"/>
        <v/>
      </c>
      <c r="J2351" t="str">
        <f t="shared" si="385"/>
        <v/>
      </c>
      <c r="K2351" t="str">
        <f t="shared" si="382"/>
        <v/>
      </c>
    </row>
    <row r="2352" spans="7:11" x14ac:dyDescent="0.2">
      <c r="G2352">
        <f t="shared" si="384"/>
        <v>784</v>
      </c>
      <c r="H2352" t="e" cm="1">
        <f t="array" ref="H2352">INDEX(_Symbol3B,G2352,0)</f>
        <v>#REF!</v>
      </c>
      <c r="I2352" t="str">
        <f t="shared" si="383"/>
        <v/>
      </c>
      <c r="J2352" t="str">
        <f t="shared" si="385"/>
        <v/>
      </c>
      <c r="K2352" t="str">
        <f t="shared" si="380"/>
        <v/>
      </c>
    </row>
    <row r="2353" spans="7:11" x14ac:dyDescent="0.2">
      <c r="G2353">
        <f t="shared" si="384"/>
        <v>784</v>
      </c>
      <c r="H2353" t="e" cm="1">
        <f t="array" ref="H2353">INDEX(_Symbol3B,G2353,0)</f>
        <v>#REF!</v>
      </c>
      <c r="I2353" t="str">
        <f t="shared" si="383"/>
        <v/>
      </c>
      <c r="J2353" t="str">
        <f t="shared" si="385"/>
        <v/>
      </c>
      <c r="K2353" t="str">
        <f t="shared" si="381"/>
        <v/>
      </c>
    </row>
    <row r="2354" spans="7:11" x14ac:dyDescent="0.2">
      <c r="G2354">
        <f t="shared" si="384"/>
        <v>784</v>
      </c>
      <c r="H2354" t="e" cm="1">
        <f t="array" ref="H2354">INDEX(_Symbol3B,G2354,0)</f>
        <v>#REF!</v>
      </c>
      <c r="I2354" t="str">
        <f t="shared" si="383"/>
        <v/>
      </c>
      <c r="J2354" t="str">
        <f t="shared" si="385"/>
        <v/>
      </c>
      <c r="K2354" t="str">
        <f t="shared" si="382"/>
        <v/>
      </c>
    </row>
    <row r="2355" spans="7:11" x14ac:dyDescent="0.2">
      <c r="G2355">
        <f t="shared" si="384"/>
        <v>785</v>
      </c>
      <c r="H2355" t="e" cm="1">
        <f t="array" ref="H2355">INDEX(_Symbol3B,G2355,0)</f>
        <v>#REF!</v>
      </c>
      <c r="I2355" t="str">
        <f t="shared" si="383"/>
        <v/>
      </c>
      <c r="J2355" t="str">
        <f t="shared" si="385"/>
        <v/>
      </c>
      <c r="K2355" t="str">
        <f t="shared" si="380"/>
        <v/>
      </c>
    </row>
    <row r="2356" spans="7:11" x14ac:dyDescent="0.2">
      <c r="G2356">
        <f t="shared" si="384"/>
        <v>785</v>
      </c>
      <c r="H2356" t="e" cm="1">
        <f t="array" ref="H2356">INDEX(_Symbol3B,G2356,0)</f>
        <v>#REF!</v>
      </c>
      <c r="I2356" t="str">
        <f t="shared" si="383"/>
        <v/>
      </c>
      <c r="J2356" t="str">
        <f t="shared" si="385"/>
        <v/>
      </c>
      <c r="K2356" t="str">
        <f t="shared" si="381"/>
        <v/>
      </c>
    </row>
    <row r="2357" spans="7:11" x14ac:dyDescent="0.2">
      <c r="G2357">
        <f t="shared" si="384"/>
        <v>785</v>
      </c>
      <c r="H2357" t="e" cm="1">
        <f t="array" ref="H2357">INDEX(_Symbol3B,G2357,0)</f>
        <v>#REF!</v>
      </c>
      <c r="I2357" t="str">
        <f t="shared" si="383"/>
        <v/>
      </c>
      <c r="J2357" t="str">
        <f t="shared" si="385"/>
        <v/>
      </c>
      <c r="K2357" t="str">
        <f t="shared" si="382"/>
        <v/>
      </c>
    </row>
    <row r="2358" spans="7:11" x14ac:dyDescent="0.2">
      <c r="G2358">
        <f t="shared" si="384"/>
        <v>786</v>
      </c>
      <c r="H2358" t="e" cm="1">
        <f t="array" ref="H2358">INDEX(_Symbol3B,G2358,0)</f>
        <v>#REF!</v>
      </c>
      <c r="I2358" t="str">
        <f t="shared" si="383"/>
        <v/>
      </c>
      <c r="J2358" t="str">
        <f t="shared" si="385"/>
        <v/>
      </c>
      <c r="K2358" t="str">
        <f t="shared" si="380"/>
        <v/>
      </c>
    </row>
    <row r="2359" spans="7:11" x14ac:dyDescent="0.2">
      <c r="G2359">
        <f t="shared" si="384"/>
        <v>786</v>
      </c>
      <c r="H2359" t="e" cm="1">
        <f t="array" ref="H2359">INDEX(_Symbol3B,G2359,0)</f>
        <v>#REF!</v>
      </c>
      <c r="I2359" t="str">
        <f t="shared" si="383"/>
        <v/>
      </c>
      <c r="J2359" t="str">
        <f t="shared" si="385"/>
        <v/>
      </c>
      <c r="K2359" t="str">
        <f t="shared" si="381"/>
        <v/>
      </c>
    </row>
    <row r="2360" spans="7:11" x14ac:dyDescent="0.2">
      <c r="G2360">
        <f t="shared" si="384"/>
        <v>786</v>
      </c>
      <c r="H2360" t="e" cm="1">
        <f t="array" ref="H2360">INDEX(_Symbol3B,G2360,0)</f>
        <v>#REF!</v>
      </c>
      <c r="I2360" t="str">
        <f t="shared" si="383"/>
        <v/>
      </c>
      <c r="J2360" t="str">
        <f t="shared" si="385"/>
        <v/>
      </c>
      <c r="K2360" t="str">
        <f t="shared" si="382"/>
        <v/>
      </c>
    </row>
    <row r="2361" spans="7:11" x14ac:dyDescent="0.2">
      <c r="G2361">
        <f t="shared" si="384"/>
        <v>787</v>
      </c>
      <c r="H2361" t="e" cm="1">
        <f t="array" ref="H2361">INDEX(_Symbol3B,G2361,0)</f>
        <v>#REF!</v>
      </c>
      <c r="I2361" t="str">
        <f t="shared" si="383"/>
        <v/>
      </c>
      <c r="J2361" t="str">
        <f t="shared" si="385"/>
        <v/>
      </c>
      <c r="K2361" t="str">
        <f t="shared" ref="K2361:K2412" si="386">IF(ISERROR(H2361),"",IF($O$5="","",$O$5))</f>
        <v/>
      </c>
    </row>
    <row r="2362" spans="7:11" x14ac:dyDescent="0.2">
      <c r="G2362">
        <f t="shared" si="384"/>
        <v>787</v>
      </c>
      <c r="H2362" t="e" cm="1">
        <f t="array" ref="H2362">INDEX(_Symbol3B,G2362,0)</f>
        <v>#REF!</v>
      </c>
      <c r="I2362" t="str">
        <f t="shared" si="383"/>
        <v/>
      </c>
      <c r="J2362" t="str">
        <f t="shared" si="385"/>
        <v/>
      </c>
      <c r="K2362" t="str">
        <f t="shared" si="381"/>
        <v/>
      </c>
    </row>
    <row r="2363" spans="7:11" x14ac:dyDescent="0.2">
      <c r="G2363">
        <f t="shared" si="384"/>
        <v>787</v>
      </c>
      <c r="H2363" t="e" cm="1">
        <f t="array" ref="H2363">INDEX(_Symbol3B,G2363,0)</f>
        <v>#REF!</v>
      </c>
      <c r="I2363" t="str">
        <f t="shared" si="383"/>
        <v/>
      </c>
      <c r="J2363" t="str">
        <f t="shared" si="385"/>
        <v/>
      </c>
      <c r="K2363" t="str">
        <f t="shared" si="382"/>
        <v/>
      </c>
    </row>
    <row r="2364" spans="7:11" x14ac:dyDescent="0.2">
      <c r="G2364">
        <f t="shared" si="384"/>
        <v>788</v>
      </c>
      <c r="H2364" t="e" cm="1">
        <f t="array" ref="H2364">INDEX(_Symbol3B,G2364,0)</f>
        <v>#REF!</v>
      </c>
      <c r="I2364" t="str">
        <f t="shared" si="383"/>
        <v/>
      </c>
      <c r="J2364" t="str">
        <f t="shared" si="385"/>
        <v/>
      </c>
      <c r="K2364" t="str">
        <f t="shared" si="386"/>
        <v/>
      </c>
    </row>
    <row r="2365" spans="7:11" x14ac:dyDescent="0.2">
      <c r="G2365">
        <f t="shared" si="384"/>
        <v>788</v>
      </c>
      <c r="H2365" t="e" cm="1">
        <f t="array" ref="H2365">INDEX(_Symbol3B,G2365,0)</f>
        <v>#REF!</v>
      </c>
      <c r="I2365" t="str">
        <f t="shared" si="383"/>
        <v/>
      </c>
      <c r="J2365" t="str">
        <f t="shared" si="385"/>
        <v/>
      </c>
      <c r="K2365" t="str">
        <f t="shared" ref="K2365:K2413" si="387">IF(ISERROR(H2365),"",IF($O$6="","",$O$6))</f>
        <v/>
      </c>
    </row>
    <row r="2366" spans="7:11" x14ac:dyDescent="0.2">
      <c r="G2366">
        <f t="shared" si="384"/>
        <v>788</v>
      </c>
      <c r="H2366" t="e" cm="1">
        <f t="array" ref="H2366">INDEX(_Symbol3B,G2366,0)</f>
        <v>#REF!</v>
      </c>
      <c r="I2366" t="str">
        <f t="shared" si="383"/>
        <v/>
      </c>
      <c r="J2366" t="str">
        <f t="shared" si="385"/>
        <v/>
      </c>
      <c r="K2366" t="str">
        <f t="shared" ref="K2366:K2414" si="388">IF(ISERROR(H2366),"",IF($O$7="","",$O$7))</f>
        <v/>
      </c>
    </row>
    <row r="2367" spans="7:11" x14ac:dyDescent="0.2">
      <c r="G2367">
        <f t="shared" si="384"/>
        <v>789</v>
      </c>
      <c r="H2367" t="e" cm="1">
        <f t="array" ref="H2367">INDEX(_Symbol3B,G2367,0)</f>
        <v>#REF!</v>
      </c>
      <c r="I2367" t="str">
        <f t="shared" si="383"/>
        <v/>
      </c>
      <c r="J2367" t="str">
        <f t="shared" si="385"/>
        <v/>
      </c>
      <c r="K2367" t="str">
        <f t="shared" si="386"/>
        <v/>
      </c>
    </row>
    <row r="2368" spans="7:11" x14ac:dyDescent="0.2">
      <c r="G2368">
        <f t="shared" si="384"/>
        <v>789</v>
      </c>
      <c r="H2368" t="e" cm="1">
        <f t="array" ref="H2368">INDEX(_Symbol3B,G2368,0)</f>
        <v>#REF!</v>
      </c>
      <c r="I2368" t="str">
        <f t="shared" si="383"/>
        <v/>
      </c>
      <c r="J2368" t="str">
        <f t="shared" si="385"/>
        <v/>
      </c>
      <c r="K2368" t="str">
        <f t="shared" si="387"/>
        <v/>
      </c>
    </row>
    <row r="2369" spans="7:11" x14ac:dyDescent="0.2">
      <c r="G2369">
        <f t="shared" si="384"/>
        <v>789</v>
      </c>
      <c r="H2369" t="e" cm="1">
        <f t="array" ref="H2369">INDEX(_Symbol3B,G2369,0)</f>
        <v>#REF!</v>
      </c>
      <c r="I2369" t="str">
        <f t="shared" si="383"/>
        <v/>
      </c>
      <c r="J2369" t="str">
        <f t="shared" si="385"/>
        <v/>
      </c>
      <c r="K2369" t="str">
        <f t="shared" si="388"/>
        <v/>
      </c>
    </row>
    <row r="2370" spans="7:11" x14ac:dyDescent="0.2">
      <c r="G2370">
        <f t="shared" si="384"/>
        <v>790</v>
      </c>
      <c r="H2370" t="e" cm="1">
        <f t="array" ref="H2370">INDEX(_Symbol3B,G2370,0)</f>
        <v>#REF!</v>
      </c>
      <c r="I2370" t="str">
        <f t="shared" si="383"/>
        <v/>
      </c>
      <c r="J2370" t="str">
        <f t="shared" si="385"/>
        <v/>
      </c>
      <c r="K2370" t="str">
        <f t="shared" si="386"/>
        <v/>
      </c>
    </row>
    <row r="2371" spans="7:11" x14ac:dyDescent="0.2">
      <c r="G2371">
        <f t="shared" si="384"/>
        <v>790</v>
      </c>
      <c r="H2371" t="e" cm="1">
        <f t="array" ref="H2371">INDEX(_Symbol3B,G2371,0)</f>
        <v>#REF!</v>
      </c>
      <c r="I2371" t="str">
        <f t="shared" si="383"/>
        <v/>
      </c>
      <c r="J2371" t="str">
        <f t="shared" si="385"/>
        <v/>
      </c>
      <c r="K2371" t="str">
        <f t="shared" si="387"/>
        <v/>
      </c>
    </row>
    <row r="2372" spans="7:11" x14ac:dyDescent="0.2">
      <c r="G2372">
        <f t="shared" si="384"/>
        <v>790</v>
      </c>
      <c r="H2372" t="e" cm="1">
        <f t="array" ref="H2372">INDEX(_Symbol3B,G2372,0)</f>
        <v>#REF!</v>
      </c>
      <c r="I2372" t="str">
        <f t="shared" si="383"/>
        <v/>
      </c>
      <c r="J2372" t="str">
        <f t="shared" si="385"/>
        <v/>
      </c>
      <c r="K2372" t="str">
        <f t="shared" si="388"/>
        <v/>
      </c>
    </row>
    <row r="2373" spans="7:11" x14ac:dyDescent="0.2">
      <c r="G2373">
        <f t="shared" si="384"/>
        <v>791</v>
      </c>
      <c r="H2373" t="e" cm="1">
        <f t="array" ref="H2373">INDEX(_Symbol3B,G2373,0)</f>
        <v>#REF!</v>
      </c>
      <c r="I2373" t="str">
        <f t="shared" si="383"/>
        <v/>
      </c>
      <c r="J2373" t="str">
        <f t="shared" si="385"/>
        <v/>
      </c>
      <c r="K2373" t="str">
        <f t="shared" si="386"/>
        <v/>
      </c>
    </row>
    <row r="2374" spans="7:11" x14ac:dyDescent="0.2">
      <c r="G2374">
        <f t="shared" si="384"/>
        <v>791</v>
      </c>
      <c r="H2374" t="e" cm="1">
        <f t="array" ref="H2374">INDEX(_Symbol3B,G2374,0)</f>
        <v>#REF!</v>
      </c>
      <c r="I2374" t="str">
        <f t="shared" si="383"/>
        <v/>
      </c>
      <c r="J2374" t="str">
        <f t="shared" si="385"/>
        <v/>
      </c>
      <c r="K2374" t="str">
        <f t="shared" si="387"/>
        <v/>
      </c>
    </row>
    <row r="2375" spans="7:11" x14ac:dyDescent="0.2">
      <c r="G2375">
        <f t="shared" si="384"/>
        <v>791</v>
      </c>
      <c r="H2375" t="e" cm="1">
        <f t="array" ref="H2375">INDEX(_Symbol3B,G2375,0)</f>
        <v>#REF!</v>
      </c>
      <c r="I2375" t="str">
        <f t="shared" si="383"/>
        <v/>
      </c>
      <c r="J2375" t="str">
        <f t="shared" si="385"/>
        <v/>
      </c>
      <c r="K2375" t="str">
        <f t="shared" si="388"/>
        <v/>
      </c>
    </row>
    <row r="2376" spans="7:11" x14ac:dyDescent="0.2">
      <c r="G2376">
        <f t="shared" si="384"/>
        <v>792</v>
      </c>
      <c r="H2376" t="e" cm="1">
        <f t="array" ref="H2376">INDEX(_Symbol3B,G2376,0)</f>
        <v>#REF!</v>
      </c>
      <c r="I2376" t="str">
        <f t="shared" si="383"/>
        <v/>
      </c>
      <c r="J2376" t="str">
        <f t="shared" si="385"/>
        <v/>
      </c>
      <c r="K2376" t="str">
        <f t="shared" si="386"/>
        <v/>
      </c>
    </row>
    <row r="2377" spans="7:11" x14ac:dyDescent="0.2">
      <c r="G2377">
        <f t="shared" si="384"/>
        <v>792</v>
      </c>
      <c r="H2377" t="e" cm="1">
        <f t="array" ref="H2377">INDEX(_Symbol3B,G2377,0)</f>
        <v>#REF!</v>
      </c>
      <c r="I2377" t="str">
        <f t="shared" ref="I2377:I2414" si="389">IF(ISERROR(H2377),"",$B$7)</f>
        <v/>
      </c>
      <c r="J2377" t="str">
        <f t="shared" si="385"/>
        <v/>
      </c>
      <c r="K2377" t="str">
        <f t="shared" si="387"/>
        <v/>
      </c>
    </row>
    <row r="2378" spans="7:11" x14ac:dyDescent="0.2">
      <c r="G2378">
        <f t="shared" si="384"/>
        <v>792</v>
      </c>
      <c r="H2378" t="e" cm="1">
        <f t="array" ref="H2378">INDEX(_Symbol3B,G2378,0)</f>
        <v>#REF!</v>
      </c>
      <c r="I2378" t="str">
        <f t="shared" si="389"/>
        <v/>
      </c>
      <c r="J2378" t="str">
        <f t="shared" si="385"/>
        <v/>
      </c>
      <c r="K2378" t="str">
        <f t="shared" si="388"/>
        <v/>
      </c>
    </row>
    <row r="2379" spans="7:11" x14ac:dyDescent="0.2">
      <c r="G2379">
        <f t="shared" si="384"/>
        <v>793</v>
      </c>
      <c r="H2379" t="e" cm="1">
        <f t="array" ref="H2379">INDEX(_Symbol3B,G2379,0)</f>
        <v>#REF!</v>
      </c>
      <c r="I2379" t="str">
        <f t="shared" si="389"/>
        <v/>
      </c>
      <c r="J2379" t="str">
        <f t="shared" si="385"/>
        <v/>
      </c>
      <c r="K2379" t="str">
        <f t="shared" si="386"/>
        <v/>
      </c>
    </row>
    <row r="2380" spans="7:11" x14ac:dyDescent="0.2">
      <c r="G2380">
        <f t="shared" si="384"/>
        <v>793</v>
      </c>
      <c r="H2380" t="e" cm="1">
        <f t="array" ref="H2380">INDEX(_Symbol3B,G2380,0)</f>
        <v>#REF!</v>
      </c>
      <c r="I2380" t="str">
        <f t="shared" si="389"/>
        <v/>
      </c>
      <c r="J2380" t="str">
        <f t="shared" si="385"/>
        <v/>
      </c>
      <c r="K2380" t="str">
        <f t="shared" si="387"/>
        <v/>
      </c>
    </row>
    <row r="2381" spans="7:11" x14ac:dyDescent="0.2">
      <c r="G2381">
        <f t="shared" si="384"/>
        <v>793</v>
      </c>
      <c r="H2381" t="e" cm="1">
        <f t="array" ref="H2381">INDEX(_Symbol3B,G2381,0)</f>
        <v>#REF!</v>
      </c>
      <c r="I2381" t="str">
        <f t="shared" si="389"/>
        <v/>
      </c>
      <c r="J2381" t="str">
        <f t="shared" si="385"/>
        <v/>
      </c>
      <c r="K2381" t="str">
        <f t="shared" si="388"/>
        <v/>
      </c>
    </row>
    <row r="2382" spans="7:11" x14ac:dyDescent="0.2">
      <c r="G2382">
        <f t="shared" si="384"/>
        <v>794</v>
      </c>
      <c r="H2382" t="e" cm="1">
        <f t="array" ref="H2382">INDEX(_Symbol3B,G2382,0)</f>
        <v>#REF!</v>
      </c>
      <c r="I2382" t="str">
        <f t="shared" si="389"/>
        <v/>
      </c>
      <c r="J2382" t="str">
        <f t="shared" si="385"/>
        <v/>
      </c>
      <c r="K2382" t="str">
        <f t="shared" si="386"/>
        <v/>
      </c>
    </row>
    <row r="2383" spans="7:11" x14ac:dyDescent="0.2">
      <c r="G2383">
        <f t="shared" si="384"/>
        <v>794</v>
      </c>
      <c r="H2383" t="e" cm="1">
        <f t="array" ref="H2383">INDEX(_Symbol3B,G2383,0)</f>
        <v>#REF!</v>
      </c>
      <c r="I2383" t="str">
        <f t="shared" si="389"/>
        <v/>
      </c>
      <c r="J2383" t="str">
        <f t="shared" si="385"/>
        <v/>
      </c>
      <c r="K2383" t="str">
        <f t="shared" si="387"/>
        <v/>
      </c>
    </row>
    <row r="2384" spans="7:11" x14ac:dyDescent="0.2">
      <c r="G2384">
        <f t="shared" si="384"/>
        <v>794</v>
      </c>
      <c r="H2384" t="e" cm="1">
        <f t="array" ref="H2384">INDEX(_Symbol3B,G2384,0)</f>
        <v>#REF!</v>
      </c>
      <c r="I2384" t="str">
        <f t="shared" si="389"/>
        <v/>
      </c>
      <c r="J2384" t="str">
        <f t="shared" si="385"/>
        <v/>
      </c>
      <c r="K2384" t="str">
        <f t="shared" si="388"/>
        <v/>
      </c>
    </row>
    <row r="2385" spans="7:11" x14ac:dyDescent="0.2">
      <c r="G2385">
        <f t="shared" si="384"/>
        <v>795</v>
      </c>
      <c r="H2385" t="e" cm="1">
        <f t="array" ref="H2385">INDEX(_Symbol3B,G2385,0)</f>
        <v>#REF!</v>
      </c>
      <c r="I2385" t="str">
        <f t="shared" si="389"/>
        <v/>
      </c>
      <c r="J2385" t="str">
        <f t="shared" si="385"/>
        <v/>
      </c>
      <c r="K2385" t="str">
        <f t="shared" si="386"/>
        <v/>
      </c>
    </row>
    <row r="2386" spans="7:11" x14ac:dyDescent="0.2">
      <c r="G2386">
        <f t="shared" si="384"/>
        <v>795</v>
      </c>
      <c r="H2386" t="e" cm="1">
        <f t="array" ref="H2386">INDEX(_Symbol3B,G2386,0)</f>
        <v>#REF!</v>
      </c>
      <c r="I2386" t="str">
        <f t="shared" si="389"/>
        <v/>
      </c>
      <c r="J2386" t="str">
        <f t="shared" si="385"/>
        <v/>
      </c>
      <c r="K2386" t="str">
        <f t="shared" si="387"/>
        <v/>
      </c>
    </row>
    <row r="2387" spans="7:11" x14ac:dyDescent="0.2">
      <c r="G2387">
        <f t="shared" si="384"/>
        <v>795</v>
      </c>
      <c r="H2387" t="e" cm="1">
        <f t="array" ref="H2387">INDEX(_Symbol3B,G2387,0)</f>
        <v>#REF!</v>
      </c>
      <c r="I2387" t="str">
        <f t="shared" si="389"/>
        <v/>
      </c>
      <c r="J2387" t="str">
        <f t="shared" si="385"/>
        <v/>
      </c>
      <c r="K2387" t="str">
        <f t="shared" si="388"/>
        <v/>
      </c>
    </row>
    <row r="2388" spans="7:11" x14ac:dyDescent="0.2">
      <c r="G2388">
        <f t="shared" si="384"/>
        <v>796</v>
      </c>
      <c r="H2388" t="e" cm="1">
        <f t="array" ref="H2388">INDEX(_Symbol3B,G2388,0)</f>
        <v>#REF!</v>
      </c>
      <c r="I2388" t="str">
        <f t="shared" si="389"/>
        <v/>
      </c>
      <c r="J2388" t="str">
        <f t="shared" si="385"/>
        <v/>
      </c>
      <c r="K2388" t="str">
        <f t="shared" si="386"/>
        <v/>
      </c>
    </row>
    <row r="2389" spans="7:11" x14ac:dyDescent="0.2">
      <c r="G2389">
        <f t="shared" si="384"/>
        <v>796</v>
      </c>
      <c r="H2389" t="e" cm="1">
        <f t="array" ref="H2389">INDEX(_Symbol3B,G2389,0)</f>
        <v>#REF!</v>
      </c>
      <c r="I2389" t="str">
        <f t="shared" si="389"/>
        <v/>
      </c>
      <c r="J2389" t="str">
        <f t="shared" si="385"/>
        <v/>
      </c>
      <c r="K2389" t="str">
        <f t="shared" si="387"/>
        <v/>
      </c>
    </row>
    <row r="2390" spans="7:11" x14ac:dyDescent="0.2">
      <c r="G2390">
        <f t="shared" si="384"/>
        <v>796</v>
      </c>
      <c r="H2390" t="e" cm="1">
        <f t="array" ref="H2390">INDEX(_Symbol3B,G2390,0)</f>
        <v>#REF!</v>
      </c>
      <c r="I2390" t="str">
        <f t="shared" si="389"/>
        <v/>
      </c>
      <c r="J2390" t="str">
        <f t="shared" si="385"/>
        <v/>
      </c>
      <c r="K2390" t="str">
        <f t="shared" si="388"/>
        <v/>
      </c>
    </row>
    <row r="2391" spans="7:11" x14ac:dyDescent="0.2">
      <c r="G2391">
        <f t="shared" si="384"/>
        <v>797</v>
      </c>
      <c r="H2391" t="e" cm="1">
        <f t="array" ref="H2391">INDEX(_Symbol3B,G2391,0)</f>
        <v>#REF!</v>
      </c>
      <c r="I2391" t="str">
        <f t="shared" si="389"/>
        <v/>
      </c>
      <c r="J2391" t="str">
        <f t="shared" si="385"/>
        <v/>
      </c>
      <c r="K2391" t="str">
        <f t="shared" si="386"/>
        <v/>
      </c>
    </row>
    <row r="2392" spans="7:11" x14ac:dyDescent="0.2">
      <c r="G2392">
        <f t="shared" si="384"/>
        <v>797</v>
      </c>
      <c r="H2392" t="e" cm="1">
        <f t="array" ref="H2392">INDEX(_Symbol3B,G2392,0)</f>
        <v>#REF!</v>
      </c>
      <c r="I2392" t="str">
        <f t="shared" si="389"/>
        <v/>
      </c>
      <c r="J2392" t="str">
        <f t="shared" si="385"/>
        <v/>
      </c>
      <c r="K2392" t="str">
        <f t="shared" si="387"/>
        <v/>
      </c>
    </row>
    <row r="2393" spans="7:11" x14ac:dyDescent="0.2">
      <c r="G2393">
        <f t="shared" si="384"/>
        <v>797</v>
      </c>
      <c r="H2393" t="e" cm="1">
        <f t="array" ref="H2393">INDEX(_Symbol3B,G2393,0)</f>
        <v>#REF!</v>
      </c>
      <c r="I2393" t="str">
        <f t="shared" si="389"/>
        <v/>
      </c>
      <c r="J2393" t="str">
        <f t="shared" si="385"/>
        <v/>
      </c>
      <c r="K2393" t="str">
        <f t="shared" si="388"/>
        <v/>
      </c>
    </row>
    <row r="2394" spans="7:11" x14ac:dyDescent="0.2">
      <c r="G2394">
        <f t="shared" si="384"/>
        <v>798</v>
      </c>
      <c r="H2394" t="e" cm="1">
        <f t="array" ref="H2394">INDEX(_Symbol3B,G2394,0)</f>
        <v>#REF!</v>
      </c>
      <c r="I2394" t="str">
        <f t="shared" si="389"/>
        <v/>
      </c>
      <c r="J2394" t="str">
        <f t="shared" si="385"/>
        <v/>
      </c>
      <c r="K2394" t="str">
        <f t="shared" si="386"/>
        <v/>
      </c>
    </row>
    <row r="2395" spans="7:11" x14ac:dyDescent="0.2">
      <c r="G2395">
        <f t="shared" si="384"/>
        <v>798</v>
      </c>
      <c r="H2395" t="e" cm="1">
        <f t="array" ref="H2395">INDEX(_Symbol3B,G2395,0)</f>
        <v>#REF!</v>
      </c>
      <c r="I2395" t="str">
        <f t="shared" si="389"/>
        <v/>
      </c>
      <c r="J2395" t="str">
        <f t="shared" si="385"/>
        <v/>
      </c>
      <c r="K2395" t="str">
        <f t="shared" si="387"/>
        <v/>
      </c>
    </row>
    <row r="2396" spans="7:11" x14ac:dyDescent="0.2">
      <c r="G2396">
        <f t="shared" si="384"/>
        <v>798</v>
      </c>
      <c r="H2396" t="e" cm="1">
        <f t="array" ref="H2396">INDEX(_Symbol3B,G2396,0)</f>
        <v>#REF!</v>
      </c>
      <c r="I2396" t="str">
        <f t="shared" si="389"/>
        <v/>
      </c>
      <c r="J2396" t="str">
        <f t="shared" si="385"/>
        <v/>
      </c>
      <c r="K2396" t="str">
        <f t="shared" si="388"/>
        <v/>
      </c>
    </row>
    <row r="2397" spans="7:11" x14ac:dyDescent="0.2">
      <c r="G2397">
        <f t="shared" si="384"/>
        <v>799</v>
      </c>
      <c r="H2397" t="e" cm="1">
        <f t="array" ref="H2397">INDEX(_Symbol3B,G2397,0)</f>
        <v>#REF!</v>
      </c>
      <c r="I2397" t="str">
        <f t="shared" si="389"/>
        <v/>
      </c>
      <c r="J2397" t="str">
        <f t="shared" si="385"/>
        <v/>
      </c>
      <c r="K2397" t="str">
        <f t="shared" si="386"/>
        <v/>
      </c>
    </row>
    <row r="2398" spans="7:11" x14ac:dyDescent="0.2">
      <c r="G2398">
        <f t="shared" si="384"/>
        <v>799</v>
      </c>
      <c r="H2398" t="e" cm="1">
        <f t="array" ref="H2398">INDEX(_Symbol3B,G2398,0)</f>
        <v>#REF!</v>
      </c>
      <c r="I2398" t="str">
        <f t="shared" si="389"/>
        <v/>
      </c>
      <c r="J2398" t="str">
        <f t="shared" si="385"/>
        <v/>
      </c>
      <c r="K2398" t="str">
        <f t="shared" si="387"/>
        <v/>
      </c>
    </row>
    <row r="2399" spans="7:11" x14ac:dyDescent="0.2">
      <c r="G2399">
        <f t="shared" si="384"/>
        <v>799</v>
      </c>
      <c r="H2399" t="e" cm="1">
        <f t="array" ref="H2399">INDEX(_Symbol3B,G2399,0)</f>
        <v>#REF!</v>
      </c>
      <c r="I2399" t="str">
        <f t="shared" si="389"/>
        <v/>
      </c>
      <c r="J2399" t="str">
        <f t="shared" si="385"/>
        <v/>
      </c>
      <c r="K2399" t="str">
        <f t="shared" si="388"/>
        <v/>
      </c>
    </row>
    <row r="2400" spans="7:11" x14ac:dyDescent="0.2">
      <c r="G2400">
        <f t="shared" si="384"/>
        <v>800</v>
      </c>
      <c r="H2400" t="e" cm="1">
        <f t="array" ref="H2400">INDEX(_Symbol3B,G2400,0)</f>
        <v>#REF!</v>
      </c>
      <c r="I2400" t="str">
        <f t="shared" si="389"/>
        <v/>
      </c>
      <c r="J2400" t="str">
        <f t="shared" si="385"/>
        <v/>
      </c>
      <c r="K2400" t="str">
        <f t="shared" si="386"/>
        <v/>
      </c>
    </row>
    <row r="2401" spans="7:11" x14ac:dyDescent="0.2">
      <c r="G2401">
        <f t="shared" si="384"/>
        <v>800</v>
      </c>
      <c r="H2401" t="e" cm="1">
        <f t="array" ref="H2401">INDEX(_Symbol3B,G2401,0)</f>
        <v>#REF!</v>
      </c>
      <c r="I2401" t="str">
        <f t="shared" si="389"/>
        <v/>
      </c>
      <c r="J2401" t="str">
        <f t="shared" si="385"/>
        <v/>
      </c>
      <c r="K2401" t="str">
        <f t="shared" si="387"/>
        <v/>
      </c>
    </row>
    <row r="2402" spans="7:11" x14ac:dyDescent="0.2">
      <c r="G2402">
        <f t="shared" si="384"/>
        <v>800</v>
      </c>
      <c r="H2402" t="e" cm="1">
        <f t="array" ref="H2402">INDEX(_Symbol3B,G2402,0)</f>
        <v>#REF!</v>
      </c>
      <c r="I2402" t="str">
        <f t="shared" si="389"/>
        <v/>
      </c>
      <c r="J2402" t="str">
        <f t="shared" si="385"/>
        <v/>
      </c>
      <c r="K2402" t="str">
        <f t="shared" si="388"/>
        <v/>
      </c>
    </row>
    <row r="2403" spans="7:11" x14ac:dyDescent="0.2">
      <c r="G2403">
        <f t="shared" si="384"/>
        <v>801</v>
      </c>
      <c r="H2403" t="e" cm="1">
        <f t="array" ref="H2403">INDEX(_Symbol3B,G2403,0)</f>
        <v>#REF!</v>
      </c>
      <c r="I2403" t="str">
        <f t="shared" si="389"/>
        <v/>
      </c>
      <c r="J2403" t="str">
        <f t="shared" si="385"/>
        <v/>
      </c>
      <c r="K2403" t="str">
        <f t="shared" si="386"/>
        <v/>
      </c>
    </row>
    <row r="2404" spans="7:11" x14ac:dyDescent="0.2">
      <c r="G2404">
        <f t="shared" si="384"/>
        <v>801</v>
      </c>
      <c r="H2404" t="e" cm="1">
        <f t="array" ref="H2404">INDEX(_Symbol3B,G2404,0)</f>
        <v>#REF!</v>
      </c>
      <c r="I2404" t="str">
        <f t="shared" si="389"/>
        <v/>
      </c>
      <c r="J2404" t="str">
        <f t="shared" si="385"/>
        <v/>
      </c>
      <c r="K2404" t="str">
        <f t="shared" si="387"/>
        <v/>
      </c>
    </row>
    <row r="2405" spans="7:11" x14ac:dyDescent="0.2">
      <c r="G2405">
        <f t="shared" si="384"/>
        <v>801</v>
      </c>
      <c r="H2405" t="e" cm="1">
        <f t="array" ref="H2405">INDEX(_Symbol3B,G2405,0)</f>
        <v>#REF!</v>
      </c>
      <c r="I2405" t="str">
        <f t="shared" si="389"/>
        <v/>
      </c>
      <c r="J2405" t="str">
        <f t="shared" si="385"/>
        <v/>
      </c>
      <c r="K2405" t="str">
        <f t="shared" si="388"/>
        <v/>
      </c>
    </row>
    <row r="2406" spans="7:11" x14ac:dyDescent="0.2">
      <c r="G2406">
        <f t="shared" si="384"/>
        <v>802</v>
      </c>
      <c r="H2406" t="e" cm="1">
        <f t="array" ref="H2406">INDEX(_Symbol3B,G2406,0)</f>
        <v>#REF!</v>
      </c>
      <c r="I2406" t="str">
        <f t="shared" si="389"/>
        <v/>
      </c>
      <c r="J2406" t="str">
        <f t="shared" si="385"/>
        <v/>
      </c>
      <c r="K2406" t="str">
        <f t="shared" si="386"/>
        <v/>
      </c>
    </row>
    <row r="2407" spans="7:11" x14ac:dyDescent="0.2">
      <c r="G2407">
        <f t="shared" ref="G2407:G2414" si="390">(ROW($A2407)-MOD(ROW($A2407),3))/3</f>
        <v>802</v>
      </c>
      <c r="H2407" t="e" cm="1">
        <f t="array" ref="H2407">INDEX(_Symbol3B,G2407,0)</f>
        <v>#REF!</v>
      </c>
      <c r="I2407" t="str">
        <f t="shared" si="389"/>
        <v/>
      </c>
      <c r="J2407" t="str">
        <f t="shared" ref="J2407:J2414" si="391">IF(ISERROR(H2407),"",$C$7)</f>
        <v/>
      </c>
      <c r="K2407" t="str">
        <f t="shared" si="387"/>
        <v/>
      </c>
    </row>
    <row r="2408" spans="7:11" x14ac:dyDescent="0.2">
      <c r="G2408">
        <f t="shared" si="390"/>
        <v>802</v>
      </c>
      <c r="H2408" t="e" cm="1">
        <f t="array" ref="H2408">INDEX(_Symbol3B,G2408,0)</f>
        <v>#REF!</v>
      </c>
      <c r="I2408" t="str">
        <f t="shared" si="389"/>
        <v/>
      </c>
      <c r="J2408" t="str">
        <f t="shared" si="391"/>
        <v/>
      </c>
      <c r="K2408" t="str">
        <f t="shared" si="388"/>
        <v/>
      </c>
    </row>
    <row r="2409" spans="7:11" x14ac:dyDescent="0.2">
      <c r="G2409">
        <f t="shared" si="390"/>
        <v>803</v>
      </c>
      <c r="H2409" t="e" cm="1">
        <f t="array" ref="H2409">INDEX(_Symbol3B,G2409,0)</f>
        <v>#REF!</v>
      </c>
      <c r="I2409" t="str">
        <f t="shared" si="389"/>
        <v/>
      </c>
      <c r="J2409" t="str">
        <f t="shared" si="391"/>
        <v/>
      </c>
      <c r="K2409" t="str">
        <f t="shared" si="386"/>
        <v/>
      </c>
    </row>
    <row r="2410" spans="7:11" x14ac:dyDescent="0.2">
      <c r="G2410">
        <f t="shared" si="390"/>
        <v>803</v>
      </c>
      <c r="H2410" t="e" cm="1">
        <f t="array" ref="H2410">INDEX(_Symbol3B,G2410,0)</f>
        <v>#REF!</v>
      </c>
      <c r="I2410" t="str">
        <f t="shared" si="389"/>
        <v/>
      </c>
      <c r="J2410" t="str">
        <f t="shared" si="391"/>
        <v/>
      </c>
      <c r="K2410" t="str">
        <f t="shared" si="387"/>
        <v/>
      </c>
    </row>
    <row r="2411" spans="7:11" x14ac:dyDescent="0.2">
      <c r="G2411">
        <f t="shared" si="390"/>
        <v>803</v>
      </c>
      <c r="H2411" t="e" cm="1">
        <f t="array" ref="H2411">INDEX(_Symbol3B,G2411,0)</f>
        <v>#REF!</v>
      </c>
      <c r="I2411" t="str">
        <f t="shared" si="389"/>
        <v/>
      </c>
      <c r="J2411" t="str">
        <f t="shared" si="391"/>
        <v/>
      </c>
      <c r="K2411" t="str">
        <f t="shared" si="388"/>
        <v/>
      </c>
    </row>
    <row r="2412" spans="7:11" x14ac:dyDescent="0.2">
      <c r="G2412">
        <f t="shared" si="390"/>
        <v>804</v>
      </c>
      <c r="H2412" t="e" cm="1">
        <f t="array" ref="H2412">INDEX(_Symbol3B,G2412,0)</f>
        <v>#REF!</v>
      </c>
      <c r="I2412" t="str">
        <f t="shared" si="389"/>
        <v/>
      </c>
      <c r="J2412" t="str">
        <f t="shared" si="391"/>
        <v/>
      </c>
      <c r="K2412" t="str">
        <f t="shared" si="386"/>
        <v/>
      </c>
    </row>
    <row r="2413" spans="7:11" x14ac:dyDescent="0.2">
      <c r="G2413">
        <f t="shared" si="390"/>
        <v>804</v>
      </c>
      <c r="H2413" t="e" cm="1">
        <f t="array" ref="H2413">INDEX(_Symbol3B,G2413,0)</f>
        <v>#REF!</v>
      </c>
      <c r="I2413" t="str">
        <f t="shared" si="389"/>
        <v/>
      </c>
      <c r="J2413" t="str">
        <f t="shared" si="391"/>
        <v/>
      </c>
      <c r="K2413" t="str">
        <f t="shared" si="387"/>
        <v/>
      </c>
    </row>
    <row r="2414" spans="7:11" x14ac:dyDescent="0.2">
      <c r="G2414">
        <f t="shared" si="390"/>
        <v>804</v>
      </c>
      <c r="H2414" t="e" cm="1">
        <f t="array" ref="H2414">INDEX(_Symbol3B,G2414,0)</f>
        <v>#REF!</v>
      </c>
      <c r="I2414" t="str">
        <f t="shared" si="389"/>
        <v/>
      </c>
      <c r="J2414" t="str">
        <f t="shared" si="391"/>
        <v/>
      </c>
      <c r="K2414" t="str">
        <f t="shared" si="388"/>
        <v/>
      </c>
    </row>
  </sheetData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G16"/>
  <sheetViews>
    <sheetView topLeftCell="A4" workbookViewId="0">
      <selection activeCell="H7" sqref="H7"/>
    </sheetView>
  </sheetViews>
  <sheetFormatPr defaultColWidth="20.625" defaultRowHeight="23.1" customHeight="1" x14ac:dyDescent="0.2"/>
  <cols>
    <col min="1" max="1" width="5.625" style="1" customWidth="1"/>
    <col min="2" max="2" width="20.625" style="1"/>
    <col min="3" max="3" width="5.625" style="1" customWidth="1"/>
    <col min="4" max="4" width="20.625" style="1" customWidth="1"/>
    <col min="5" max="5" width="23.25" style="1" customWidth="1"/>
    <col min="6" max="6" width="6.125" style="1" customWidth="1"/>
    <col min="7" max="7" width="36.375" style="1" customWidth="1"/>
    <col min="8" max="16384" width="20.625" style="1"/>
  </cols>
  <sheetData>
    <row r="2" spans="2:7" ht="23.1" customHeight="1" x14ac:dyDescent="0.2">
      <c r="B2" s="12" t="s">
        <v>23</v>
      </c>
    </row>
    <row r="3" spans="2:7" s="2" customFormat="1" ht="23.1" customHeight="1" thickBot="1" x14ac:dyDescent="0.25"/>
    <row r="5" spans="2:7" ht="30" x14ac:dyDescent="0.2">
      <c r="B5" s="14" t="s">
        <v>24</v>
      </c>
      <c r="D5" s="13" t="s">
        <v>25</v>
      </c>
      <c r="E5" s="13" t="s">
        <v>47</v>
      </c>
      <c r="G5" s="13" t="s">
        <v>26</v>
      </c>
    </row>
    <row r="6" spans="2:7" ht="23.1" customHeight="1" x14ac:dyDescent="0.2">
      <c r="B6" s="6" t="s">
        <v>30</v>
      </c>
      <c r="D6" s="6" t="s">
        <v>41</v>
      </c>
      <c r="E6" s="1" t="s">
        <v>15</v>
      </c>
      <c r="G6" s="6" t="s">
        <v>27</v>
      </c>
    </row>
    <row r="7" spans="2:7" ht="23.1" customHeight="1" x14ac:dyDescent="0.2">
      <c r="B7" s="5" t="s">
        <v>31</v>
      </c>
      <c r="D7" s="9" t="s">
        <v>42</v>
      </c>
      <c r="E7" s="1" t="s">
        <v>36</v>
      </c>
      <c r="G7" s="9" t="s">
        <v>28</v>
      </c>
    </row>
    <row r="8" spans="2:7" ht="23.1" customHeight="1" x14ac:dyDescent="0.2">
      <c r="D8" s="6" t="s">
        <v>43</v>
      </c>
      <c r="E8" s="1" t="s">
        <v>37</v>
      </c>
      <c r="G8" s="6" t="s">
        <v>29</v>
      </c>
    </row>
    <row r="9" spans="2:7" ht="23.1" customHeight="1" x14ac:dyDescent="0.2">
      <c r="D9" s="5" t="s">
        <v>44</v>
      </c>
      <c r="E9" s="1" t="s">
        <v>38</v>
      </c>
    </row>
    <row r="10" spans="2:7" ht="23.1" customHeight="1" x14ac:dyDescent="0.2">
      <c r="D10" s="6" t="s">
        <v>45</v>
      </c>
      <c r="E10" s="1" t="s">
        <v>39</v>
      </c>
    </row>
    <row r="11" spans="2:7" ht="23.1" customHeight="1" x14ac:dyDescent="0.2">
      <c r="D11" s="46" t="s">
        <v>46</v>
      </c>
      <c r="E11" s="1" t="s">
        <v>40</v>
      </c>
    </row>
    <row r="12" spans="2:7" ht="23.1" customHeight="1" x14ac:dyDescent="0.2">
      <c r="D12" s="47"/>
    </row>
    <row r="13" spans="2:7" ht="23.1" customHeight="1" x14ac:dyDescent="0.2">
      <c r="D13" s="48"/>
    </row>
    <row r="14" spans="2:7" ht="23.1" customHeight="1" x14ac:dyDescent="0.2">
      <c r="D14" s="47"/>
    </row>
    <row r="15" spans="2:7" ht="23.1" customHeight="1" x14ac:dyDescent="0.2">
      <c r="D15" s="38"/>
    </row>
    <row r="16" spans="2:7" ht="23.1" customHeight="1" x14ac:dyDescent="0.2">
      <c r="D16" s="47"/>
    </row>
  </sheetData>
  <phoneticPr fontId="3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Disclaimer</vt:lpstr>
      <vt:lpstr>Platts.Historical.Report</vt:lpstr>
      <vt:lpstr>Platts.Transformation</vt:lpstr>
      <vt:lpstr>Sheet2B</vt:lpstr>
      <vt:lpstr>Sheet3B</vt:lpstr>
      <vt:lpstr>Platts.Glossary</vt:lpstr>
      <vt:lpstr>Platts.Historical.Report!BateCode_Options</vt:lpstr>
      <vt:lpstr>ED_2B</vt:lpstr>
      <vt:lpstr>Sheet3B!ED_3B</vt:lpstr>
      <vt:lpstr>End_Date</vt:lpstr>
      <vt:lpstr>Platts.Historical.Report!Padding_Options</vt:lpstr>
      <vt:lpstr>SD_2B</vt:lpstr>
      <vt:lpstr>Sheet3B!SD_3B</vt:lpstr>
      <vt:lpstr>Platts.Historical.Report!SortOrder_Options</vt:lpstr>
      <vt:lpstr>Start_Date</vt:lpstr>
    </vt:vector>
  </TitlesOfParts>
  <Manager/>
  <Company>McGraw Hill Financial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Lim, Wen Jian</dc:creator>
  <cp:keywords/>
  <dc:description/>
  <cp:lastModifiedBy>Lim, Wen Jian</cp:lastModifiedBy>
  <cp:revision/>
  <dcterms:created xsi:type="dcterms:W3CDTF">2017-10-23T09:23:41Z</dcterms:created>
  <dcterms:modified xsi:type="dcterms:W3CDTF">2023-05-04T06:45:44Z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{E5923D36-439E-4E87-AE0F-1614C61D2F62}</vt:lpwstr>
  </property>
  <property fmtid="{D5CDD505-2E9C-101B-9397-08002B2CF9AE}" pid="3" name="MSIP_Label_831f0267-8575-4fc2-99cc-f6b7f9934be9_Enabled">
    <vt:lpwstr>true</vt:lpwstr>
  </property>
  <property fmtid="{D5CDD505-2E9C-101B-9397-08002B2CF9AE}" pid="4" name="MSIP_Label_831f0267-8575-4fc2-99cc-f6b7f9934be9_SetDate">
    <vt:lpwstr>2022-10-31T08:42:31Z</vt:lpwstr>
  </property>
  <property fmtid="{D5CDD505-2E9C-101B-9397-08002B2CF9AE}" pid="5" name="MSIP_Label_831f0267-8575-4fc2-99cc-f6b7f9934be9_Method">
    <vt:lpwstr>Standard</vt:lpwstr>
  </property>
  <property fmtid="{D5CDD505-2E9C-101B-9397-08002B2CF9AE}" pid="6" name="MSIP_Label_831f0267-8575-4fc2-99cc-f6b7f9934be9_Name">
    <vt:lpwstr>831f0267-8575-4fc2-99cc-f6b7f9934be9</vt:lpwstr>
  </property>
  <property fmtid="{D5CDD505-2E9C-101B-9397-08002B2CF9AE}" pid="7" name="MSIP_Label_831f0267-8575-4fc2-99cc-f6b7f9934be9_SiteId">
    <vt:lpwstr>8f3e36ea-8039-4b40-81a7-7dc0599e8645</vt:lpwstr>
  </property>
  <property fmtid="{D5CDD505-2E9C-101B-9397-08002B2CF9AE}" pid="8" name="MSIP_Label_831f0267-8575-4fc2-99cc-f6b7f9934be9_ActionId">
    <vt:lpwstr>803d5ed2-f997-4c5a-bdb6-0fd6ae71a823</vt:lpwstr>
  </property>
  <property fmtid="{D5CDD505-2E9C-101B-9397-08002B2CF9AE}" pid="9" name="MSIP_Label_831f0267-8575-4fc2-99cc-f6b7f9934be9_ContentBits">
    <vt:lpwstr>0</vt:lpwstr>
  </property>
</Properties>
</file>